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August 2015" sheetId="1" r:id="rId1"/>
    <sheet name="hList_Frame_1" sheetId="2" state="hidden" r:id="rId2"/>
  </sheets>
  <definedNames>
    <definedName name="_xlnm.Print_Titles" localSheetId="0">'August 2015'!$1:$1</definedName>
  </definedNames>
  <calcPr calcId="145621"/>
</workbook>
</file>

<file path=xl/calcChain.xml><?xml version="1.0" encoding="utf-8"?>
<calcChain xmlns="http://schemas.openxmlformats.org/spreadsheetml/2006/main">
  <c r="B2934" i="2" l="1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5095" i="1"/>
  <c r="C5095" i="1"/>
  <c r="M5092" i="1"/>
  <c r="R5072" i="1"/>
  <c r="P5068" i="1"/>
  <c r="R5064" i="1"/>
  <c r="M5060" i="1"/>
  <c r="R5056" i="1"/>
  <c r="R5052" i="1"/>
  <c r="M5048" i="1"/>
  <c r="P5044" i="1"/>
  <c r="R5040" i="1"/>
  <c r="M5036" i="1"/>
  <c r="M5032" i="1"/>
  <c r="P5028" i="1"/>
  <c r="P5024" i="1"/>
  <c r="P5020" i="1"/>
  <c r="P5016" i="1"/>
  <c r="R5011" i="1"/>
  <c r="P5007" i="1"/>
  <c r="P4997" i="1"/>
  <c r="P4993" i="1"/>
  <c r="P4989" i="1"/>
  <c r="P4985" i="1"/>
  <c r="P4981" i="1"/>
  <c r="M4977" i="1"/>
  <c r="P4973" i="1"/>
  <c r="P4969" i="1"/>
  <c r="P4964" i="1"/>
  <c r="N4939" i="1"/>
  <c r="P4935" i="1"/>
  <c r="M4931" i="1"/>
  <c r="P4925" i="1"/>
  <c r="O4921" i="1"/>
  <c r="R4917" i="1"/>
  <c r="P4913" i="1"/>
  <c r="R4908" i="1"/>
  <c r="K4904" i="1"/>
  <c r="M4899" i="1"/>
  <c r="P4892" i="1"/>
  <c r="P4888" i="1"/>
  <c r="R4883" i="1"/>
  <c r="P4879" i="1"/>
  <c r="P4871" i="1"/>
  <c r="P4866" i="1"/>
  <c r="P4862" i="1"/>
  <c r="M4858" i="1"/>
  <c r="S4850" i="1"/>
  <c r="M4846" i="1"/>
  <c r="M4841" i="1"/>
  <c r="M4801" i="1"/>
  <c r="P4789" i="1"/>
  <c r="P4784" i="1"/>
  <c r="K4780" i="1"/>
  <c r="M4776" i="1"/>
  <c r="K4772" i="1"/>
  <c r="P4768" i="1"/>
  <c r="Q4763" i="1"/>
  <c r="P4758" i="1"/>
  <c r="R4754" i="1"/>
  <c r="K4750" i="1"/>
  <c r="M4745" i="1"/>
  <c r="L4740" i="1"/>
  <c r="M4713" i="1"/>
  <c r="P4708" i="1"/>
  <c r="R4703" i="1"/>
  <c r="R4699" i="1"/>
  <c r="P4695" i="1"/>
  <c r="P4688" i="1"/>
  <c r="P4684" i="1"/>
  <c r="M4680" i="1"/>
  <c r="P4676" i="1"/>
  <c r="P4672" i="1"/>
  <c r="M4666" i="1"/>
  <c r="M4662" i="1"/>
  <c r="P4658" i="1"/>
  <c r="M4653" i="1"/>
  <c r="M4631" i="1"/>
  <c r="P4618" i="1"/>
  <c r="M4613" i="1"/>
  <c r="P4598" i="1"/>
  <c r="M4594" i="1"/>
  <c r="R4589" i="1"/>
  <c r="P4585" i="1"/>
  <c r="P4577" i="1"/>
  <c r="P4573" i="1"/>
  <c r="P4568" i="1"/>
  <c r="P4563" i="1"/>
  <c r="P4558" i="1"/>
  <c r="M4554" i="1"/>
  <c r="M4544" i="1"/>
  <c r="M4529" i="1"/>
  <c r="R4525" i="1"/>
  <c r="R4521" i="1"/>
  <c r="R4517" i="1"/>
  <c r="M4513" i="1"/>
  <c r="M4491" i="1"/>
  <c r="P4487" i="1"/>
  <c r="M4483" i="1"/>
  <c r="M4479" i="1"/>
  <c r="P4469" i="1"/>
  <c r="M4464" i="1"/>
  <c r="R4449" i="1"/>
  <c r="I4445" i="1"/>
  <c r="P4421" i="1"/>
  <c r="P4416" i="1"/>
  <c r="P4409" i="1"/>
  <c r="M4405" i="1"/>
  <c r="P4400" i="1"/>
  <c r="P4396" i="1"/>
  <c r="P4392" i="1"/>
  <c r="M4388" i="1"/>
  <c r="M4381" i="1"/>
  <c r="M4376" i="1"/>
  <c r="R4370" i="1"/>
  <c r="M4366" i="1"/>
  <c r="R4350" i="1"/>
  <c r="P4346" i="1"/>
  <c r="R4342" i="1"/>
  <c r="R4338" i="1"/>
  <c r="M4334" i="1"/>
  <c r="M4328" i="1"/>
  <c r="P4320" i="1"/>
  <c r="P4316" i="1"/>
  <c r="P4312" i="1"/>
  <c r="M4307" i="1"/>
  <c r="K4303" i="1"/>
  <c r="P4299" i="1"/>
  <c r="M4293" i="1"/>
  <c r="P4289" i="1"/>
  <c r="M4285" i="1"/>
  <c r="M4280" i="1"/>
  <c r="M4276" i="1"/>
  <c r="M4272" i="1"/>
  <c r="M4268" i="1"/>
  <c r="R4262" i="1"/>
  <c r="M4258" i="1"/>
  <c r="M4254" i="1"/>
  <c r="P4250" i="1"/>
  <c r="P4245" i="1"/>
  <c r="P4239" i="1"/>
  <c r="P4235" i="1"/>
  <c r="P4230" i="1"/>
  <c r="R4226" i="1"/>
  <c r="M4222" i="1"/>
  <c r="I4215" i="1"/>
  <c r="M4203" i="1"/>
  <c r="P4196" i="1"/>
  <c r="P4192" i="1"/>
  <c r="P4188" i="1"/>
  <c r="M4184" i="1"/>
  <c r="M4173" i="1"/>
  <c r="M4157" i="1"/>
  <c r="P4152" i="1"/>
  <c r="P4148" i="1"/>
  <c r="M4141" i="1"/>
  <c r="S4137" i="1"/>
  <c r="P4132" i="1"/>
  <c r="M4127" i="1"/>
  <c r="M4121" i="1"/>
  <c r="M4115" i="1"/>
  <c r="P4104" i="1"/>
  <c r="M4100" i="1"/>
  <c r="P4094" i="1"/>
  <c r="P4088" i="1"/>
  <c r="M4082" i="1"/>
  <c r="M4072" i="1"/>
  <c r="K4068" i="1"/>
  <c r="M4063" i="1"/>
  <c r="P4058" i="1"/>
  <c r="K4052" i="1"/>
  <c r="M4039" i="1"/>
  <c r="M4033" i="1"/>
  <c r="P4029" i="1"/>
  <c r="P4024" i="1"/>
  <c r="K4018" i="1"/>
  <c r="M4014" i="1"/>
  <c r="P4006" i="1"/>
  <c r="J4001" i="1"/>
  <c r="M3971" i="1"/>
  <c r="K3966" i="1"/>
  <c r="P3944" i="1"/>
  <c r="M3938" i="1"/>
  <c r="P3933" i="1"/>
  <c r="K3929" i="1"/>
  <c r="M3913" i="1"/>
  <c r="P3909" i="1"/>
  <c r="M3905" i="1"/>
  <c r="K3856" i="1"/>
  <c r="R3851" i="1"/>
  <c r="P3847" i="1"/>
  <c r="P3843" i="1"/>
  <c r="M3839" i="1"/>
  <c r="P3832" i="1"/>
  <c r="P3828" i="1"/>
  <c r="M3822" i="1"/>
  <c r="M3817" i="1"/>
  <c r="M3809" i="1"/>
  <c r="P3804" i="1"/>
  <c r="M3800" i="1"/>
  <c r="M3791" i="1"/>
  <c r="M3783" i="1"/>
  <c r="R3778" i="1"/>
  <c r="M3771" i="1"/>
  <c r="M3766" i="1"/>
  <c r="P3762" i="1"/>
  <c r="M3757" i="1"/>
  <c r="I3752" i="1"/>
  <c r="P3745" i="1"/>
  <c r="P3737" i="1"/>
  <c r="M3732" i="1"/>
  <c r="P3728" i="1"/>
  <c r="P3723" i="1"/>
  <c r="M3719" i="1"/>
  <c r="M3714" i="1"/>
  <c r="P3708" i="1"/>
  <c r="M3700" i="1"/>
  <c r="R3694" i="1"/>
  <c r="P3690" i="1"/>
  <c r="P3686" i="1"/>
  <c r="R3682" i="1"/>
  <c r="M3678" i="1"/>
  <c r="M3673" i="1"/>
  <c r="P3665" i="1"/>
  <c r="K3653" i="1"/>
  <c r="P3387" i="1"/>
  <c r="P3383" i="1"/>
  <c r="M3379" i="1"/>
  <c r="M3373" i="1"/>
  <c r="P3368" i="1"/>
  <c r="R3363" i="1"/>
  <c r="P3359" i="1"/>
  <c r="R3353" i="1"/>
  <c r="M3349" i="1"/>
  <c r="R3343" i="1"/>
  <c r="M3339" i="1"/>
  <c r="P3334" i="1"/>
  <c r="M3330" i="1"/>
  <c r="P3318" i="1"/>
  <c r="P3313" i="1"/>
  <c r="P3307" i="1"/>
  <c r="M3303" i="1"/>
  <c r="P3295" i="1"/>
  <c r="P3291" i="1"/>
  <c r="P3287" i="1"/>
  <c r="M3283" i="1"/>
  <c r="M3278" i="1"/>
  <c r="P3272" i="1"/>
  <c r="P3268" i="1"/>
  <c r="P3263" i="1"/>
  <c r="M3258" i="1"/>
  <c r="M3250" i="1"/>
  <c r="P3244" i="1"/>
  <c r="M3238" i="1"/>
  <c r="M3232" i="1"/>
  <c r="P3226" i="1"/>
  <c r="P3222" i="1"/>
  <c r="P3218" i="1"/>
  <c r="P3213" i="1"/>
  <c r="M3209" i="1"/>
  <c r="M3203" i="1"/>
  <c r="M3195" i="1"/>
  <c r="P3179" i="1"/>
  <c r="R3175" i="1"/>
  <c r="P3168" i="1"/>
  <c r="P3164" i="1"/>
  <c r="P3159" i="1"/>
  <c r="P3155" i="1"/>
  <c r="M3151" i="1"/>
  <c r="M3140" i="1"/>
  <c r="I3131" i="1"/>
  <c r="M3127" i="1"/>
  <c r="P3123" i="1"/>
  <c r="M3119" i="1"/>
  <c r="S3106" i="1"/>
  <c r="P3102" i="1"/>
  <c r="S3098" i="1"/>
  <c r="P3094" i="1"/>
  <c r="M3089" i="1"/>
  <c r="M3085" i="1"/>
  <c r="M3081" i="1"/>
  <c r="M3066" i="1"/>
  <c r="R3060" i="1"/>
  <c r="I3056" i="1"/>
  <c r="M3050" i="1"/>
  <c r="P3043" i="1"/>
  <c r="P3039" i="1"/>
  <c r="M3035" i="1"/>
  <c r="M3023" i="1"/>
  <c r="P3015" i="1"/>
  <c r="S3007" i="1"/>
  <c r="M3003" i="1"/>
  <c r="P2986" i="1"/>
  <c r="P2981" i="1"/>
  <c r="M2971" i="1"/>
  <c r="M2964" i="1"/>
  <c r="P2959" i="1"/>
  <c r="K2954" i="1"/>
  <c r="M2949" i="1"/>
  <c r="R2942" i="1"/>
  <c r="R2937" i="1"/>
  <c r="M2932" i="1"/>
  <c r="P2927" i="1"/>
  <c r="M2923" i="1"/>
  <c r="R2915" i="1"/>
  <c r="P2911" i="1"/>
  <c r="P2907" i="1"/>
  <c r="P2900" i="1"/>
  <c r="P2896" i="1"/>
  <c r="K2891" i="1"/>
  <c r="M2886" i="1"/>
  <c r="P2862" i="1"/>
  <c r="P2858" i="1"/>
  <c r="P2854" i="1"/>
  <c r="P2849" i="1"/>
  <c r="M2845" i="1"/>
  <c r="M2841" i="1"/>
  <c r="M2835" i="1"/>
  <c r="K2829" i="1"/>
  <c r="P2804" i="1"/>
  <c r="P2800" i="1"/>
  <c r="P2789" i="1"/>
  <c r="R2785" i="1"/>
  <c r="R2781" i="1"/>
  <c r="P2777" i="1"/>
  <c r="M2772" i="1"/>
  <c r="M2767" i="1"/>
  <c r="M2762" i="1"/>
  <c r="M2758" i="1"/>
  <c r="R2754" i="1"/>
  <c r="M2750" i="1"/>
  <c r="P2740" i="1"/>
  <c r="M2735" i="1"/>
  <c r="P2731" i="1"/>
  <c r="M2726" i="1"/>
  <c r="P2718" i="1"/>
  <c r="M2714" i="1"/>
  <c r="P2709" i="1"/>
  <c r="M2704" i="1"/>
  <c r="M2697" i="1"/>
  <c r="M2687" i="1"/>
  <c r="R2677" i="1"/>
  <c r="P2673" i="1"/>
  <c r="P2669" i="1"/>
  <c r="M2664" i="1"/>
  <c r="P2660" i="1"/>
  <c r="R2655" i="1"/>
  <c r="M2651" i="1"/>
  <c r="R2644" i="1"/>
  <c r="M2640" i="1"/>
  <c r="M2632" i="1"/>
  <c r="R2623" i="1"/>
  <c r="R2619" i="1"/>
  <c r="I2614" i="1"/>
  <c r="P2594" i="1"/>
  <c r="M2582" i="1"/>
  <c r="P2578" i="1"/>
  <c r="R2574" i="1"/>
  <c r="S2570" i="1"/>
  <c r="M2565" i="1"/>
  <c r="S2561" i="1"/>
  <c r="P2556" i="1"/>
  <c r="P2552" i="1"/>
  <c r="P2548" i="1"/>
  <c r="M2544" i="1"/>
  <c r="R2539" i="1"/>
  <c r="P2534" i="1"/>
  <c r="P2530" i="1"/>
  <c r="M2526" i="1"/>
  <c r="M2521" i="1"/>
  <c r="P2517" i="1"/>
  <c r="P2510" i="1"/>
  <c r="R2501" i="1"/>
  <c r="L2497" i="1"/>
  <c r="R2493" i="1"/>
  <c r="M2489" i="1"/>
  <c r="P2480" i="1"/>
  <c r="M2476" i="1"/>
  <c r="K2458" i="1"/>
  <c r="M2452" i="1"/>
  <c r="R2448" i="1"/>
  <c r="P2444" i="1"/>
  <c r="R2440" i="1"/>
  <c r="P2436" i="1"/>
  <c r="M2432" i="1"/>
  <c r="P2427" i="1"/>
  <c r="M2423" i="1"/>
  <c r="M2419" i="1"/>
  <c r="M2412" i="1"/>
  <c r="L2404" i="1"/>
  <c r="R2399" i="1"/>
  <c r="R2394" i="1"/>
  <c r="P2389" i="1"/>
  <c r="R2385" i="1"/>
  <c r="R2381" i="1"/>
  <c r="P2377" i="1"/>
  <c r="M2373" i="1"/>
  <c r="M2364" i="1"/>
  <c r="P2357" i="1"/>
  <c r="K2353" i="1"/>
  <c r="R2349" i="1"/>
  <c r="M2345" i="1"/>
  <c r="P2340" i="1"/>
  <c r="M2336" i="1"/>
  <c r="K2332" i="1"/>
  <c r="P2290" i="1"/>
  <c r="P2285" i="1"/>
  <c r="P2280" i="1"/>
  <c r="M2274" i="1"/>
  <c r="R2269" i="1"/>
  <c r="M2265" i="1"/>
  <c r="P2247" i="1"/>
  <c r="M2242" i="1"/>
  <c r="M2237" i="1"/>
  <c r="M2230" i="1"/>
  <c r="R2225" i="1"/>
  <c r="M2221" i="1"/>
  <c r="P2217" i="1"/>
  <c r="P2212" i="1"/>
  <c r="I2208" i="1"/>
  <c r="R2202" i="1"/>
  <c r="M2198" i="1"/>
  <c r="M2194" i="1"/>
  <c r="P2190" i="1"/>
  <c r="M2186" i="1"/>
  <c r="M2182" i="1"/>
  <c r="P2175" i="1"/>
  <c r="P2171" i="1"/>
  <c r="P2166" i="1"/>
  <c r="M2162" i="1"/>
  <c r="P2157" i="1"/>
  <c r="M2152" i="1"/>
  <c r="R2142" i="1"/>
  <c r="P2138" i="1"/>
  <c r="P2134" i="1"/>
  <c r="P2129" i="1"/>
  <c r="P2125" i="1"/>
  <c r="P2121" i="1"/>
  <c r="P2110" i="1"/>
  <c r="P2106" i="1"/>
  <c r="P2101" i="1"/>
  <c r="P2096" i="1"/>
  <c r="P2091" i="1"/>
  <c r="P2087" i="1"/>
  <c r="P2083" i="1"/>
  <c r="P2079" i="1"/>
  <c r="P2075" i="1"/>
  <c r="M2070" i="1"/>
  <c r="M2064" i="1"/>
  <c r="R2054" i="1"/>
  <c r="P2050" i="1"/>
  <c r="M2046" i="1"/>
  <c r="P2038" i="1"/>
  <c r="P2034" i="1"/>
  <c r="M2029" i="1"/>
  <c r="P2025" i="1"/>
  <c r="R2021" i="1"/>
  <c r="R2017" i="1"/>
  <c r="M2013" i="1"/>
  <c r="P2005" i="1"/>
  <c r="M1999" i="1"/>
  <c r="P1995" i="1"/>
  <c r="M1991" i="1"/>
  <c r="M1987" i="1"/>
  <c r="Q1983" i="1"/>
  <c r="Q1979" i="1"/>
  <c r="R1974" i="1"/>
  <c r="P1970" i="1"/>
  <c r="R1964" i="1"/>
  <c r="K1960" i="1"/>
  <c r="I1956" i="1"/>
  <c r="I1952" i="1"/>
  <c r="Q1947" i="1"/>
  <c r="M1943" i="1"/>
  <c r="M1926" i="1"/>
  <c r="R1921" i="1"/>
  <c r="P1917" i="1"/>
  <c r="P1911" i="1"/>
  <c r="K1898" i="1"/>
  <c r="P1893" i="1"/>
  <c r="P1888" i="1"/>
  <c r="M1880" i="1"/>
  <c r="K1876" i="1"/>
  <c r="P1848" i="1"/>
  <c r="R1843" i="1"/>
  <c r="S1839" i="1"/>
  <c r="M1835" i="1"/>
  <c r="M1829" i="1"/>
  <c r="R1824" i="1"/>
  <c r="M1820" i="1"/>
  <c r="M1816" i="1"/>
  <c r="I1811" i="1"/>
  <c r="P1802" i="1"/>
  <c r="M1796" i="1"/>
  <c r="M1786" i="1"/>
  <c r="M1761" i="1"/>
  <c r="S1757" i="1"/>
  <c r="K1753" i="1"/>
  <c r="M1734" i="1"/>
  <c r="P1728" i="1"/>
  <c r="M1724" i="1"/>
  <c r="M1719" i="1"/>
  <c r="M1715" i="1"/>
  <c r="P1707" i="1"/>
  <c r="M1703" i="1"/>
  <c r="M1699" i="1"/>
  <c r="P1693" i="1"/>
  <c r="K1689" i="1"/>
  <c r="M1685" i="1"/>
  <c r="P1680" i="1"/>
  <c r="R1668" i="1"/>
  <c r="M1664" i="1"/>
  <c r="P1646" i="1"/>
  <c r="M1642" i="1"/>
  <c r="P1637" i="1"/>
  <c r="M1631" i="1"/>
  <c r="M1627" i="1"/>
  <c r="R1622" i="1"/>
  <c r="M1618" i="1"/>
  <c r="K1609" i="1"/>
  <c r="M1574" i="1"/>
  <c r="P1570" i="1"/>
  <c r="P1562" i="1"/>
  <c r="S1558" i="1"/>
  <c r="M1554" i="1"/>
  <c r="M1550" i="1"/>
  <c r="M1543" i="1"/>
  <c r="P1537" i="1"/>
  <c r="R1531" i="1"/>
  <c r="P1527" i="1"/>
  <c r="P1523" i="1"/>
  <c r="P1517" i="1"/>
  <c r="I1513" i="1"/>
  <c r="R1509" i="1"/>
  <c r="M1502" i="1"/>
  <c r="P1493" i="1"/>
  <c r="P1489" i="1"/>
  <c r="P1485" i="1"/>
  <c r="K1476" i="1"/>
  <c r="P1457" i="1"/>
  <c r="Q1450" i="1"/>
  <c r="I1440" i="1"/>
  <c r="R1435" i="1"/>
  <c r="P1431" i="1"/>
  <c r="M1427" i="1"/>
  <c r="P1423" i="1"/>
  <c r="M1418" i="1"/>
  <c r="M1413" i="1"/>
  <c r="M1409" i="1"/>
  <c r="M1402" i="1"/>
  <c r="P1398" i="1"/>
  <c r="M1394" i="1"/>
  <c r="P1390" i="1"/>
  <c r="K1386" i="1"/>
  <c r="M1382" i="1"/>
  <c r="P1375" i="1"/>
  <c r="M1371" i="1"/>
  <c r="M1366" i="1"/>
  <c r="M1362" i="1"/>
  <c r="M1356" i="1"/>
  <c r="M1351" i="1"/>
  <c r="P1346" i="1"/>
  <c r="P1341" i="1"/>
  <c r="P1337" i="1"/>
  <c r="R1333" i="1"/>
  <c r="P1329" i="1"/>
  <c r="P1324" i="1"/>
  <c r="Q1320" i="1"/>
  <c r="M1316" i="1"/>
  <c r="R1312" i="1"/>
  <c r="K1308" i="1"/>
  <c r="K1300" i="1"/>
  <c r="M1279" i="1"/>
  <c r="P1274" i="1"/>
  <c r="M1270" i="1"/>
  <c r="P1223" i="1"/>
  <c r="M1218" i="1"/>
  <c r="K1197" i="1"/>
  <c r="M1193" i="1"/>
  <c r="P1168" i="1"/>
  <c r="P1164" i="1"/>
  <c r="K1160" i="1"/>
  <c r="P1155" i="1"/>
  <c r="M1151" i="1"/>
  <c r="R1147" i="1"/>
  <c r="R1143" i="1"/>
  <c r="P1139" i="1"/>
  <c r="P1135" i="1"/>
  <c r="P1131" i="1"/>
  <c r="P1127" i="1"/>
  <c r="M1123" i="1"/>
  <c r="K1117" i="1"/>
  <c r="P1113" i="1"/>
  <c r="P1108" i="1"/>
  <c r="H1104" i="1"/>
  <c r="M1085" i="1"/>
  <c r="P1081" i="1"/>
  <c r="H1077" i="1"/>
  <c r="L1059" i="1"/>
  <c r="M1054" i="1"/>
  <c r="P1050" i="1"/>
  <c r="M1045" i="1"/>
  <c r="R1041" i="1"/>
  <c r="P1037" i="1"/>
  <c r="M1032" i="1"/>
  <c r="M1023" i="1"/>
  <c r="R1019" i="1"/>
  <c r="R1015" i="1"/>
  <c r="M1011" i="1"/>
  <c r="M1007" i="1"/>
  <c r="M1002" i="1"/>
  <c r="P997" i="1"/>
  <c r="S993" i="1"/>
  <c r="J988" i="1"/>
  <c r="K984" i="1"/>
  <c r="M971" i="1"/>
  <c r="M967" i="1"/>
  <c r="P957" i="1"/>
  <c r="P952" i="1"/>
  <c r="P947" i="1"/>
  <c r="M942" i="1"/>
  <c r="M929" i="1"/>
  <c r="M921" i="1"/>
  <c r="M915" i="1"/>
  <c r="P909" i="1"/>
  <c r="R904" i="1"/>
  <c r="K900" i="1"/>
  <c r="P883" i="1"/>
  <c r="M876" i="1"/>
  <c r="R869" i="1"/>
  <c r="P865" i="1"/>
  <c r="M860" i="1"/>
  <c r="M856" i="1"/>
  <c r="M851" i="1"/>
  <c r="P847" i="1"/>
  <c r="M843" i="1"/>
  <c r="M839" i="1"/>
  <c r="M833" i="1"/>
  <c r="P829" i="1"/>
  <c r="K825" i="1"/>
  <c r="R820" i="1"/>
  <c r="I814" i="1"/>
  <c r="P810" i="1"/>
  <c r="P805" i="1"/>
  <c r="P800" i="1"/>
  <c r="M795" i="1"/>
  <c r="P780" i="1"/>
  <c r="L770" i="1"/>
  <c r="P754" i="1"/>
  <c r="P749" i="1"/>
  <c r="P745" i="1"/>
  <c r="R741" i="1"/>
  <c r="R737" i="1"/>
  <c r="P732" i="1"/>
  <c r="P727" i="1"/>
  <c r="M716" i="1"/>
  <c r="I710" i="1"/>
  <c r="M704" i="1"/>
  <c r="P696" i="1"/>
  <c r="K691" i="1"/>
  <c r="M678" i="1"/>
  <c r="P649" i="1"/>
  <c r="R644" i="1"/>
  <c r="M640" i="1"/>
  <c r="K627" i="1"/>
  <c r="M621" i="1"/>
  <c r="P617" i="1"/>
  <c r="M609" i="1"/>
  <c r="P602" i="1"/>
  <c r="P597" i="1"/>
  <c r="M590" i="1"/>
  <c r="M584" i="1"/>
  <c r="M580" i="1"/>
  <c r="M540" i="1"/>
  <c r="K535" i="1"/>
  <c r="P530" i="1"/>
  <c r="M525" i="1"/>
  <c r="R520" i="1"/>
  <c r="M515" i="1"/>
  <c r="P510" i="1"/>
  <c r="M506" i="1"/>
  <c r="M502" i="1"/>
  <c r="P496" i="1"/>
  <c r="P489" i="1"/>
  <c r="M485" i="1"/>
  <c r="M480" i="1"/>
  <c r="R470" i="1"/>
  <c r="P465" i="1"/>
  <c r="P461" i="1"/>
  <c r="M457" i="1"/>
  <c r="M445" i="1"/>
  <c r="P439" i="1"/>
  <c r="P434" i="1"/>
  <c r="P430" i="1"/>
  <c r="M426" i="1"/>
  <c r="R418" i="1"/>
  <c r="I414" i="1"/>
  <c r="P166" i="1"/>
  <c r="P161" i="1"/>
  <c r="R156" i="1"/>
  <c r="M152" i="1"/>
  <c r="R148" i="1"/>
  <c r="P144" i="1"/>
  <c r="M140" i="1"/>
  <c r="P136" i="1"/>
  <c r="M132" i="1"/>
  <c r="R128" i="1"/>
  <c r="P123" i="1"/>
  <c r="P119" i="1"/>
  <c r="K112" i="1"/>
  <c r="R83" i="1"/>
  <c r="P79" i="1"/>
  <c r="P73" i="1"/>
  <c r="R66" i="1"/>
  <c r="M62" i="1"/>
  <c r="M55" i="1"/>
  <c r="P47" i="1"/>
  <c r="M42" i="1"/>
  <c r="M36" i="1"/>
  <c r="M30" i="1"/>
  <c r="M24" i="1"/>
</calcChain>
</file>

<file path=xl/sharedStrings.xml><?xml version="1.0" encoding="utf-8"?>
<sst xmlns="http://schemas.openxmlformats.org/spreadsheetml/2006/main" count="13637" uniqueCount="2271">
  <si>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</si>
  <si>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</si>
  <si>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</si>
  <si>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</si>
  <si>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</si>
  <si>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</si>
  <si>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</si>
  <si>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</si>
  <si>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</si>
  <si>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</si>
  <si>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</si>
  <si>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</si>
  <si>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</si>
  <si>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</si>
  <si>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</si>
  <si>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</si>
  <si>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AUTO/TRUCK MAINT. ITEMS</t>
  </si>
  <si>
    <t>PARTS</t>
  </si>
  <si>
    <t>FUEL/OIL/GREASE/LUBRICANT</t>
  </si>
  <si>
    <t>INV# 5436391</t>
  </si>
  <si>
    <t>INV# 5438592</t>
  </si>
  <si>
    <t>INV# 5439574</t>
  </si>
  <si>
    <t>BOB BARKER CO</t>
  </si>
  <si>
    <t>CLOTHING AND APPAREL</t>
  </si>
  <si>
    <t>DETENTION SUPPLIES</t>
  </si>
  <si>
    <t>SHERIFF'S OFFICE</t>
  </si>
  <si>
    <t>JAIL OPS-ADMIN</t>
  </si>
  <si>
    <t>ECOLAB INC</t>
  </si>
  <si>
    <t>JANITORIAL SUPPLIES-GEN.</t>
  </si>
  <si>
    <t>MINIMUM SECURITY</t>
  </si>
  <si>
    <t>GIBBS, GREGG M PC</t>
  </si>
  <si>
    <t>366-80028-15</t>
  </si>
  <si>
    <t>COURT APPOINTED ATTORNEY</t>
  </si>
  <si>
    <t>COURT APPT REPRESENTATION</t>
  </si>
  <si>
    <t>ID366F</t>
  </si>
  <si>
    <t>417-70283-15</t>
  </si>
  <si>
    <t>JUVENILE COURT-IND DEF</t>
  </si>
  <si>
    <t>ID417J</t>
  </si>
  <si>
    <t>HEIDENHEIMER, MARK</t>
  </si>
  <si>
    <t>006-83797-15</t>
  </si>
  <si>
    <t>IDCL6M</t>
  </si>
  <si>
    <t>006-83798-15</t>
  </si>
  <si>
    <t>POLLOCK PAPER DISTRIBUTORS</t>
  </si>
  <si>
    <t>PAPER/PLASTIC, DISPOSABLE</t>
  </si>
  <si>
    <t>JANITORIAL SUPPLIES</t>
  </si>
  <si>
    <t>SUPPLIES</t>
  </si>
  <si>
    <t>FACILITIES &amp; PARKS</t>
  </si>
  <si>
    <t>FAC-HEALTH ANNEX</t>
  </si>
  <si>
    <t>HCF001</t>
  </si>
  <si>
    <t>JUVENILE PROBATION</t>
  </si>
  <si>
    <t>JUV DET -ADMIN</t>
  </si>
  <si>
    <t>THOMASON TIRE INC</t>
  </si>
  <si>
    <t>HEAVY EQUIPMENT REPAIR</t>
  </si>
  <si>
    <t>TIRES AND TUBES</t>
  </si>
  <si>
    <t>TEKNI KUT CORP</t>
  </si>
  <si>
    <t>BUILDER'S SUPPLIES</t>
  </si>
  <si>
    <t>BUILDING SUPPLIES</t>
  </si>
  <si>
    <t>BUILD SUP-SHARED</t>
  </si>
  <si>
    <t>B21001</t>
  </si>
  <si>
    <t>WEST PUBLISHING CORPORATION</t>
  </si>
  <si>
    <t>PUBLICATIONS/AUDIOVISUALS</t>
  </si>
  <si>
    <t>DUES &amp; SUBSCRIPTIONS</t>
  </si>
  <si>
    <t>UNALLOCATED</t>
  </si>
  <si>
    <t>NON-DEPARTMENTAL</t>
  </si>
  <si>
    <t>PLANO POWER EQUIPMENT</t>
  </si>
  <si>
    <t>GROUNDS EQUIPMENT MAINT</t>
  </si>
  <si>
    <t>AGRI. IMPLEMENTS &amp; PARTS</t>
  </si>
  <si>
    <t>LAWN &amp; GROUNDS EQUIPMENT</t>
  </si>
  <si>
    <t>GEBO CREDIT CORPORATION</t>
  </si>
  <si>
    <t>SMALL TOOLS</t>
  </si>
  <si>
    <t>PUBLIC WORKS</t>
  </si>
  <si>
    <t>R&amp;B - ADMIN</t>
  </si>
  <si>
    <t>BEN E KEITH CO</t>
  </si>
  <si>
    <t>EDIBLE FOODS, STAPLE</t>
  </si>
  <si>
    <t>FOOD SUPPLIES</t>
  </si>
  <si>
    <t>JAIL FOOD</t>
  </si>
  <si>
    <t>ABRASIVES</t>
  </si>
  <si>
    <t>MINIMUM SECURITY FOOD</t>
  </si>
  <si>
    <t>FOODS, PERISHABLE</t>
  </si>
  <si>
    <t>FOODS, READY-TO-EAT</t>
  </si>
  <si>
    <t>ROMCO EQUIPMENT CO</t>
  </si>
  <si>
    <t>INV# 10261676</t>
  </si>
  <si>
    <t>INV# CM0203764</t>
  </si>
  <si>
    <t>TX LAWYER</t>
  </si>
  <si>
    <t>DISTRICT COURTS</t>
  </si>
  <si>
    <t>429TH DC-ADMIN</t>
  </si>
  <si>
    <t>ALFORD INSURANCE AGENCY</t>
  </si>
  <si>
    <t>FINANCIAL/ACCOUNTANCY SER</t>
  </si>
  <si>
    <t>NOTARY BONDS</t>
  </si>
  <si>
    <t>MISC PROFESSIONAL SERVICE</t>
  </si>
  <si>
    <t>SPECIAL DELIVERY SERVICE</t>
  </si>
  <si>
    <t>BUDGET</t>
  </si>
  <si>
    <t>SUPPORT SERVICES - SHARED</t>
  </si>
  <si>
    <t>POSTMASTER MCKINNEY</t>
  </si>
  <si>
    <t>POSTAGE</t>
  </si>
  <si>
    <t>BEHAVIORAL MEASURES &amp; FORENSIC</t>
  </si>
  <si>
    <t>219-82152-14</t>
  </si>
  <si>
    <t>MISCELLANEOUS</t>
  </si>
  <si>
    <t>ID219N</t>
  </si>
  <si>
    <t>HELENA CHEMICAL COMPANY</t>
  </si>
  <si>
    <t>FERTILIZER/SOIL CONDITION</t>
  </si>
  <si>
    <t>GROUNDS MAINTENANCE</t>
  </si>
  <si>
    <t>MYERS PARK</t>
  </si>
  <si>
    <t>MYERS-ADMIN</t>
  </si>
  <si>
    <t>GUARDIAN POWER CLEANING</t>
  </si>
  <si>
    <t>CAFETERIA/KITCHEN EQUIP.</t>
  </si>
  <si>
    <t>VENT-A-HOOD CERTIFICATION</t>
  </si>
  <si>
    <t>MCCURDY, DAVID</t>
  </si>
  <si>
    <t>TRAVEL REIMBURSEMENT</t>
  </si>
  <si>
    <t>INFORMATION TECHNOLOGY</t>
  </si>
  <si>
    <t>IT-ADMIN</t>
  </si>
  <si>
    <t>XXXXXXX</t>
  </si>
  <si>
    <t>Details not available</t>
  </si>
  <si>
    <t>REPORTERS RECORDS</t>
  </si>
  <si>
    <t>MUR061</t>
  </si>
  <si>
    <t>MAY, JEFFRY</t>
  </si>
  <si>
    <t>j may-bastrop, tx</t>
  </si>
  <si>
    <t>EDUCATION &amp; CONFERENCE</t>
  </si>
  <si>
    <t>COUNTY AUDITOR</t>
  </si>
  <si>
    <t>AUDITOR - ADMIN</t>
  </si>
  <si>
    <t>KEMP, STACEY</t>
  </si>
  <si>
    <t>meal per diem only</t>
  </si>
  <si>
    <t>TRAVEL ADVANCES</t>
  </si>
  <si>
    <t>TX COURT REPORTERS ASSOCIATION</t>
  </si>
  <si>
    <t>401ST DC-ADMIN</t>
  </si>
  <si>
    <t>COUNTY COURTS</t>
  </si>
  <si>
    <t>CCL6-ADMIN</t>
  </si>
  <si>
    <t>OFFICE DEPOT</t>
  </si>
  <si>
    <t>ELECTION SUPPLIES</t>
  </si>
  <si>
    <t>ELECTIONS</t>
  </si>
  <si>
    <t>CONT ELECTIONS-CONTRACT</t>
  </si>
  <si>
    <t>OFFICE SUPPLIES</t>
  </si>
  <si>
    <t>ANIMAL SHELTER</t>
  </si>
  <si>
    <t>ANIMAL CONTROL-ADMIN</t>
  </si>
  <si>
    <t>IR:PRINTER/PLOTTER/ACCESS</t>
  </si>
  <si>
    <t>CENTRAL SUPPLY</t>
  </si>
  <si>
    <t>OFFICE SUPPLIES (GENERAL)</t>
  </si>
  <si>
    <t>COMPUTER SUPPLIES</t>
  </si>
  <si>
    <t>IN-HOUSE TRAINING</t>
  </si>
  <si>
    <t>CONSTABLES</t>
  </si>
  <si>
    <t>C1-ADMIN</t>
  </si>
  <si>
    <t>PATROL SUPPLIES</t>
  </si>
  <si>
    <t>GRANT-JAG</t>
  </si>
  <si>
    <t>GT081E</t>
  </si>
  <si>
    <t>COPIER SUPPLIES</t>
  </si>
  <si>
    <t>ADMINISTRATIVE SERVICES</t>
  </si>
  <si>
    <t>ADMINISTRATIVE SERV-ADMIN</t>
  </si>
  <si>
    <t>COUNTY CLERK</t>
  </si>
  <si>
    <t>CCLC - COLLECTIONS</t>
  </si>
  <si>
    <t>CCLC-ADMIN</t>
  </si>
  <si>
    <t>COUNTY CLERK-ADMIN</t>
  </si>
  <si>
    <t>PROBATE-ADMIN</t>
  </si>
  <si>
    <t>DISTRICT ATTORNEY</t>
  </si>
  <si>
    <t>DA-ADMIN</t>
  </si>
  <si>
    <t>DISTRICT CLERK</t>
  </si>
  <si>
    <t>DIST CLERK-ADMIN</t>
  </si>
  <si>
    <t>296TH DC-ADMIN</t>
  </si>
  <si>
    <t>ELECTIONS-ADMIN</t>
  </si>
  <si>
    <t>BUILD SUP - ADMIN</t>
  </si>
  <si>
    <t>HEALTHCARE SERVICES</t>
  </si>
  <si>
    <t>EMP CLNC-ADMIN</t>
  </si>
  <si>
    <t>SUB ABUSE-ADMIN</t>
  </si>
  <si>
    <t>HOMELAND SECURITY</t>
  </si>
  <si>
    <t>HL SEC - ADMIN</t>
  </si>
  <si>
    <t>HUMAN RESOURCES</t>
  </si>
  <si>
    <t>CIVIL SERVICE</t>
  </si>
  <si>
    <t>HR - ADMIN</t>
  </si>
  <si>
    <t>RECORDS - ADMIN</t>
  </si>
  <si>
    <t>JUSTICES OF THE PEACE</t>
  </si>
  <si>
    <t>JP2-ADMIN</t>
  </si>
  <si>
    <t>JP3-1-ADMIN</t>
  </si>
  <si>
    <t>JP4-ADMIN</t>
  </si>
  <si>
    <t>PUBLIC WORKS-ADMIN</t>
  </si>
  <si>
    <t>PURCHASING</t>
  </si>
  <si>
    <t>PURCHASING - ADMIN</t>
  </si>
  <si>
    <t>SO-ADMIN</t>
  </si>
  <si>
    <t>INV #782345735001</t>
  </si>
  <si>
    <t>MISCELLANEOUS SERVICES</t>
  </si>
  <si>
    <t>MEDICAL EXAMINER</t>
  </si>
  <si>
    <t>ME-ADMIN</t>
  </si>
  <si>
    <t>ANIMAL SHELTER-ADMIN</t>
  </si>
  <si>
    <t>PAPER(OFFICE/PRINT SHOP)</t>
  </si>
  <si>
    <t>CSCD</t>
  </si>
  <si>
    <t>CSCD-BASIC SUPERVISION</t>
  </si>
  <si>
    <t>GT196E</t>
  </si>
  <si>
    <t>GRANT- TB FEDERAL</t>
  </si>
  <si>
    <t>GT100F</t>
  </si>
  <si>
    <t>GRANT-WIC PROGRAM</t>
  </si>
  <si>
    <t>GT202D</t>
  </si>
  <si>
    <t>LAW LIBRARY-ADMIN</t>
  </si>
  <si>
    <t>C3-ADMIN</t>
  </si>
  <si>
    <t>CCLC-IND DEF COORD-ADMIN</t>
  </si>
  <si>
    <t>CCL1-ADMIN</t>
  </si>
  <si>
    <t>CCL3-ADMIN</t>
  </si>
  <si>
    <t>CCL4-ADMIN</t>
  </si>
  <si>
    <t>DEVELOPMENT SERVICES</t>
  </si>
  <si>
    <t>DEV SERV-ADMIN</t>
  </si>
  <si>
    <t>JURY MGMT-ADMIN</t>
  </si>
  <si>
    <t>PASSPORT</t>
  </si>
  <si>
    <t>199TH DC-ADMIN</t>
  </si>
  <si>
    <t>366TH DC-ADMIN</t>
  </si>
  <si>
    <t>416TH DC-ADMIN</t>
  </si>
  <si>
    <t>EQUIP SERV-ADMIN</t>
  </si>
  <si>
    <t>JP-SHARED</t>
  </si>
  <si>
    <t>TAX ASSESSOR/COLLECTOR</t>
  </si>
  <si>
    <t>TAX A/C - ADMIN</t>
  </si>
  <si>
    <t>INV #783891102001</t>
  </si>
  <si>
    <t>ONE-TIME BUDGET NON-CAP</t>
  </si>
  <si>
    <t>CCL7-ADMIN</t>
  </si>
  <si>
    <t>469TH DC-ADMIN</t>
  </si>
  <si>
    <t>470TH DC-ADMIN</t>
  </si>
  <si>
    <t>SAFETY SUPPLIES</t>
  </si>
  <si>
    <t>ESHBAUGH, TIM</t>
  </si>
  <si>
    <t>JUV PROB-ADMIN</t>
  </si>
  <si>
    <t>BARNES &amp; NOBLE #2586</t>
  </si>
  <si>
    <t>GRANT PROGRAM SUPPLIES</t>
  </si>
  <si>
    <t>GRANT-FOODBOURNE</t>
  </si>
  <si>
    <t>GT193B</t>
  </si>
  <si>
    <t>MORRIS, BRYAN M "MAC"</t>
  </si>
  <si>
    <t>004-82200-15</t>
  </si>
  <si>
    <t>IDCL4M</t>
  </si>
  <si>
    <t>DALLAS PUBLIC LIBRARY</t>
  </si>
  <si>
    <t>REAL PROPERTY RENTAL/LEAS</t>
  </si>
  <si>
    <t>SPACE RENT</t>
  </si>
  <si>
    <t>NASCO</t>
  </si>
  <si>
    <t>EDUCATION SUPPLIES</t>
  </si>
  <si>
    <t>DFW COMMUNICATIONS INC</t>
  </si>
  <si>
    <t>EQUIP MAINT-PC/OFFC/RADIO</t>
  </si>
  <si>
    <t>CAPITAL REPLACEMENT</t>
  </si>
  <si>
    <t>BEAN, M LEE</t>
  </si>
  <si>
    <t>401-30028-14</t>
  </si>
  <si>
    <t>ID401A</t>
  </si>
  <si>
    <t>MEDIATOR COSTS</t>
  </si>
  <si>
    <t>DIST CT-SHARED</t>
  </si>
  <si>
    <t>401MC</t>
  </si>
  <si>
    <t>417-30008-15</t>
  </si>
  <si>
    <t>ID417A</t>
  </si>
  <si>
    <t>417-30009-15</t>
  </si>
  <si>
    <t>417-30018-15</t>
  </si>
  <si>
    <t>417-30136-14</t>
  </si>
  <si>
    <t>417-50363-07</t>
  </si>
  <si>
    <t>CONTRACT LABOR</t>
  </si>
  <si>
    <t>SEALS, PATTY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</si>
  <si>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</si>
  <si>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</si>
  <si>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</si>
  <si>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</si>
  <si>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</si>
  <si>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</si>
  <si>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006-83626-15</t>
  </si>
  <si>
    <t>219-80041-15</t>
  </si>
  <si>
    <t>ID219F</t>
  </si>
  <si>
    <t>001-81984-15</t>
  </si>
  <si>
    <t>IDCL1M</t>
  </si>
  <si>
    <t>001-81985-15</t>
  </si>
  <si>
    <t>002-82175-15</t>
  </si>
  <si>
    <t>IDCL2M</t>
  </si>
  <si>
    <t>006-83285-15</t>
  </si>
  <si>
    <t>380-81443-15</t>
  </si>
  <si>
    <t>ID380F</t>
  </si>
  <si>
    <t>AMERICAN MEDICAL RESPONSE</t>
  </si>
  <si>
    <t>OUTPATIENT HEALTHCARE</t>
  </si>
  <si>
    <t>INDIGENT HC-ADMIN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</si>
  <si>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</si>
  <si>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</si>
  <si>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</si>
  <si>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</si>
  <si>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</si>
  <si>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</si>
  <si>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ANIMAL CARE</t>
  </si>
  <si>
    <t>MAJOR ROAD CONSTRUCTION</t>
  </si>
  <si>
    <t>FIRETROL</t>
  </si>
  <si>
    <t>BUILDING MAINT. &amp; REPAIR</t>
  </si>
  <si>
    <t>BUILDING MAINTENANCE</t>
  </si>
  <si>
    <t>MCKINNEY CHAMBER OF COMMERCE</t>
  </si>
  <si>
    <t>COMMUNICATION/MEDIA SERV.</t>
  </si>
  <si>
    <t>ADVERTISING</t>
  </si>
  <si>
    <t>EL DORADO COLLISION REPAIR</t>
  </si>
  <si>
    <t>EQUIPMENT MAINTENANCE,REC</t>
  </si>
  <si>
    <t>AUTO LIABILITY CLAIMS</t>
  </si>
  <si>
    <t>RISK MGMT - LIABILITY INS</t>
  </si>
  <si>
    <t>PROPERTY DAMAGE CLAIMS</t>
  </si>
  <si>
    <t>BAUER, GAYLE</t>
  </si>
  <si>
    <t>SO-LEOSE</t>
  </si>
  <si>
    <t>GT049B</t>
  </si>
  <si>
    <t>STEVENS, CAROLE K</t>
  </si>
  <si>
    <t>417-30115-14</t>
  </si>
  <si>
    <t>417-30127-14</t>
  </si>
  <si>
    <t>AEONICS INC</t>
  </si>
  <si>
    <t>EQUIPMENT MAINTENANCE</t>
  </si>
  <si>
    <t>ELECTRONIC COMPONENTS</t>
  </si>
  <si>
    <t>UNUM LIFE INSURANCE COMPANY OF</t>
  </si>
  <si>
    <t>LONG-TERM CARE</t>
  </si>
  <si>
    <t>RISK MGMT-HEALTH INS</t>
  </si>
  <si>
    <t>PATTON, BRUCE N</t>
  </si>
  <si>
    <t>366-81803-06</t>
  </si>
  <si>
    <t>380-81132-15</t>
  </si>
  <si>
    <t>ID380N</t>
  </si>
  <si>
    <t>SOUTHWEST INTERNATIONAL TRUCKS</t>
  </si>
  <si>
    <t>INV# MP129952</t>
  </si>
  <si>
    <t>INV# MP129974</t>
  </si>
  <si>
    <t>INV# MP130064</t>
  </si>
  <si>
    <t>INV# MP130219</t>
  </si>
  <si>
    <t>AUTO &amp; TRUCK ACCESSORIES</t>
  </si>
  <si>
    <t>BELTS:CONVEYOR/ELEVATOR/V</t>
  </si>
  <si>
    <t>INV# MP129885</t>
  </si>
  <si>
    <t>INV# MP130795</t>
  </si>
  <si>
    <t>TRICO TOWER SERVICE INC</t>
  </si>
  <si>
    <t>RADIO TOWER MAINTENANCE</t>
  </si>
  <si>
    <t>PETRAZIO, JOEL K</t>
  </si>
  <si>
    <t>416-80683-15</t>
  </si>
  <si>
    <t>ID416F</t>
  </si>
  <si>
    <t>004-84542-14</t>
  </si>
  <si>
    <t>219-81572-15</t>
  </si>
  <si>
    <t>QUESTCARE MEDICAL SERVICE</t>
  </si>
  <si>
    <t>NOLTE, MITCH</t>
  </si>
  <si>
    <t>001-88669-14</t>
  </si>
  <si>
    <t>004-85391-14</t>
  </si>
  <si>
    <t>PRECISION DELTA CORP</t>
  </si>
  <si>
    <t>POLICE EQUIPMENT/SUPPLIES</t>
  </si>
  <si>
    <t>ARMS TRAINING/QUALIFYING</t>
  </si>
  <si>
    <t>DA DRUG FORF- ADMIN</t>
  </si>
  <si>
    <t>HOME DEPOT-LOCAL</t>
  </si>
  <si>
    <t>inv# 5970917</t>
  </si>
  <si>
    <t>inv# 5970922</t>
  </si>
  <si>
    <t>OVERHEAD DOOR</t>
  </si>
  <si>
    <t>Y01000</t>
  </si>
  <si>
    <t>GOMEZ FLOOR COVERING, INC.</t>
  </si>
  <si>
    <t>LEASE-900 PARK PLAZA</t>
  </si>
  <si>
    <t>T41502</t>
  </si>
  <si>
    <t>FAC-BLOOMDALE ADMIN BLDG</t>
  </si>
  <si>
    <t>ENVIR EMERGENCY RESPONSE</t>
  </si>
  <si>
    <t>CROSS CULTURAL CONCEPTS</t>
  </si>
  <si>
    <t>INTERPRETER</t>
  </si>
  <si>
    <t>ID366O</t>
  </si>
  <si>
    <t>004-84954-14</t>
  </si>
  <si>
    <t>TRIAL COSTS</t>
  </si>
  <si>
    <t>004-87169-14</t>
  </si>
  <si>
    <t>199-80223-15</t>
  </si>
  <si>
    <t>ID199O</t>
  </si>
  <si>
    <t>416-30093-11</t>
  </si>
  <si>
    <t>ID416A</t>
  </si>
  <si>
    <t>417-30070-15</t>
  </si>
  <si>
    <t>ID417O</t>
  </si>
  <si>
    <t>417-53327-15</t>
  </si>
  <si>
    <t>417-70510-12,417-70689-12</t>
  </si>
  <si>
    <t>417-70732-13,70681,633-12</t>
  </si>
  <si>
    <t>HIGGINS, JERRY</t>
  </si>
  <si>
    <t>HAYNES, DAVID K</t>
  </si>
  <si>
    <t>01-EX-15-00098</t>
  </si>
  <si>
    <t>IDJP1F</t>
  </si>
  <si>
    <t>LEYKO, MARTIN M</t>
  </si>
  <si>
    <t>MH-709-2015</t>
  </si>
  <si>
    <t>LEGAL EXPENSE</t>
  </si>
  <si>
    <t>PROBATE/MENTAL CLERKS</t>
  </si>
  <si>
    <t>IDMENO</t>
  </si>
  <si>
    <t>MH-710-2015</t>
  </si>
  <si>
    <t>MH-711-2015</t>
  </si>
  <si>
    <t>MH-712-2015</t>
  </si>
  <si>
    <t>MH-713-2015</t>
  </si>
  <si>
    <t>MH-714-2015</t>
  </si>
  <si>
    <t>MH-715-2015</t>
  </si>
  <si>
    <t>MH-716-2015</t>
  </si>
  <si>
    <t>MH-717-2015</t>
  </si>
  <si>
    <t>MH-718-2015</t>
  </si>
  <si>
    <t>MH-719-2015</t>
  </si>
  <si>
    <t>MH-720-2015</t>
  </si>
  <si>
    <t>MH-721-2015</t>
  </si>
  <si>
    <t>MH-722-2015</t>
  </si>
  <si>
    <t>MH-723-2015</t>
  </si>
  <si>
    <t>MH-724-2015</t>
  </si>
  <si>
    <t>MH-725-2015</t>
  </si>
  <si>
    <t>MH-726-2015</t>
  </si>
  <si>
    <t>MH-728-2015</t>
  </si>
  <si>
    <t>MH-729-2015</t>
  </si>
  <si>
    <t>MH-730-2015</t>
  </si>
  <si>
    <t>MH-731-2015</t>
  </si>
  <si>
    <t>MH-732-2015</t>
  </si>
  <si>
    <t>MH-734-2015</t>
  </si>
  <si>
    <t>MH-735-2015</t>
  </si>
  <si>
    <t>MH-736-2015</t>
  </si>
  <si>
    <t>SCHULTZ, WILLIAM L</t>
  </si>
  <si>
    <t>004-82527-15</t>
  </si>
  <si>
    <t>IDCL4Z</t>
  </si>
  <si>
    <t>006-82061-15</t>
  </si>
  <si>
    <t>296-02603-15</t>
  </si>
  <si>
    <t>ID296Z</t>
  </si>
  <si>
    <t>296-80010-14</t>
  </si>
  <si>
    <t>ID401Z</t>
  </si>
  <si>
    <t>296-80011-14</t>
  </si>
  <si>
    <t>416-82236-14</t>
  </si>
  <si>
    <t>416-82237-14</t>
  </si>
  <si>
    <t>416-82238-14</t>
  </si>
  <si>
    <t>416-82803-14</t>
  </si>
  <si>
    <t>ID416Z</t>
  </si>
  <si>
    <t>416-82804-14</t>
  </si>
  <si>
    <t>FARMERSVILLE CITY OF</t>
  </si>
  <si>
    <t>ELECTRIC SERVICE</t>
  </si>
  <si>
    <t>B14002</t>
  </si>
  <si>
    <t>ADAMS, GLENN PC</t>
  </si>
  <si>
    <t>005-83342-15</t>
  </si>
  <si>
    <t>IDCL5M</t>
  </si>
  <si>
    <t>417-70038-14</t>
  </si>
  <si>
    <t>417-70280-14</t>
  </si>
  <si>
    <t>417-70329-15</t>
  </si>
  <si>
    <t>417-70572-13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</si>
  <si>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</si>
  <si>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</si>
  <si>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</si>
  <si>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</si>
  <si>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</si>
  <si>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</si>
  <si>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416-80467-15</t>
  </si>
  <si>
    <t>416-80520-15</t>
  </si>
  <si>
    <t>TX ASSN OF COUNTIES</t>
  </si>
  <si>
    <t>C4-ADMIN</t>
  </si>
  <si>
    <t>DFW 5.01 (A) CORPORATION</t>
  </si>
  <si>
    <t>COLLIN COUNTY UNITED WAY INC</t>
  </si>
  <si>
    <t>PAYROLL A/P 8/7/15</t>
  </si>
  <si>
    <t>UNITED WAY</t>
  </si>
  <si>
    <t>PAYROLL A/P 8/21/15</t>
  </si>
  <si>
    <t>CONDRAN, DENISE Y</t>
  </si>
  <si>
    <t>d condran-frisco, tx</t>
  </si>
  <si>
    <t>TIBH INDUSTRIES INC</t>
  </si>
  <si>
    <t>B17001</t>
  </si>
  <si>
    <t>BOONE, DARLA</t>
  </si>
  <si>
    <t>SERA, GENE T</t>
  </si>
  <si>
    <t>401-80923-15</t>
  </si>
  <si>
    <t>ID401F</t>
  </si>
  <si>
    <t>005-82906-15</t>
  </si>
  <si>
    <t>HULTKRANTZ, ROBERT O</t>
  </si>
  <si>
    <t>006-82083-15</t>
  </si>
  <si>
    <t>IDCL6Z</t>
  </si>
  <si>
    <t>416-80418-15</t>
  </si>
  <si>
    <t>416-80419-15</t>
  </si>
  <si>
    <t>416-80420-15</t>
  </si>
  <si>
    <t>416-80421-15</t>
  </si>
  <si>
    <t>416-80422-15</t>
  </si>
  <si>
    <t>004-85841-14</t>
  </si>
  <si>
    <t>199-80285-13</t>
  </si>
  <si>
    <t>ID199Z</t>
  </si>
  <si>
    <t>219-81700-14</t>
  </si>
  <si>
    <t>ID219Z</t>
  </si>
  <si>
    <t>219-81701-14</t>
  </si>
  <si>
    <t>219-82782-14</t>
  </si>
  <si>
    <t>NO CHG FILED</t>
  </si>
  <si>
    <t>IRRIGATORS SUPPLY INC.</t>
  </si>
  <si>
    <t>EQUIP MAINT-GENERAL EQUIP</t>
  </si>
  <si>
    <t>GRAYSON COLLIN ELECTRIC COOP</t>
  </si>
  <si>
    <t>POWER1</t>
  </si>
  <si>
    <t>HUBERT CO</t>
  </si>
  <si>
    <t>APPLIANCES/EQUIP. &amp; PARTS</t>
  </si>
  <si>
    <t>JAIL CAFE-ADMIN</t>
  </si>
  <si>
    <t>SHIPMAN COMMUNICATIONS</t>
  </si>
  <si>
    <t>IR:RADIO EQUIP/ACCESSORIE</t>
  </si>
  <si>
    <t>ALLEN, RICK</t>
  </si>
  <si>
    <t>r allen-san antonio,tx</t>
  </si>
  <si>
    <t>CENTRAL APPRAISAL DISTRICT</t>
  </si>
  <si>
    <t>CONSULTING SERVICES</t>
  </si>
  <si>
    <t>CENTRAL APPRSL DIST PMT</t>
  </si>
  <si>
    <t>CENTRAL APPRAISAL DISTRCT</t>
  </si>
  <si>
    <t>UNITED PARCEL SERVICE</t>
  </si>
  <si>
    <t>MCDERMITT, DONALD R</t>
  </si>
  <si>
    <t>HEARING MASTERS</t>
  </si>
  <si>
    <t>GREEVES, SPENCER C</t>
  </si>
  <si>
    <t>003-88565-14</t>
  </si>
  <si>
    <t>IDCL3M</t>
  </si>
  <si>
    <t>DATA FLEX BUSINESS PRODUCTS</t>
  </si>
  <si>
    <t>PRINTING&amp;RELATED SERVICES</t>
  </si>
  <si>
    <t>SHAW, KYLE K</t>
  </si>
  <si>
    <t>366-81517-13</t>
  </si>
  <si>
    <t>003-82074-14</t>
  </si>
  <si>
    <t>004-82374-15</t>
  </si>
  <si>
    <t>ALLEN COMMUNITY OUTREACH</t>
  </si>
  <si>
    <t>HEALTH RELATED SERVICES</t>
  </si>
  <si>
    <t>GRANT AWARDS</t>
  </si>
  <si>
    <t>MAUN, KENNETH L</t>
  </si>
  <si>
    <t>k maun-lubbock, tx</t>
  </si>
  <si>
    <t>CYPP PROPERTIES LTD</t>
  </si>
  <si>
    <t>GT202E</t>
  </si>
  <si>
    <t>AT&amp;T</t>
  </si>
  <si>
    <t>DP SERV/SOFTWARE PURCHASE</t>
  </si>
  <si>
    <t>PHONE/MEDIA SERVICE</t>
  </si>
  <si>
    <t>TELECOM - SHARED</t>
  </si>
  <si>
    <t>RADIO &amp; TELECOMMUNICATION</t>
  </si>
  <si>
    <t>COOPER, JOHN</t>
  </si>
  <si>
    <t>CONST &amp; PROJ - SHARED</t>
  </si>
  <si>
    <t>REEVES, SUE</t>
  </si>
  <si>
    <t>SUBSTITUTE COURT REPORTER</t>
  </si>
  <si>
    <t>COUNTY COURT-SHARED</t>
  </si>
  <si>
    <t>CRCL5R</t>
  </si>
  <si>
    <t>CRJP1</t>
  </si>
  <si>
    <t>EL DORADO CHEVROLET GEO MAZDA</t>
  </si>
  <si>
    <t>GORE, KEITH</t>
  </si>
  <si>
    <t>401-01025-15</t>
  </si>
  <si>
    <t>001-87796-13</t>
  </si>
  <si>
    <t>IDCL1Z</t>
  </si>
  <si>
    <t>001-87797-13</t>
  </si>
  <si>
    <t>366-80324-11</t>
  </si>
  <si>
    <t>ID366Z</t>
  </si>
  <si>
    <t>GT DISTRIBUTORS INC</t>
  </si>
  <si>
    <t>AUTOMOTIVE EQUIPMENT</t>
  </si>
  <si>
    <t>R44041</t>
  </si>
  <si>
    <t>R44042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</si>
  <si>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</si>
  <si>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</si>
  <si>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</si>
  <si>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</si>
  <si>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</si>
  <si>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</si>
  <si>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INTOXILIZER TECHNICIAN</t>
  </si>
  <si>
    <t>OTHER PUBLIC SAFETY SERV</t>
  </si>
  <si>
    <t>BREATHALYZER PROGRAM</t>
  </si>
  <si>
    <t>GROOM &amp; SONS HARDWARE &amp; LUMBER</t>
  </si>
  <si>
    <t>MOTOROLA INC</t>
  </si>
  <si>
    <t>SCHOMBURGER, JOHN LEE</t>
  </si>
  <si>
    <t>006-84323-15</t>
  </si>
  <si>
    <t>401-81304-14</t>
  </si>
  <si>
    <t>CROWDER LAW FIRM, P C</t>
  </si>
  <si>
    <t>005-81587-15</t>
  </si>
  <si>
    <t>366-55533-13</t>
  </si>
  <si>
    <t>001-80466-15</t>
  </si>
  <si>
    <t>003-84392-15</t>
  </si>
  <si>
    <t>219-82482-06</t>
  </si>
  <si>
    <t>ID219Y</t>
  </si>
  <si>
    <t>ROUTT, CHRISTOPHER A</t>
  </si>
  <si>
    <t>366-80635-15</t>
  </si>
  <si>
    <t>001-81731-15</t>
  </si>
  <si>
    <t>002-81398-15</t>
  </si>
  <si>
    <t>IDCL2Z</t>
  </si>
  <si>
    <t>004-83415-14</t>
  </si>
  <si>
    <t>004-83748-14</t>
  </si>
  <si>
    <t>005-82281-15</t>
  </si>
  <si>
    <t>IDCL5Z</t>
  </si>
  <si>
    <t>005-84202-15</t>
  </si>
  <si>
    <t>005-84207-15</t>
  </si>
  <si>
    <t>416-81874-14</t>
  </si>
  <si>
    <t>416-82805-14</t>
  </si>
  <si>
    <t>HALE, BILL</t>
  </si>
  <si>
    <t>JASON'S DELI-MCKINNEY</t>
  </si>
  <si>
    <t>JURY EXPENSE</t>
  </si>
  <si>
    <t>SAMPLING/PREPARATION SERV</t>
  </si>
  <si>
    <t>CONSULTANTS</t>
  </si>
  <si>
    <t>SHERWIN WILLIAMS</t>
  </si>
  <si>
    <t>PAINTS/PROTECTIVE COATING</t>
  </si>
  <si>
    <t>FACILITIES WAREHOUSE</t>
  </si>
  <si>
    <t>JOHNSON-BURKS SUPPLY CO, INC</t>
  </si>
  <si>
    <t>B03001</t>
  </si>
  <si>
    <t>FAC-ANIMAL SHELTER</t>
  </si>
  <si>
    <t>B18001</t>
  </si>
  <si>
    <t>PLUMBING EQUIP./SUPPLIES</t>
  </si>
  <si>
    <t>WELDING EQUIP. &amp; SUPPLIES</t>
  </si>
  <si>
    <t>B15001</t>
  </si>
  <si>
    <t>TAPE-NOT DP/MEASURE/OPTIC</t>
  </si>
  <si>
    <t>LIFEPATH SYSTEMS</t>
  </si>
  <si>
    <t>GRANT-IND DEF DISCRETIONY</t>
  </si>
  <si>
    <t>GT173B</t>
  </si>
  <si>
    <t>STEELE, APRIL</t>
  </si>
  <si>
    <t>417-70201-13</t>
  </si>
  <si>
    <t>417-70289-15</t>
  </si>
  <si>
    <t>417-70396-14</t>
  </si>
  <si>
    <t>417-70425-14</t>
  </si>
  <si>
    <t>417-70510-12</t>
  </si>
  <si>
    <t>417-70630-14</t>
  </si>
  <si>
    <t>417-30031-15</t>
  </si>
  <si>
    <t>001-87693-14</t>
  </si>
  <si>
    <t>006-80294-13</t>
  </si>
  <si>
    <t>ASHLAR CONTRACTING CO</t>
  </si>
  <si>
    <t>CONSTRUCTION SERVICES,HEA</t>
  </si>
  <si>
    <t>ROAD CONSTRUCTION</t>
  </si>
  <si>
    <t>ENG-ROAD/BRIDGE CONST</t>
  </si>
  <si>
    <t>070028</t>
  </si>
  <si>
    <t>LEWIS, JOHN</t>
  </si>
  <si>
    <t>j lewis-san antonio,tx</t>
  </si>
  <si>
    <t>JUV ALT ED-ADMIN</t>
  </si>
  <si>
    <t>WORLDATWORK</t>
  </si>
  <si>
    <t>ROBINSON FENCE COMPANY</t>
  </si>
  <si>
    <t>ROADSIDE/GROUND/PARK SERV</t>
  </si>
  <si>
    <t>PARKER FIRM</t>
  </si>
  <si>
    <t>416-30011-15</t>
  </si>
  <si>
    <t>416-30047-15</t>
  </si>
  <si>
    <t>LINDER, PHILLIP A</t>
  </si>
  <si>
    <t>199-81771-14</t>
  </si>
  <si>
    <t>ID199F</t>
  </si>
  <si>
    <t>STERICYCLE INC</t>
  </si>
  <si>
    <t>LAB SUPPLIES</t>
  </si>
  <si>
    <t>JIM'S PIZZA</t>
  </si>
  <si>
    <t>002-81038-15</t>
  </si>
  <si>
    <t>SOUTHERN COMPUTER WAREHOUSE</t>
  </si>
  <si>
    <t>OLMSTED-KIRK EQUIP. &amp; SUPPLY</t>
  </si>
  <si>
    <t>PLASTICS &amp; FORMING EQUIP.</t>
  </si>
  <si>
    <t>VARGHESE, GEORGE</t>
  </si>
  <si>
    <t>g varghese-bastrop, tx</t>
  </si>
  <si>
    <t>NORTHERN TOOL &amp; EQUIPMENT</t>
  </si>
  <si>
    <t>SUPPORT SERVICES - ADMIN</t>
  </si>
  <si>
    <t>COSERV</t>
  </si>
  <si>
    <t>B14004</t>
  </si>
  <si>
    <t>ISMAIL, SHAHID S</t>
  </si>
  <si>
    <t>401-81188-15</t>
  </si>
  <si>
    <t>401-81189-15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</si>
  <si>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</si>
  <si>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</si>
  <si>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</si>
  <si>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</si>
  <si>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</si>
  <si>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</si>
  <si>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</si>
  <si>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</si>
  <si>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HIRED HANDS INC</t>
  </si>
  <si>
    <t>401-80820-11</t>
  </si>
  <si>
    <t>ID401Y</t>
  </si>
  <si>
    <t>KEY, PAUL PC</t>
  </si>
  <si>
    <t>005-86184-14</t>
  </si>
  <si>
    <t>UNITED HEALTHCARE</t>
  </si>
  <si>
    <t>UHC 3214 RETIREE CLAIMS</t>
  </si>
  <si>
    <t>INSURANCE ADMIN FEES</t>
  </si>
  <si>
    <t>EMPOLYEE BENEFITS</t>
  </si>
  <si>
    <t>HOWARD, JODY (MRS. LD HOWARD)</t>
  </si>
  <si>
    <t>CULTURE &amp; RECREATION</t>
  </si>
  <si>
    <t>OPEN SPACE-ADMIN</t>
  </si>
  <si>
    <t>NORTH TX HEART CENTER</t>
  </si>
  <si>
    <t>BAUER, TERRI L</t>
  </si>
  <si>
    <t>HUMAN SERVICES</t>
  </si>
  <si>
    <t>COUNSELING SERVICES</t>
  </si>
  <si>
    <t>SHI-GOVERNMENT SOLUTIONS</t>
  </si>
  <si>
    <t>COMPUTER SOFTWARE</t>
  </si>
  <si>
    <t>GRANT - CHAPTER 19</t>
  </si>
  <si>
    <t>GT082G</t>
  </si>
  <si>
    <t>SPRINGER, CYNDI</t>
  </si>
  <si>
    <t>380-04459-14</t>
  </si>
  <si>
    <t>UNDERWOOD, WILLIAM H</t>
  </si>
  <si>
    <t>001-81064-15</t>
  </si>
  <si>
    <t>JOHNSON, WM RANDELL  ATTORNEY</t>
  </si>
  <si>
    <t>003-81714-15</t>
  </si>
  <si>
    <t>SHAW, SHEILA J.</t>
  </si>
  <si>
    <t>GROUNDS, BOBBY W</t>
  </si>
  <si>
    <t>BURFORD, ROBERT D</t>
  </si>
  <si>
    <t>mileage</t>
  </si>
  <si>
    <t>ROCKWALL CONTROLS COMPANY INC.</t>
  </si>
  <si>
    <t>BUILDING CONSTRUCTION</t>
  </si>
  <si>
    <t>FAC-BLOOMDALE RD CH</t>
  </si>
  <si>
    <t>07CH</t>
  </si>
  <si>
    <t>BOUNDS, KATHY</t>
  </si>
  <si>
    <t>401-82053-14</t>
  </si>
  <si>
    <t>ID401N</t>
  </si>
  <si>
    <t>NORTH CENTRAL TEXAS COUNCIL OF GOVT</t>
  </si>
  <si>
    <t>AIRCRAFT OPERATIONS</t>
  </si>
  <si>
    <t>GIS-ADMIN</t>
  </si>
  <si>
    <t>THORNHILL, BENNIE</t>
  </si>
  <si>
    <t>GOVERNMENT FINANCE OFFICERS</t>
  </si>
  <si>
    <t>FIRST SOUTHWEST ASSET MANAGEMENT</t>
  </si>
  <si>
    <t>FISCAL SERVICES</t>
  </si>
  <si>
    <t>DEBT SERVICE</t>
  </si>
  <si>
    <t>DBU227</t>
  </si>
  <si>
    <t>DBL208</t>
  </si>
  <si>
    <t>DBU230</t>
  </si>
  <si>
    <t>DBL211</t>
  </si>
  <si>
    <t>DBU231</t>
  </si>
  <si>
    <t>DBL212</t>
  </si>
  <si>
    <t>DBL215</t>
  </si>
  <si>
    <t>DBU234</t>
  </si>
  <si>
    <t>DBU233</t>
  </si>
  <si>
    <t>DBL214</t>
  </si>
  <si>
    <t>DBL380</t>
  </si>
  <si>
    <t>DBU360</t>
  </si>
  <si>
    <t>DBU235</t>
  </si>
  <si>
    <t>DBL216</t>
  </si>
  <si>
    <t>DBU236</t>
  </si>
  <si>
    <t>DBL217</t>
  </si>
  <si>
    <t>UT13A</t>
  </si>
  <si>
    <t>LT13A</t>
  </si>
  <si>
    <t>LT13B</t>
  </si>
  <si>
    <t>UT13B</t>
  </si>
  <si>
    <t>LT14</t>
  </si>
  <si>
    <t>UT14</t>
  </si>
  <si>
    <t>HALFF ASSOCIATES INC</t>
  </si>
  <si>
    <t>07099</t>
  </si>
  <si>
    <t>GRAINGER</t>
  </si>
  <si>
    <t>ELECTRICAL EQUIP/SUPPLIES</t>
  </si>
  <si>
    <t>B03002</t>
  </si>
  <si>
    <t>HAND TOOLS-NOT CLASSIFIED</t>
  </si>
  <si>
    <t>CM#9794725557</t>
  </si>
  <si>
    <t>HARDWARE: SHELF &amp; ALLIED</t>
  </si>
  <si>
    <t>inv#9777229767</t>
  </si>
  <si>
    <t>SYMBOLARTS</t>
  </si>
  <si>
    <t>BADGES/IDENTIFICATION EQ.</t>
  </si>
  <si>
    <t>UNIFORMS</t>
  </si>
  <si>
    <t>O'REILLY AUTOMOTIVE</t>
  </si>
  <si>
    <t>AUTO SHOP EQUIP./SUPPLIES</t>
  </si>
  <si>
    <t>INV# 0333-476285</t>
  </si>
  <si>
    <t>INV# 0333-477809</t>
  </si>
  <si>
    <t>GOELLER, J MATTHEW</t>
  </si>
  <si>
    <t>366-81171-15</t>
  </si>
  <si>
    <t>ICS</t>
  </si>
  <si>
    <t>TEXTILES/FIBERS/LINENS</t>
  </si>
  <si>
    <t>CDW-G</t>
  </si>
  <si>
    <t>COMPUTER HARDWARE&amp;PERIPHE</t>
  </si>
  <si>
    <t>SOFTWARE MAINTENANCE</t>
  </si>
  <si>
    <t>PHONE SUPPLIES</t>
  </si>
  <si>
    <t>PHONE EQUIPMENT</t>
  </si>
  <si>
    <t>R06206</t>
  </si>
  <si>
    <t>MARTIN EAGLE OIL CO INC</t>
  </si>
  <si>
    <t>FUEL - GAS</t>
  </si>
  <si>
    <t>ULINE INC</t>
  </si>
  <si>
    <t>VETERINARY EQUIP/SUPPLIES</t>
  </si>
  <si>
    <t>WHITE, NATHAN E JR</t>
  </si>
  <si>
    <t>VISITING JUDGES</t>
  </si>
  <si>
    <t>CCLPBV</t>
  </si>
  <si>
    <t>RIGGS, LINDA</t>
  </si>
  <si>
    <t>GARDERE WYNNE SEWELL LLP</t>
  </si>
  <si>
    <t>GWSG</t>
  </si>
  <si>
    <t>COLLIN COUNTY CSCD</t>
  </si>
  <si>
    <t>001-84646-14</t>
  </si>
  <si>
    <t>ALCOHOL/DRUG MONITORING</t>
  </si>
  <si>
    <t>CCL1 - DRUG COURT PROGRAM</t>
  </si>
  <si>
    <t>003-80065-14</t>
  </si>
  <si>
    <t>SOUTHWESTERN ASSN OF LAW LIBRARIANS</t>
  </si>
  <si>
    <t>WESTERN DETENTION PRODUCTS</t>
  </si>
  <si>
    <t>SNAP-ON TOOLS CORP</t>
  </si>
  <si>
    <t>IACREOT</t>
  </si>
  <si>
    <t>REC-ADMIN</t>
  </si>
  <si>
    <t>MCCRAW, JOHN L JR</t>
  </si>
  <si>
    <t>CCL01V</t>
  </si>
  <si>
    <t>CCL06V</t>
  </si>
  <si>
    <t>WOOD AND ASSOCIATES POLYGRAPH</t>
  </si>
  <si>
    <t>417-70221-15</t>
  </si>
  <si>
    <t>INVESTIGATION EXPENSE</t>
  </si>
  <si>
    <t>HOLT CAT</t>
  </si>
  <si>
    <t>ROAD EQUIP:EARTH HANDLING</t>
  </si>
  <si>
    <t>EQUIPMENT RENTAL</t>
  </si>
  <si>
    <t>PARKER, QUAY JUDGE</t>
  </si>
  <si>
    <t>GEORGE P BANE INC</t>
  </si>
  <si>
    <t>TOLEDO ENTERPRISES</t>
  </si>
  <si>
    <t>416-81399-15</t>
  </si>
  <si>
    <t>ID416N</t>
  </si>
  <si>
    <t>D'AMORE, ANGELA</t>
  </si>
  <si>
    <t>417-70416-14</t>
  </si>
  <si>
    <t>380-80986-07</t>
  </si>
  <si>
    <t>380-80987-07</t>
  </si>
  <si>
    <t>380-81162-09</t>
  </si>
  <si>
    <t>TX CONFERENCE OF URBAN COUNTIES</t>
  </si>
  <si>
    <t>IT-CAPITAL PROJECTS</t>
  </si>
  <si>
    <t>03JUS</t>
  </si>
  <si>
    <t>TACA</t>
  </si>
  <si>
    <t>HART &amp; PRICE</t>
  </si>
  <si>
    <t>STAPLETON, JERED G</t>
  </si>
  <si>
    <t>001-82866-15</t>
  </si>
  <si>
    <t>MEDICAL CENTER OF PLANO</t>
  </si>
  <si>
    <t>INPATIENT HOSPITAL CARE</t>
  </si>
  <si>
    <t>NARDIS INC</t>
  </si>
  <si>
    <t>TACTICAL SUPPLIES</t>
  </si>
  <si>
    <t>IRS TASK FORCE</t>
  </si>
  <si>
    <t>GRANT-BODY ARMOR</t>
  </si>
  <si>
    <t>GT124D</t>
  </si>
  <si>
    <t>NTTA</t>
  </si>
  <si>
    <t>MISCELLANEOUS:NOT ITEMIZE</t>
  </si>
  <si>
    <t>LAKATOS, PAMELA J</t>
  </si>
  <si>
    <t>002-81396-15</t>
  </si>
  <si>
    <t>366-80945-12</t>
  </si>
  <si>
    <t>ID366P</t>
  </si>
  <si>
    <t>BANE MACHINERY INC</t>
  </si>
  <si>
    <t>WYLIE CITY OF</t>
  </si>
  <si>
    <t>ARRIS, MONIKA</t>
  </si>
  <si>
    <t>BLAIR, CANDY</t>
  </si>
  <si>
    <t>c blair-austin, tx</t>
  </si>
  <si>
    <t>ANNA CITY OF</t>
  </si>
  <si>
    <t>07012</t>
  </si>
  <si>
    <t>TX RADIOLOGY ASSOCIATES</t>
  </si>
  <si>
    <t>INFIRMARY SERVICES</t>
  </si>
  <si>
    <t>INMATE HEALTH</t>
  </si>
  <si>
    <t>SELF, VICKIE L</t>
  </si>
  <si>
    <t>HAYWOOD, KATHERYN HEATHER</t>
  </si>
  <si>
    <t>005-82102-15</t>
  </si>
  <si>
    <t>366-81772-14</t>
  </si>
  <si>
    <t>380-80562-15</t>
  </si>
  <si>
    <t>380-81527-15</t>
  </si>
  <si>
    <t>ID380Z</t>
  </si>
  <si>
    <t>416-80655-15</t>
  </si>
  <si>
    <t>416-81461-15</t>
  </si>
  <si>
    <t>002-84381-15</t>
  </si>
  <si>
    <t>219-80396-15</t>
  </si>
  <si>
    <t>219-83040-11</t>
  </si>
  <si>
    <t>366-80107-15</t>
  </si>
  <si>
    <t>366-80447-15</t>
  </si>
  <si>
    <t>366-81562-15</t>
  </si>
  <si>
    <t>003-81189-15</t>
  </si>
  <si>
    <t>IDCL3Z</t>
  </si>
  <si>
    <t>401-02189-15</t>
  </si>
  <si>
    <t>PRESTO PRINTING</t>
  </si>
  <si>
    <t>PRINTED MATERIALS</t>
  </si>
  <si>
    <t>PRINTING &amp; SILK SCREENING</t>
  </si>
  <si>
    <t>VETERAN SERVICES</t>
  </si>
  <si>
    <t>VETERAN - ADMIN</t>
  </si>
  <si>
    <t>GANN, CHRIS</t>
  </si>
  <si>
    <t>UNITED SITE SERVICES</t>
  </si>
  <si>
    <t>BUILDINGS, FABRICATED</t>
  </si>
  <si>
    <t>CLINICAL PATHOLOGY LABS</t>
  </si>
  <si>
    <t>EMPLOYEE WELLNESS</t>
  </si>
  <si>
    <t>LAB SERVICES</t>
  </si>
  <si>
    <t>GRAPHIC SOLUTIONS GROUP INC</t>
  </si>
  <si>
    <t>inv#1244903-00</t>
  </si>
  <si>
    <t>ALLEN CITY OF</t>
  </si>
  <si>
    <t>070035</t>
  </si>
  <si>
    <t>LANGWELL, ROBERT</t>
  </si>
  <si>
    <t>ZEE MEDICAL INC</t>
  </si>
  <si>
    <t>MILLICAN, JANESSA</t>
  </si>
  <si>
    <t>CORLEY, JENNIFER K CSR RPR</t>
  </si>
  <si>
    <t>j corley-frisco, tx</t>
  </si>
  <si>
    <t>VERIZON</t>
  </si>
  <si>
    <t>HEDLUND, DAWN</t>
  </si>
  <si>
    <t>006-81375-15</t>
  </si>
  <si>
    <t>380-80177-10</t>
  </si>
  <si>
    <t>417-70388-14</t>
  </si>
  <si>
    <t>RICHTER, JEFF</t>
  </si>
  <si>
    <t>001-81763-15</t>
  </si>
  <si>
    <t>380-81632-15</t>
  </si>
  <si>
    <t>003-81273-15</t>
  </si>
  <si>
    <t>005-83011-15</t>
  </si>
  <si>
    <t>LINDLEY, JANE</t>
  </si>
  <si>
    <t>CR401R</t>
  </si>
  <si>
    <t>SUTTON, CHRISTINE</t>
  </si>
  <si>
    <t>POSITIVE PROMOTIONS</t>
  </si>
  <si>
    <t>GRANT NON-CAP MISC EQUIP</t>
  </si>
  <si>
    <t>DIGESTIVE HEALTH ASSN OF TX</t>
  </si>
  <si>
    <t>VERIZON WIRELESS</t>
  </si>
  <si>
    <t>MCKINNEY UTILITY CITY OF</t>
  </si>
  <si>
    <t>B10001</t>
  </si>
  <si>
    <t>B07001</t>
  </si>
  <si>
    <t>B06002</t>
  </si>
  <si>
    <t>B15002</t>
  </si>
  <si>
    <t>COOPERS COPIES &amp; PRINTING</t>
  </si>
  <si>
    <t>R44050</t>
  </si>
  <si>
    <t>A-1 LITTLE JOHN PORTABLE TOILETS</t>
  </si>
  <si>
    <t>TX GENERAL LAND OFFICE</t>
  </si>
  <si>
    <t>NATURAL GAS</t>
  </si>
  <si>
    <t>INDIGENT HEALTHCARE SOLUTIONS LTD</t>
  </si>
  <si>
    <t>MANAGEMENT SERVICES</t>
  </si>
  <si>
    <t>LONE STAR UNIFORMS INC</t>
  </si>
  <si>
    <t>TANDEM MOWING SERVICE</t>
  </si>
  <si>
    <t>TRACTOR MOWING</t>
  </si>
  <si>
    <t>MAYS, RICHARD</t>
  </si>
  <si>
    <t>CCL05V</t>
  </si>
  <si>
    <t>BIEDERMAN, HUNTER</t>
  </si>
  <si>
    <t>005-87382-14</t>
  </si>
  <si>
    <t>401-81095-15</t>
  </si>
  <si>
    <t>416-82306-14</t>
  </si>
  <si>
    <t>001-80720-15</t>
  </si>
  <si>
    <t>004-84090-15</t>
  </si>
  <si>
    <t>004-84466-15</t>
  </si>
  <si>
    <t>004-84467-15</t>
  </si>
  <si>
    <t>004-88363-14</t>
  </si>
  <si>
    <t>003-81557-15</t>
  </si>
  <si>
    <t>003-82439-15</t>
  </si>
  <si>
    <t>003-84082-15</t>
  </si>
  <si>
    <t>003-84084-15</t>
  </si>
  <si>
    <t>005-82554-15</t>
  </si>
  <si>
    <t>IDCL5N</t>
  </si>
  <si>
    <t>005-85855-14</t>
  </si>
  <si>
    <t>006-83974-15</t>
  </si>
  <si>
    <t>POWELL, SHONDA</t>
  </si>
  <si>
    <t>JARVIS, DONALD L</t>
  </si>
  <si>
    <t>417-70098-15</t>
  </si>
  <si>
    <t>417-70202-15</t>
  </si>
  <si>
    <t>417-70258-15</t>
  </si>
  <si>
    <t>417-70308-15</t>
  </si>
  <si>
    <t>417-70334-14</t>
  </si>
  <si>
    <t>417-70337-15</t>
  </si>
  <si>
    <t>417-70541-14</t>
  </si>
  <si>
    <t>417-70689-12</t>
  </si>
  <si>
    <t>PLANO OFFICE SUPPLY</t>
  </si>
  <si>
    <t>FURNITURE, OFFICE</t>
  </si>
  <si>
    <t>AUSTIN ASPHALT</t>
  </si>
  <si>
    <t>PUBLIC WORK</t>
  </si>
  <si>
    <t>ROAD MAINTENANCE</t>
  </si>
  <si>
    <t>LAZARUS, ADAM</t>
  </si>
  <si>
    <t>002-82990-15</t>
  </si>
  <si>
    <t>KLECKNER, DAVID MARION</t>
  </si>
  <si>
    <t>001-81693-15</t>
  </si>
  <si>
    <t>003-83348-15</t>
  </si>
  <si>
    <t>366-81697-15</t>
  </si>
  <si>
    <t>PATRICK, MICHELLE S</t>
  </si>
  <si>
    <t>m patrick-louisville, ky</t>
  </si>
  <si>
    <t>FAIRWAY SUPPLY INC</t>
  </si>
  <si>
    <t>TIGER DIRECT INC</t>
  </si>
  <si>
    <t>GRANT - EBOLA SALARY</t>
  </si>
  <si>
    <t>GT205E</t>
  </si>
  <si>
    <t>PHO, LUAN Q  MD PA</t>
  </si>
  <si>
    <t>PHYSICIAN SERVICES</t>
  </si>
  <si>
    <t>WEATHERALL FAMILY FUNERAL SVC LLC</t>
  </si>
  <si>
    <t>AMUBLANCE SERVICE</t>
  </si>
  <si>
    <t>MAXWELL, RICKY G</t>
  </si>
  <si>
    <t>r maxwell-corpus christi</t>
  </si>
  <si>
    <t>CONSERVATION</t>
  </si>
  <si>
    <t>EXTENSION OFFICE - ADMIN</t>
  </si>
  <si>
    <t>TIDWELL, JERRY</t>
  </si>
  <si>
    <t>005-86674-14</t>
  </si>
  <si>
    <t>005-88454-14</t>
  </si>
  <si>
    <t>002-84568-15</t>
  </si>
  <si>
    <t>FRATTER, MARC J</t>
  </si>
  <si>
    <t>004-80106-15</t>
  </si>
  <si>
    <t>004-82627-15</t>
  </si>
  <si>
    <t>004-86163-14</t>
  </si>
  <si>
    <t>380-81994-13</t>
  </si>
  <si>
    <t>ID380P</t>
  </si>
  <si>
    <t>380-82821-12</t>
  </si>
  <si>
    <t>002-87100-14</t>
  </si>
  <si>
    <t>IDCL2N</t>
  </si>
  <si>
    <t>005-87887-13</t>
  </si>
  <si>
    <t>006-83354-15</t>
  </si>
  <si>
    <t>006-83495-15</t>
  </si>
  <si>
    <t>380-80552-14</t>
  </si>
  <si>
    <t>CAMPBELL, PATRICIA</t>
  </si>
  <si>
    <t>FRISCO CITY OF</t>
  </si>
  <si>
    <t>MILLER, MEGHAN E</t>
  </si>
  <si>
    <t>366-82445-14</t>
  </si>
  <si>
    <t>417-70116-15</t>
  </si>
  <si>
    <t>417-70328-14</t>
  </si>
  <si>
    <t>417-70366-14</t>
  </si>
  <si>
    <t>417-70595-14</t>
  </si>
  <si>
    <t>005-82010-14</t>
  </si>
  <si>
    <t>005-82015-15</t>
  </si>
  <si>
    <t>006-81291-15</t>
  </si>
  <si>
    <t>417-30074-12</t>
  </si>
  <si>
    <t>417-30105-13</t>
  </si>
  <si>
    <t>417MC</t>
  </si>
  <si>
    <t>416-80436-10</t>
  </si>
  <si>
    <t>417-70107-15</t>
  </si>
  <si>
    <t>417-70278-15</t>
  </si>
  <si>
    <t>417-70307-15</t>
  </si>
  <si>
    <t>417-70522-14</t>
  </si>
  <si>
    <t>417-70636-11</t>
  </si>
  <si>
    <t>417-70641-11</t>
  </si>
  <si>
    <t>MOLTZ, ZAN  ATTORNEY AT LAW</t>
  </si>
  <si>
    <t>006-84122-15</t>
  </si>
  <si>
    <t>006-80272-15</t>
  </si>
  <si>
    <t>199-82452-14</t>
  </si>
  <si>
    <t>003-87257-14</t>
  </si>
  <si>
    <t>003-87374-14</t>
  </si>
  <si>
    <t>004-84566-15</t>
  </si>
  <si>
    <t>199-81007-14</t>
  </si>
  <si>
    <t>FASTENAL</t>
  </si>
  <si>
    <t>FIRST AID &amp; SAFETY EQUIP.</t>
  </si>
  <si>
    <t>APAC-TEXAS, INC.</t>
  </si>
  <si>
    <t>TATUM, JOHN</t>
  </si>
  <si>
    <t>366-82370-14</t>
  </si>
  <si>
    <t>380-80751-15</t>
  </si>
  <si>
    <t>CENTENNIAL MEDICAL CENTER</t>
  </si>
  <si>
    <t>HICKORY CREEK SPECIAL UTILITY</t>
  </si>
  <si>
    <t>LEXIS-NEXIS ONLINE</t>
  </si>
  <si>
    <t>COMMISSIONERS COURT</t>
  </si>
  <si>
    <t>PRECINCT 4</t>
  </si>
  <si>
    <t>RODRIGUEZ, ROBYN M</t>
  </si>
  <si>
    <t>CRCL3R</t>
  </si>
  <si>
    <t>CRAUX</t>
  </si>
  <si>
    <t>GRIFFIN, JOHN D</t>
  </si>
  <si>
    <t>LEGGIERI, CECELIA</t>
  </si>
  <si>
    <t>CURTIS, SHARON</t>
  </si>
  <si>
    <t>004-80864-15</t>
  </si>
  <si>
    <t>006-81319-13</t>
  </si>
  <si>
    <t>MATTHEWS SHIELS PEARCE KNOTT</t>
  </si>
  <si>
    <t>MSCBBB</t>
  </si>
  <si>
    <t>MCSMIS</t>
  </si>
  <si>
    <t>MCSLMR</t>
  </si>
  <si>
    <t>MCSDCB</t>
  </si>
  <si>
    <t>MCSJCC</t>
  </si>
  <si>
    <t>MCSRML</t>
  </si>
  <si>
    <t>MCSSRD</t>
  </si>
  <si>
    <t>MCSJOB</t>
  </si>
  <si>
    <t>MCSDJC</t>
  </si>
  <si>
    <t>MCSJTC</t>
  </si>
  <si>
    <t>MCSDED</t>
  </si>
  <si>
    <t>MCSAFC</t>
  </si>
  <si>
    <t>MCSDB</t>
  </si>
  <si>
    <t>MCSLW</t>
  </si>
  <si>
    <t>MCSJBG</t>
  </si>
  <si>
    <t>MCSHSF</t>
  </si>
  <si>
    <t>MCSKH</t>
  </si>
  <si>
    <t>MCSNBL</t>
  </si>
  <si>
    <t>MCSGO</t>
  </si>
  <si>
    <t>MCSJMC</t>
  </si>
  <si>
    <t>MCSEC</t>
  </si>
  <si>
    <t>MCSJPM</t>
  </si>
  <si>
    <t>MCSMBA</t>
  </si>
  <si>
    <t>MCSJBL</t>
  </si>
  <si>
    <t>MCSMAS</t>
  </si>
  <si>
    <t>DUNBAR ARMORED INC</t>
  </si>
  <si>
    <t>SECURITY/FIRE/SAFETY SERV</t>
  </si>
  <si>
    <t>ARMORED CAR SERVICES</t>
  </si>
  <si>
    <t>IMAGING CONSULTANTS OF GARLAND</t>
  </si>
  <si>
    <t>LEWIS, JOHNNIE G</t>
  </si>
  <si>
    <t>JP2VJ</t>
  </si>
  <si>
    <t>JP31VJ</t>
  </si>
  <si>
    <t>NATIONWIDE RETIREMENT SOLUTIONS</t>
  </si>
  <si>
    <t>NACO PROGRAM PAYABLE</t>
  </si>
  <si>
    <t>ATMOS ENERGY</t>
  </si>
  <si>
    <t>ELESPC</t>
  </si>
  <si>
    <t>RODGERS, BARRY</t>
  </si>
  <si>
    <t>PERSONNEL, TEMPORARY</t>
  </si>
  <si>
    <t>SECURITY SERVICE</t>
  </si>
  <si>
    <t>NUMBER 1 ALTERATIONS</t>
  </si>
  <si>
    <t>MEDICAL CENTER OF MCKINNEY</t>
  </si>
  <si>
    <t>FITTS AND CASTLEMAN</t>
  </si>
  <si>
    <t>401-81421-15</t>
  </si>
  <si>
    <t>002-86985-14</t>
  </si>
  <si>
    <t>004-83601-15</t>
  </si>
  <si>
    <t>199-30006-14</t>
  </si>
  <si>
    <t>ID199A</t>
  </si>
  <si>
    <t>296-81042-15</t>
  </si>
  <si>
    <t>ID296F</t>
  </si>
  <si>
    <t>417-70105-15</t>
  </si>
  <si>
    <t>417-70114-15</t>
  </si>
  <si>
    <t>417-70192-15</t>
  </si>
  <si>
    <t>417-70321-15</t>
  </si>
  <si>
    <t>417-70333-15</t>
  </si>
  <si>
    <t>417-70340-13</t>
  </si>
  <si>
    <t>417-70352-14</t>
  </si>
  <si>
    <t>GANNON, KRISTA</t>
  </si>
  <si>
    <t>PAELLA INDUSTRIAL PARTNERS</t>
  </si>
  <si>
    <t>SAMARITAN INN</t>
  </si>
  <si>
    <t>HOUSING FINANCE CORP</t>
  </si>
  <si>
    <t>UNITED STATES POSTAL SER/NEOPOST</t>
  </si>
  <si>
    <t>BUSH, ROY MICHAEL</t>
  </si>
  <si>
    <t>TELECOM - ADMIN</t>
  </si>
  <si>
    <t>TASER INTERNATIONAL</t>
  </si>
  <si>
    <t>PRIEST, ELVA S</t>
  </si>
  <si>
    <t>FRISCO CITY OF/UTILITY DEPT</t>
  </si>
  <si>
    <t>ENNA, GARY C</t>
  </si>
  <si>
    <t>g enna-austin, tx</t>
  </si>
  <si>
    <t>CORRECTIONS SOFTWARE SOLUTIONS LP</t>
  </si>
  <si>
    <t>LABORATORY CORPORATION OF AMERICA</t>
  </si>
  <si>
    <t>RED RIVER TRUCK REPAIR</t>
  </si>
  <si>
    <t>TABB TEXTILE CO INC</t>
  </si>
  <si>
    <t>KROGER #488</t>
  </si>
  <si>
    <t>CHILDCARE SUPPLIES</t>
  </si>
  <si>
    <t>MIRACLE, KATHERINE</t>
  </si>
  <si>
    <t>219-80362-15</t>
  </si>
  <si>
    <t>366-81374-15</t>
  </si>
  <si>
    <t>380-81324-14</t>
  </si>
  <si>
    <t>401-82022-12</t>
  </si>
  <si>
    <t>401-82932-11</t>
  </si>
  <si>
    <t>WONG, TONY Y</t>
  </si>
  <si>
    <t>DENCO AREA 9-1-1 DISTRICT</t>
  </si>
  <si>
    <t>HOYT BREATHING AIR PRODUCTS</t>
  </si>
  <si>
    <t>AUSTIN RIBBON &amp; COMPUTER SUPPLIES</t>
  </si>
  <si>
    <t>IT - SHARED</t>
  </si>
  <si>
    <t>NORTH FARMERSVILLE WATER CORP</t>
  </si>
  <si>
    <t>TRIGO, CHRISELDA M</t>
  </si>
  <si>
    <t>ERICKSON, KATHY JANE</t>
  </si>
  <si>
    <t>416-30006-15</t>
  </si>
  <si>
    <t>416-30011-14</t>
  </si>
  <si>
    <t>416MC</t>
  </si>
  <si>
    <t>CLINE, SANDY</t>
  </si>
  <si>
    <t>RICHARDSON, JONATHAN MARK</t>
  </si>
  <si>
    <t>ALBIN YATES BALIUS ROACH PLLC</t>
  </si>
  <si>
    <t>005-82034-15</t>
  </si>
  <si>
    <t>001-83156-15</t>
  </si>
  <si>
    <t>002-82603-14</t>
  </si>
  <si>
    <t>005-81272-15</t>
  </si>
  <si>
    <t>005-81866-15</t>
  </si>
  <si>
    <t>005-88767-14</t>
  </si>
  <si>
    <t>IDCL5Y</t>
  </si>
  <si>
    <t>380-80164-15</t>
  </si>
  <si>
    <t>ID380Y</t>
  </si>
  <si>
    <t>PRICE, WAREN C</t>
  </si>
  <si>
    <t>004-83338-14</t>
  </si>
  <si>
    <t>003-83860-15</t>
  </si>
  <si>
    <t>004-82054-15</t>
  </si>
  <si>
    <t>CHACON, ROBERTO</t>
  </si>
  <si>
    <t>r chacon-corpuschristi,tx</t>
  </si>
  <si>
    <t>DA LEOSE - ADMIN</t>
  </si>
  <si>
    <t>GT049A</t>
  </si>
  <si>
    <t>STATE BAR OF TX - SALES</t>
  </si>
  <si>
    <t>LIBRARY BOOKS</t>
  </si>
  <si>
    <t>PERKINS, J DANIEL</t>
  </si>
  <si>
    <t>001-80917-15</t>
  </si>
  <si>
    <t>LIVING WORD INSTALLATION AND SERVIC</t>
  </si>
  <si>
    <t>ALM MEDIA LLC</t>
  </si>
  <si>
    <t>KEARNEY, JAN</t>
  </si>
  <si>
    <t>HADNOT, HIRAM</t>
  </si>
  <si>
    <t>h hadnot-san antonio,tx</t>
  </si>
  <si>
    <t>SKIPWORTH, CAREN</t>
  </si>
  <si>
    <t>SULLIVAN, JOHN MICHAEL</t>
  </si>
  <si>
    <t>002-87237-13</t>
  </si>
  <si>
    <t>HILL, CAROLYN A</t>
  </si>
  <si>
    <t>417-70113-13</t>
  </si>
  <si>
    <t>417-70232-13</t>
  </si>
  <si>
    <t>417-70291-15</t>
  </si>
  <si>
    <t>417-70297-15</t>
  </si>
  <si>
    <t>417-70310-15</t>
  </si>
  <si>
    <t>417-70330-15</t>
  </si>
  <si>
    <t>HOUCHEN BINDERY</t>
  </si>
  <si>
    <t>BOOK BINDING</t>
  </si>
  <si>
    <t>VECERA, SHERI J CSR/RPR</t>
  </si>
  <si>
    <t>199-81833-14</t>
  </si>
  <si>
    <t>MCMASTER-CARR</t>
  </si>
  <si>
    <t>AT&amp;T TELECONFERENCE SERVICES</t>
  </si>
  <si>
    <t>GILL, DENNIS R</t>
  </si>
  <si>
    <t>INMATE TRANS-ADMIN</t>
  </si>
  <si>
    <t>MWI VETERINARY SUPPLY</t>
  </si>
  <si>
    <t>HOMFELD, TRACY R</t>
  </si>
  <si>
    <t>ENG - ADMIN</t>
  </si>
  <si>
    <t>TX MUNICIPAL POLICE ASSOCIATION</t>
  </si>
  <si>
    <t>SHERIFF ASSC DUES - STATE</t>
  </si>
  <si>
    <t>WARE, JAMES C</t>
  </si>
  <si>
    <t>MASTERFILES INC</t>
  </si>
  <si>
    <t>BAKER DISTRIBUTING COMPANY</t>
  </si>
  <si>
    <t>HVAC MAINTENANCE</t>
  </si>
  <si>
    <t>B20001</t>
  </si>
  <si>
    <t>JOHNSON CONTROLS</t>
  </si>
  <si>
    <t>Minimum Security Chiller</t>
  </si>
  <si>
    <t>HVAC MAINTENANCE CONTRACT</t>
  </si>
  <si>
    <t>LINA T RAMEY &amp; ASSOCIATES INC</t>
  </si>
  <si>
    <t>BUILDING IMPROVEMENTS</t>
  </si>
  <si>
    <t>FAC-MED EXAM FAC</t>
  </si>
  <si>
    <t>R41005</t>
  </si>
  <si>
    <t>HOLLINGSWORTH, CHRISSA K    CSR</t>
  </si>
  <si>
    <t>CR417R</t>
  </si>
  <si>
    <t>NORTH CENTRAL TX DBA CAREFLIGHT</t>
  </si>
  <si>
    <t>GARRATT-CALLAHAN CO</t>
  </si>
  <si>
    <t>WATER/SEWAGE TREATMENT EQ</t>
  </si>
  <si>
    <t>TX ACADEMY OF ANIMAL CONTROL OFFICE</t>
  </si>
  <si>
    <t>ROSE CONTRACTING</t>
  </si>
  <si>
    <t>PARKER, AMY L</t>
  </si>
  <si>
    <t>a parker-horseshoe bay</t>
  </si>
  <si>
    <t>LIQUID ENVIRONMENTAL SOLUTIONS LLC</t>
  </si>
  <si>
    <t>WASTE TRAP MAINTENANCE</t>
  </si>
  <si>
    <t>MUR062</t>
  </si>
  <si>
    <t>TX ASSN OF HOSTAGE NEGOTIATORS</t>
  </si>
  <si>
    <t>COLLIN COUNTY DEPUTY SHERIFF'S ASSO</t>
  </si>
  <si>
    <t>SHERIFF ASSC DUES - LOCAL</t>
  </si>
  <si>
    <t>ARIAS, KAREN R   PLLC</t>
  </si>
  <si>
    <t>417-30117-14</t>
  </si>
  <si>
    <t>219-30137-13</t>
  </si>
  <si>
    <t>ID219A</t>
  </si>
  <si>
    <t>219MC</t>
  </si>
  <si>
    <t>SELF, KEITH A   (COUNTY JUDGE)</t>
  </si>
  <si>
    <t>k self-austin, tx</t>
  </si>
  <si>
    <t>COUNTY JUDGE - ADMIN</t>
  </si>
  <si>
    <t>JUDGE1</t>
  </si>
  <si>
    <t>k self-san diego, ca</t>
  </si>
  <si>
    <t>PAYTON, JOHN E</t>
  </si>
  <si>
    <t>j payton-lubbock, tx</t>
  </si>
  <si>
    <t>JP3-2 ADMIN</t>
  </si>
  <si>
    <t>BURLESON, TROY P  PC</t>
  </si>
  <si>
    <t>004-82037-15</t>
  </si>
  <si>
    <t>004-83247-15</t>
  </si>
  <si>
    <t>219-80782-15</t>
  </si>
  <si>
    <t>219-80783-15</t>
  </si>
  <si>
    <t>006-82326-15</t>
  </si>
  <si>
    <t>219-80649-15</t>
  </si>
  <si>
    <t>219-81521-15</t>
  </si>
  <si>
    <t>219-81522-15</t>
  </si>
  <si>
    <t>401-81082-15</t>
  </si>
  <si>
    <t>002-82633-15</t>
  </si>
  <si>
    <t>003-81248-15</t>
  </si>
  <si>
    <t>219-80673-15</t>
  </si>
  <si>
    <t>219-80674-15</t>
  </si>
  <si>
    <t>401-80081-15</t>
  </si>
  <si>
    <t>401-80736-15</t>
  </si>
  <si>
    <t>WHEATLEY, JANICE</t>
  </si>
  <si>
    <t>GT196B</t>
  </si>
  <si>
    <t>D'AMORE, THOMAS A</t>
  </si>
  <si>
    <t>199-80324-15</t>
  </si>
  <si>
    <t>ID199N</t>
  </si>
  <si>
    <t>QUESTCARE HOSPITALISTS PLLC</t>
  </si>
  <si>
    <t>CHILD SUPPORT PAYABLE</t>
  </si>
  <si>
    <t>HERITAGE FOOD SERVICE GROUP INC</t>
  </si>
  <si>
    <t>A&amp;W WINDOW CLEANING LLC</t>
  </si>
  <si>
    <t>WINDOW CLEANING</t>
  </si>
  <si>
    <t>FAC-PARK PLAZA</t>
  </si>
  <si>
    <t>KING, EDWIN V</t>
  </si>
  <si>
    <t>219-82252-14</t>
  </si>
  <si>
    <t>SIMS, ERVETTE P</t>
  </si>
  <si>
    <t>417-70105-14</t>
  </si>
  <si>
    <t>DOUGLASS DISTRIBUTING</t>
  </si>
  <si>
    <t>FUEL</t>
  </si>
  <si>
    <t>PATTERSON, TIMOTHY</t>
  </si>
  <si>
    <t>CHIANG PATEL YERBY &amp;</t>
  </si>
  <si>
    <t>070020</t>
  </si>
  <si>
    <t>EWING, LAURIE</t>
  </si>
  <si>
    <t>006-83598-12</t>
  </si>
  <si>
    <t>GARNER FIRM  PC</t>
  </si>
  <si>
    <t>003-81683-13</t>
  </si>
  <si>
    <t>002-81303-15</t>
  </si>
  <si>
    <t>003-84127-14</t>
  </si>
  <si>
    <t>006-86779-13</t>
  </si>
  <si>
    <t>TINAJERO, KRISTEN O'BRIEN</t>
  </si>
  <si>
    <t>005-80531-15</t>
  </si>
  <si>
    <t>PRE-INDICT</t>
  </si>
  <si>
    <t>IDCL1Y</t>
  </si>
  <si>
    <t>199-81424-15</t>
  </si>
  <si>
    <t>199-82601-14</t>
  </si>
  <si>
    <t>296-80726-15</t>
  </si>
  <si>
    <t>401-80682-15</t>
  </si>
  <si>
    <t>TEEN COURT ASSOCIATION OF TEXAS</t>
  </si>
  <si>
    <t>EDUCATIONAL SERVICES</t>
  </si>
  <si>
    <t>CAMPI, AMY</t>
  </si>
  <si>
    <t>RICHARDSON SAW &amp; LAWNMOWER CO</t>
  </si>
  <si>
    <t>ORTEGON, NORABEL</t>
  </si>
  <si>
    <t>n ortegon-austin, tx</t>
  </si>
  <si>
    <t>GT202C</t>
  </si>
  <si>
    <t>JONES, LASHUNIA</t>
  </si>
  <si>
    <t>ADAMS, PATRICIA</t>
  </si>
  <si>
    <t>HARTFORD</t>
  </si>
  <si>
    <t>HARTFORD PROGRAM PAYABLE</t>
  </si>
  <si>
    <t>RECOVERY HEALTHCARE CORPORATION</t>
  </si>
  <si>
    <t>CCL2 - DRUG COURT PROGRAM</t>
  </si>
  <si>
    <t>LEBO, TONYA M</t>
  </si>
  <si>
    <t>ID219P</t>
  </si>
  <si>
    <t>WILSON CULVERTS, INC.</t>
  </si>
  <si>
    <t>CULVERTS/PIPES &amp; OTH PROD</t>
  </si>
  <si>
    <t>FEDERAL EXPRESS</t>
  </si>
  <si>
    <t>LUGO, CHRISTINE</t>
  </si>
  <si>
    <t>199-30145-14</t>
  </si>
  <si>
    <t>416-30119-14</t>
  </si>
  <si>
    <t>TX EXCAVATION SAFETY SYSTEMS INC</t>
  </si>
  <si>
    <t>ARENDT, JOSEPH</t>
  </si>
  <si>
    <t>T-MOBILE USA</t>
  </si>
  <si>
    <t>BERNALILLO COUNTY SHERIFF'S OFFICE</t>
  </si>
  <si>
    <t>417-70139-15</t>
  </si>
  <si>
    <t>MONETA CONSTRUCTION</t>
  </si>
  <si>
    <t>TRISTAR RISK MANAGEMENT</t>
  </si>
  <si>
    <t>TRISTAR RISK MGMT.</t>
  </si>
  <si>
    <t>AT&amp;T MOBILITY</t>
  </si>
  <si>
    <t>CELLULAR TELEPHONE</t>
  </si>
  <si>
    <t>PO #181840</t>
  </si>
  <si>
    <t>GT196G</t>
  </si>
  <si>
    <t>GRANT-BIOTERRORISM</t>
  </si>
  <si>
    <t>GT206G</t>
  </si>
  <si>
    <t>GRANT-CITY READINESS INT</t>
  </si>
  <si>
    <t>GT207G</t>
  </si>
  <si>
    <t>COMMUNICATION LINE LEASE</t>
  </si>
  <si>
    <t>PRINT TYME</t>
  </si>
  <si>
    <t>COMPTON, KRISTI</t>
  </si>
  <si>
    <t>001-87737-14,001-80461-14</t>
  </si>
  <si>
    <t>PSYCHOLOGICAL EVALUATIONS</t>
  </si>
  <si>
    <t>IDCL1N</t>
  </si>
  <si>
    <t>003-81295-15</t>
  </si>
  <si>
    <t>IDCL3Y</t>
  </si>
  <si>
    <t>003-81510-15,003-82306-15</t>
  </si>
  <si>
    <t>296-81265-14</t>
  </si>
  <si>
    <t>ID296Y</t>
  </si>
  <si>
    <t>366-81987-14</t>
  </si>
  <si>
    <t>ID366N</t>
  </si>
  <si>
    <t>416-82573-13</t>
  </si>
  <si>
    <t>GORDON-DARBY INC (GDI TIMS)</t>
  </si>
  <si>
    <t>DALLAS REGIONAL MOBILITY COALITION</t>
  </si>
  <si>
    <t>MORRIS, MICHELLE</t>
  </si>
  <si>
    <t>COOPER, JOHN MORRISON</t>
  </si>
  <si>
    <t>417-70323-15</t>
  </si>
  <si>
    <t>417-70636-13</t>
  </si>
  <si>
    <t>MIDWAY AUTO SUPPLY</t>
  </si>
  <si>
    <t>BLACKLAND PRAIRIE RAPTOR CTR</t>
  </si>
  <si>
    <t>SPEC PROJ-OPEN SPACE PROJ</t>
  </si>
  <si>
    <t>07PG03</t>
  </si>
  <si>
    <t>BANOWSKY &amp; LEVINE</t>
  </si>
  <si>
    <t>BLG</t>
  </si>
  <si>
    <t>BL900</t>
  </si>
  <si>
    <t>CAMPBELL, DENISE L</t>
  </si>
  <si>
    <t>001-84185-15</t>
  </si>
  <si>
    <t>L-3 MOBILE-VISION INC</t>
  </si>
  <si>
    <t>LANGUAGE LINE SERVICES INC</t>
  </si>
  <si>
    <t>HAWK, PHILLIP MICHAEL</t>
  </si>
  <si>
    <t>004-82885-15</t>
  </si>
  <si>
    <t>199-80402-15</t>
  </si>
  <si>
    <t>HUNN &amp; ASSOCIATES</t>
  </si>
  <si>
    <t>CRPBR</t>
  </si>
  <si>
    <t>WASTE MANAGEMENT</t>
  </si>
  <si>
    <t>TRASH DISPOSAL</t>
  </si>
  <si>
    <t>INNOVATIVE INVESTIGATIVE RESOURCES</t>
  </si>
  <si>
    <t>001-87570-14</t>
  </si>
  <si>
    <t>OWENS, KATHY</t>
  </si>
  <si>
    <t>k owens-san antonio, tx</t>
  </si>
  <si>
    <t>PEVETO, ANDREW STAFFORD</t>
  </si>
  <si>
    <t>ANDERSON, MICHAEL</t>
  </si>
  <si>
    <t>m anderson-san antonio,tx</t>
  </si>
  <si>
    <t>VEST, WILLIAM</t>
  </si>
  <si>
    <t>MORRIS, ROBERT</t>
  </si>
  <si>
    <t>ALLEN, JESSIE R</t>
  </si>
  <si>
    <t>COLLIN COUNTY COMMUNITY COLLEGE</t>
  </si>
  <si>
    <t>ERGON ASPHALT &amp; EMULSIONS, INC</t>
  </si>
  <si>
    <t>INV# 9401326132</t>
  </si>
  <si>
    <t>INV# 9401326951</t>
  </si>
  <si>
    <t>INV# 9401327855</t>
  </si>
  <si>
    <t>INV# 9401327883</t>
  </si>
  <si>
    <t>INV# 9401328139</t>
  </si>
  <si>
    <t>NOLAN, TIM</t>
  </si>
  <si>
    <t>t nolan-san diego, ca</t>
  </si>
  <si>
    <t>TX ASSN OF WIC DIRECTOR/TALWD</t>
  </si>
  <si>
    <t>SEMINAR REG (GRANT ONLY)</t>
  </si>
  <si>
    <t>KIM, YOON</t>
  </si>
  <si>
    <t>001-82878-15</t>
  </si>
  <si>
    <t>005-82106-15</t>
  </si>
  <si>
    <t>199-81345-13</t>
  </si>
  <si>
    <t>366-80505-15</t>
  </si>
  <si>
    <t>001-80693-15</t>
  </si>
  <si>
    <t>003-84577-15</t>
  </si>
  <si>
    <t>SOLOMON, AMANDA</t>
  </si>
  <si>
    <t>003-81305-15</t>
  </si>
  <si>
    <t>IDCL3N</t>
  </si>
  <si>
    <t>401-81773-15</t>
  </si>
  <si>
    <t>219-81005-15</t>
  </si>
  <si>
    <t>380-80872-15</t>
  </si>
  <si>
    <t>417-70203-15</t>
  </si>
  <si>
    <t>THOMAS, JOEL</t>
  </si>
  <si>
    <t>PEARSON, SHARON</t>
  </si>
  <si>
    <t>CRAG</t>
  </si>
  <si>
    <t>CALIFORNIA PROFESSIONAL MFG</t>
  </si>
  <si>
    <t>MEDICAL SUPPLIES</t>
  </si>
  <si>
    <t>OWENS, MICHAEL T</t>
  </si>
  <si>
    <t>m owens-georgetown, tx</t>
  </si>
  <si>
    <t>SPARTAN PSYCHOLOGICAL CONSULTING</t>
  </si>
  <si>
    <t>WALKER, BARNETT</t>
  </si>
  <si>
    <t>b walker-san antonio, tx</t>
  </si>
  <si>
    <t>CCL2-ADMIN</t>
  </si>
  <si>
    <t>b walker-dallas, tx 2015</t>
  </si>
  <si>
    <t>RENTACRATE LLC</t>
  </si>
  <si>
    <t>BARRELS/DRUMS/CONTAINERS</t>
  </si>
  <si>
    <t>LABORATORY PHYSICANS ASSOCIATION</t>
  </si>
  <si>
    <t>FARKAS, ANDREW L   PC</t>
  </si>
  <si>
    <t>002-86477-14</t>
  </si>
  <si>
    <t>005-86315-09</t>
  </si>
  <si>
    <t>296-82232-14</t>
  </si>
  <si>
    <t>006-84880-13</t>
  </si>
  <si>
    <t>416-81601-14</t>
  </si>
  <si>
    <t>DIAZ, MICHAEL G</t>
  </si>
  <si>
    <t>004-82423-15</t>
  </si>
  <si>
    <t>401-82671-12</t>
  </si>
  <si>
    <t>401-82717-12</t>
  </si>
  <si>
    <t>003-82059-15</t>
  </si>
  <si>
    <t>005-82691-15</t>
  </si>
  <si>
    <t>005-82692-15</t>
  </si>
  <si>
    <t>005-83190-15</t>
  </si>
  <si>
    <t>NAHAS, CYNDI M</t>
  </si>
  <si>
    <t>001-82251-15</t>
  </si>
  <si>
    <t>002-82079-15</t>
  </si>
  <si>
    <t>366-80072-14</t>
  </si>
  <si>
    <t>366-82961-14</t>
  </si>
  <si>
    <t>BENKO, DEBBIE R</t>
  </si>
  <si>
    <t>417-70121-15</t>
  </si>
  <si>
    <t>VELA PRIVATE INVESTIGATIVE SERVICES</t>
  </si>
  <si>
    <t>219-81465-14</t>
  </si>
  <si>
    <t>380-82774-14</t>
  </si>
  <si>
    <t>R B EVERETT &amp; COMPANY</t>
  </si>
  <si>
    <t>GOHEEN, MATTHEW J</t>
  </si>
  <si>
    <t>004-85833-14</t>
  </si>
  <si>
    <t>199-81682-14</t>
  </si>
  <si>
    <t>380-81036-15</t>
  </si>
  <si>
    <t>BENAVIDES, ALMA</t>
  </si>
  <si>
    <t>366-51245-07</t>
  </si>
  <si>
    <t>METHODIST DALLAS CRNA</t>
  </si>
  <si>
    <t>TRANSOURCE / HARLAND CLARKE</t>
  </si>
  <si>
    <t>DAVIS, CASEY</t>
  </si>
  <si>
    <t>005-80195-15</t>
  </si>
  <si>
    <t>005-80354-15</t>
  </si>
  <si>
    <t>296-81357-15</t>
  </si>
  <si>
    <t>416-81247-15</t>
  </si>
  <si>
    <t>006-83673-15</t>
  </si>
  <si>
    <t>006-86028-13</t>
  </si>
  <si>
    <t>006-88391-13</t>
  </si>
  <si>
    <t>PERRY, JEFF</t>
  </si>
  <si>
    <t>MILLER, STEPHEN H</t>
  </si>
  <si>
    <t>002-87729-13</t>
  </si>
  <si>
    <t>PFISTER BORSERINE &amp; ASSOCIATES PLLC</t>
  </si>
  <si>
    <t>416-30161-14</t>
  </si>
  <si>
    <t>CONTROL CONCEPTS INC</t>
  </si>
  <si>
    <t>HVAC EQUIP/PART/ACCESSORY</t>
  </si>
  <si>
    <t>CONVERGINT TECHNOLOGIES</t>
  </si>
  <si>
    <t>CABALA, AMY</t>
  </si>
  <si>
    <t>a cabala-louisville, ky</t>
  </si>
  <si>
    <t>380TH DC-ADMIN</t>
  </si>
  <si>
    <t>SHEPHERD, JAKE</t>
  </si>
  <si>
    <t>MURRAY, MITZI</t>
  </si>
  <si>
    <t>TX LAKES TRAIL REGION</t>
  </si>
  <si>
    <t>HISTORICAL COMM</t>
  </si>
  <si>
    <t>D&amp;L FARM AND HOME</t>
  </si>
  <si>
    <t>KIRBY SMITH MACHINERY-DALLAS</t>
  </si>
  <si>
    <t>SYSCO FOOD SERVICES OF DALLAS INC</t>
  </si>
  <si>
    <t>ALEXANDER, SINDHU M</t>
  </si>
  <si>
    <t>380-81304-15</t>
  </si>
  <si>
    <t>401-83009-07</t>
  </si>
  <si>
    <t>401-83070-07</t>
  </si>
  <si>
    <t>GINYARD, LATRESTA   CSR</t>
  </si>
  <si>
    <t>CR199R</t>
  </si>
  <si>
    <t>CR429R</t>
  </si>
  <si>
    <t>CREATIVE COUNSELING</t>
  </si>
  <si>
    <t>CSCD-DP-SC SEX OFFENDER</t>
  </si>
  <si>
    <t>GT199C</t>
  </si>
  <si>
    <t>HUGHES, ROBERT</t>
  </si>
  <si>
    <t>b hughes-tyler, tx</t>
  </si>
  <si>
    <t>WHELESS, CYNTHIA</t>
  </si>
  <si>
    <t>c wheless-austin, tx</t>
  </si>
  <si>
    <t>417TH DC-ADMIN</t>
  </si>
  <si>
    <t>c wheless-houston,tx 2015</t>
  </si>
  <si>
    <t>ROWE, SHARON</t>
  </si>
  <si>
    <t>WELBORN, AKILAH L</t>
  </si>
  <si>
    <t>TRUGREEN-CHEMLAWN COMMERCIAL</t>
  </si>
  <si>
    <t>CHEMICALS-COMMERCIAL BULK</t>
  </si>
  <si>
    <t>LAWN CHEMICAL CONTRACT</t>
  </si>
  <si>
    <t>AGRI. IMPLEMENTS/ACCESSOR</t>
  </si>
  <si>
    <t>COLLIN COUNTY CHILDREN'S</t>
  </si>
  <si>
    <t>HEARD CRAIG CENTER FOR THE ARTS</t>
  </si>
  <si>
    <t>GEORGE, LAURIE</t>
  </si>
  <si>
    <t>l george-austin, tx</t>
  </si>
  <si>
    <t>MORA, PATRICE</t>
  </si>
  <si>
    <t>MOORE, TERESA</t>
  </si>
  <si>
    <t>MELTON, WILLIAM</t>
  </si>
  <si>
    <t>PLANO CITY OF (UTILITY DEPT)</t>
  </si>
  <si>
    <t>ROWLETT, WILLIAM D</t>
  </si>
  <si>
    <t>GLAZIER FOODS CO</t>
  </si>
  <si>
    <t>INTERBORO PACKAGING CORP</t>
  </si>
  <si>
    <t>BARBER/BEAUTY SHOP EQUIP.</t>
  </si>
  <si>
    <t>KING, MICHAEL</t>
  </si>
  <si>
    <t>m king-new orleans, la</t>
  </si>
  <si>
    <t>MCCLUNG, ROBBIE</t>
  </si>
  <si>
    <t>416-80292-15</t>
  </si>
  <si>
    <t>296-82727-13</t>
  </si>
  <si>
    <t>416-80470-13</t>
  </si>
  <si>
    <t>416-82169-14</t>
  </si>
  <si>
    <t>SPURGIN &amp; ASSOCIATES ARCHITECT</t>
  </si>
  <si>
    <t>PROFESSIONAL PERSONNEL</t>
  </si>
  <si>
    <t>07PG02</t>
  </si>
  <si>
    <t>RALEEH, PAUL</t>
  </si>
  <si>
    <t>p raleeh-s. padre, tx</t>
  </si>
  <si>
    <t>JP1-ADMIN</t>
  </si>
  <si>
    <t>EAGLE BRUSH &amp; CHEMICAL CO INC</t>
  </si>
  <si>
    <t>TU, MARIA</t>
  </si>
  <si>
    <t>199-80577-15</t>
  </si>
  <si>
    <t>199-80599-15</t>
  </si>
  <si>
    <t>366-82361-08</t>
  </si>
  <si>
    <t>401-80710-11</t>
  </si>
  <si>
    <t>NOR TEX EXPRESS LUBE</t>
  </si>
  <si>
    <t>KELLOGG, TONYA</t>
  </si>
  <si>
    <t>blue ocean training</t>
  </si>
  <si>
    <t>HUDSON, STEPHANIE DUECKER    PLLC</t>
  </si>
  <si>
    <t>199-80893-15</t>
  </si>
  <si>
    <t>296-81112-13</t>
  </si>
  <si>
    <t>380-82029-08</t>
  </si>
  <si>
    <t>416-81497-15</t>
  </si>
  <si>
    <t>416-82197-13</t>
  </si>
  <si>
    <t>199-80033-08</t>
  </si>
  <si>
    <t>199-82624-14</t>
  </si>
  <si>
    <t>199-30094-13</t>
  </si>
  <si>
    <t>199MC</t>
  </si>
  <si>
    <t>296-80772-15</t>
  </si>
  <si>
    <t>296-81276-15</t>
  </si>
  <si>
    <t>296-81586-15</t>
  </si>
  <si>
    <t>296-82327-12</t>
  </si>
  <si>
    <t>401-82544-09</t>
  </si>
  <si>
    <t>AMON, JERRY</t>
  </si>
  <si>
    <t>LEXISNEXIS RISK DATA MANAGEMENT INC</t>
  </si>
  <si>
    <t>SKIP TRACING SERVICES</t>
  </si>
  <si>
    <t>C2-ADMIN</t>
  </si>
  <si>
    <t>DUKE, BROCK HAYDN</t>
  </si>
  <si>
    <t>002-87320-13</t>
  </si>
  <si>
    <t>429-80906-10</t>
  </si>
  <si>
    <t>ID429Z</t>
  </si>
  <si>
    <t>296-81980-12</t>
  </si>
  <si>
    <t>366-81939-11</t>
  </si>
  <si>
    <t>380-81726-15</t>
  </si>
  <si>
    <t>MCCRAW, PIPER P.C.</t>
  </si>
  <si>
    <t>003-88501-14</t>
  </si>
  <si>
    <t>003-88504-14</t>
  </si>
  <si>
    <t>001-80842-15</t>
  </si>
  <si>
    <t>002-82610-15</t>
  </si>
  <si>
    <t>002-82611-15</t>
  </si>
  <si>
    <t>002-84273-15</t>
  </si>
  <si>
    <t>003-81878-14</t>
  </si>
  <si>
    <t>006-83314-14</t>
  </si>
  <si>
    <t>006-83655-13</t>
  </si>
  <si>
    <t>HARP, DEEAMBER</t>
  </si>
  <si>
    <t>BELSHAW, SCOTT H PHD</t>
  </si>
  <si>
    <t>EDUCATION AND CONFERENCE</t>
  </si>
  <si>
    <t>GT196D</t>
  </si>
  <si>
    <t>LEDBETTER, MARK</t>
  </si>
  <si>
    <t>003-80789-15</t>
  </si>
  <si>
    <t>003-83755-15</t>
  </si>
  <si>
    <t>003-81562-15</t>
  </si>
  <si>
    <t>005-80676-15</t>
  </si>
  <si>
    <t>RELIA STAR LIFE INSURANCE COMPANY</t>
  </si>
  <si>
    <t>OPTIONAL LIFE PREMIUMS</t>
  </si>
  <si>
    <t>COLLINS, MARA</t>
  </si>
  <si>
    <t>SPENCER, WESLEY DAVID</t>
  </si>
  <si>
    <t>006-85702-14</t>
  </si>
  <si>
    <t>004-81345-15</t>
  </si>
  <si>
    <t>219-81202-15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</si>
  <si>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</si>
  <si>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</si>
  <si>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</si>
  <si>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</si>
  <si>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</si>
  <si>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</si>
  <si>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SEVERANCE, SHANE</t>
  </si>
  <si>
    <t>s severance-austin,tx2015</t>
  </si>
  <si>
    <t>MEEHAN, SUSY</t>
  </si>
  <si>
    <t>FAMILY PRESERVATION</t>
  </si>
  <si>
    <t>INDIGENT CHILD SERVICES</t>
  </si>
  <si>
    <t>CPS BOARD - ADMIN</t>
  </si>
  <si>
    <t>JAMES, KIM</t>
  </si>
  <si>
    <t>k james-austin, tx</t>
  </si>
  <si>
    <t>FERGUSON, BRUCE</t>
  </si>
  <si>
    <t>ADAMS, L SHERYL</t>
  </si>
  <si>
    <t>002-82827-15</t>
  </si>
  <si>
    <t>005-01613-15</t>
  </si>
  <si>
    <t>296-80590-13</t>
  </si>
  <si>
    <t>ID296N</t>
  </si>
  <si>
    <t>002-83363-15</t>
  </si>
  <si>
    <t>002-86272-14</t>
  </si>
  <si>
    <t>006-84435-14</t>
  </si>
  <si>
    <t>006-84436-14</t>
  </si>
  <si>
    <t>002-83086-14</t>
  </si>
  <si>
    <t>003-80978-15</t>
  </si>
  <si>
    <t>219-82659-12</t>
  </si>
  <si>
    <t>AMERCARE PRODUCTS INC</t>
  </si>
  <si>
    <t>PERSONAL HYGIENE&amp;GROOMING</t>
  </si>
  <si>
    <t>INTERVET/MERCK ANIMAL HEALTH</t>
  </si>
  <si>
    <t>MURPHY CITY OF</t>
  </si>
  <si>
    <t>07PG43</t>
  </si>
  <si>
    <t>AVERY, TIMOTHY WILLIAM</t>
  </si>
  <si>
    <t>005-87353-14</t>
  </si>
  <si>
    <t>005-87511-14</t>
  </si>
  <si>
    <t>219-56018-14</t>
  </si>
  <si>
    <t>ID219O</t>
  </si>
  <si>
    <t>366-81314-15</t>
  </si>
  <si>
    <t>366-82625-14</t>
  </si>
  <si>
    <t>366-82626-14</t>
  </si>
  <si>
    <t>CHESLEY &amp; PERALES PC</t>
  </si>
  <si>
    <t>003-81590-15</t>
  </si>
  <si>
    <t>199-82117-14</t>
  </si>
  <si>
    <t>ID199P</t>
  </si>
  <si>
    <t>417-30129-14</t>
  </si>
  <si>
    <t>003-80402-14</t>
  </si>
  <si>
    <t>003-81317-15</t>
  </si>
  <si>
    <t>006-83266-15</t>
  </si>
  <si>
    <t>296-81112-14</t>
  </si>
  <si>
    <t>401-80735-15</t>
  </si>
  <si>
    <t>JONES MCCLURE PUBLISHING</t>
  </si>
  <si>
    <t>LIBRARY UPDATES</t>
  </si>
  <si>
    <t>NEVIL, KYLE T</t>
  </si>
  <si>
    <t>CEDER, CARL</t>
  </si>
  <si>
    <t>380-80507-13</t>
  </si>
  <si>
    <t>002-81224-15</t>
  </si>
  <si>
    <t>CISCO WEBEX LLC</t>
  </si>
  <si>
    <t>TX AGRILIFE EXTENSION SERVICE</t>
  </si>
  <si>
    <t>LIM, DANA</t>
  </si>
  <si>
    <t>003-80299-15</t>
  </si>
  <si>
    <t>ROSENTHAL &amp; WADAS  PLLC</t>
  </si>
  <si>
    <t>003-81099-15</t>
  </si>
  <si>
    <t>003-86962-13</t>
  </si>
  <si>
    <t>004-82814-15</t>
  </si>
  <si>
    <t>005-81426-12</t>
  </si>
  <si>
    <t>002-81802-15</t>
  </si>
  <si>
    <t>004-81370-15</t>
  </si>
  <si>
    <t>380-80402-12</t>
  </si>
  <si>
    <t>380-81190-15</t>
  </si>
  <si>
    <t>380-81191-15</t>
  </si>
  <si>
    <t>401-81347-15</t>
  </si>
  <si>
    <t>401-82810-14</t>
  </si>
  <si>
    <t>416-80587-15</t>
  </si>
  <si>
    <t>003-87236-14</t>
  </si>
  <si>
    <t>SCANLON, MARY ALICE</t>
  </si>
  <si>
    <t>005-86715-13</t>
  </si>
  <si>
    <t>005-88319-14</t>
  </si>
  <si>
    <t>219-81573-15</t>
  </si>
  <si>
    <t>THE RACHEL FIRM, PLLC</t>
  </si>
  <si>
    <t>401-30024-14</t>
  </si>
  <si>
    <t>CULLING, RACHEL L</t>
  </si>
  <si>
    <t>FRANCO INTERPRETING &amp; TRANSLATING</t>
  </si>
  <si>
    <t>401-80141-14</t>
  </si>
  <si>
    <t>ID401O</t>
  </si>
  <si>
    <t>417-70209-15,417-70121-14</t>
  </si>
  <si>
    <t>WEST, MICHELLE</t>
  </si>
  <si>
    <t>m west-austin, tx</t>
  </si>
  <si>
    <t>DOMINION VOTING SYSTEMS, INC</t>
  </si>
  <si>
    <t>EDGETT LAW FIRM, PC THE</t>
  </si>
  <si>
    <t>001-82174-13</t>
  </si>
  <si>
    <t>001-83397-14</t>
  </si>
  <si>
    <t>002-81835-14</t>
  </si>
  <si>
    <t>RG_RAY INVESTIGATIONS, INC</t>
  </si>
  <si>
    <t>401-80512-15</t>
  </si>
  <si>
    <t>401-80513-15</t>
  </si>
  <si>
    <t>WEBB, DUNCAN</t>
  </si>
  <si>
    <t>d webb-greenville, tx</t>
  </si>
  <si>
    <t>d webb-charlotte, nc</t>
  </si>
  <si>
    <t>with Williams to discuss</t>
  </si>
  <si>
    <t>BUSINESS MEALS</t>
  </si>
  <si>
    <t>ANGELINO, JAMES S</t>
  </si>
  <si>
    <t>416-82316-14</t>
  </si>
  <si>
    <t>006-80827-15</t>
  </si>
  <si>
    <t>366-81417-15</t>
  </si>
  <si>
    <t>SOUTHERN TIRE MART LLC</t>
  </si>
  <si>
    <t>CROWSON, KELLY H</t>
  </si>
  <si>
    <t>002-87587-13</t>
  </si>
  <si>
    <t>380-80882-15</t>
  </si>
  <si>
    <t>WILLIAMS, CHERYL</t>
  </si>
  <si>
    <t>Collin County Mental Heal</t>
  </si>
  <si>
    <t>PRECINCT 2</t>
  </si>
  <si>
    <t>c williams-austin,tx</t>
  </si>
  <si>
    <t>COMM2</t>
  </si>
  <si>
    <t>RUCKEL, CHUCK</t>
  </si>
  <si>
    <t>c ruckel-s. padre, tx</t>
  </si>
  <si>
    <t>BROWN, ELIJAH</t>
  </si>
  <si>
    <t>003-81886-15</t>
  </si>
  <si>
    <t>003-84575-15</t>
  </si>
  <si>
    <t>003-84576-15</t>
  </si>
  <si>
    <t>1ST RUN COMPUTER SERVICES INC</t>
  </si>
  <si>
    <t>IR:COMP SYS-IMAGING PURPO</t>
  </si>
  <si>
    <t>LOVING, JOE H</t>
  </si>
  <si>
    <t>BOND, JEFF</t>
  </si>
  <si>
    <t>j bond-austin, tx</t>
  </si>
  <si>
    <t>KONECRANES INC</t>
  </si>
  <si>
    <t>CRANE INSPECTION</t>
  </si>
  <si>
    <t>CHILD PROTECTIVE SERVICES BOARD</t>
  </si>
  <si>
    <t>DRUG TESTING</t>
  </si>
  <si>
    <t>BAKER, RUSS</t>
  </si>
  <si>
    <t>002-80285-15</t>
  </si>
  <si>
    <t>HANKS, DAVID T  MD</t>
  </si>
  <si>
    <t>HR - SHARED</t>
  </si>
  <si>
    <t>BROWN, STUART</t>
  </si>
  <si>
    <t>417-30025-15</t>
  </si>
  <si>
    <t>VAN DYKE, JASON LEE</t>
  </si>
  <si>
    <t>401-81756-12</t>
  </si>
  <si>
    <t>416-80876-15</t>
  </si>
  <si>
    <t>296-81924-15</t>
  </si>
  <si>
    <t>296-82636-14</t>
  </si>
  <si>
    <t>296-82724-14</t>
  </si>
  <si>
    <t>366-82260-10</t>
  </si>
  <si>
    <t>380-81339-15</t>
  </si>
  <si>
    <t>VWR INTERNATIONAL LLC</t>
  </si>
  <si>
    <t>BEST BUY BUSINESS ADVANTAGE ACCOUNT</t>
  </si>
  <si>
    <t>T06115</t>
  </si>
  <si>
    <t>GILBERTSON, MINDY</t>
  </si>
  <si>
    <t>CALL ONE, INC</t>
  </si>
  <si>
    <t>BAILEY, INDU</t>
  </si>
  <si>
    <t>i bailey-frisco, tx</t>
  </si>
  <si>
    <t>219TH DC-ADMIN</t>
  </si>
  <si>
    <t>BILINGUAL BUSINESS COMMUNICATIONS</t>
  </si>
  <si>
    <t>IDCL4O</t>
  </si>
  <si>
    <t>IDCL4N</t>
  </si>
  <si>
    <t>DICKINSON, NATHAN</t>
  </si>
  <si>
    <t>EVANS, CONNIE</t>
  </si>
  <si>
    <t>FIRST STEP COUNSELING</t>
  </si>
  <si>
    <t>CSCD-TAIP</t>
  </si>
  <si>
    <t>GT201C</t>
  </si>
  <si>
    <t>BENJAMIN FOODS</t>
  </si>
  <si>
    <t>Inv #052304-00.</t>
  </si>
  <si>
    <t>Inv #052304-0A</t>
  </si>
  <si>
    <t>ENGINEERED COMPUTER ROOMS INC</t>
  </si>
  <si>
    <t>AYERS, ALLEN</t>
  </si>
  <si>
    <t>001-82270-15</t>
  </si>
  <si>
    <t>CITIBANK (MASTERCARD)</t>
  </si>
  <si>
    <t>ACFE</t>
  </si>
  <si>
    <t>PRECINCT 3</t>
  </si>
  <si>
    <t>AICPA   AICPA</t>
  </si>
  <si>
    <t>AMER PSCH PUB INC</t>
  </si>
  <si>
    <t>APPLE STORE  #R290</t>
  </si>
  <si>
    <t>ARTA TRAVEL 7658024970</t>
  </si>
  <si>
    <t>WITNESS COSTS</t>
  </si>
  <si>
    <t>B Heslett&amp;R Doan-mck, tx</t>
  </si>
  <si>
    <t>BAKER DISTRIBUTING #22</t>
  </si>
  <si>
    <t>HVAC SUPPLIES</t>
  </si>
  <si>
    <t>BAKER DISTRIBUTING #23</t>
  </si>
  <si>
    <t>BARSCO</t>
  </si>
  <si>
    <t>BEST BUY MHT  00001966</t>
  </si>
  <si>
    <t>BRAMBLE BERRY</t>
  </si>
  <si>
    <t>FARM MUS-ADMIN</t>
  </si>
  <si>
    <t>BROOKSHIRES #131</t>
  </si>
  <si>
    <t>BROOKSHIRES 79</t>
  </si>
  <si>
    <t>C Divers-San Jose, CA</t>
  </si>
  <si>
    <t>CEU MATRIX</t>
  </si>
  <si>
    <t>CHEESEMAKING.COM</t>
  </si>
  <si>
    <t>CITY LIMITS</t>
  </si>
  <si>
    <t>CLAMCASE</t>
  </si>
  <si>
    <t>COLLIN CO TX MV MCKINN</t>
  </si>
  <si>
    <t>COLLIN COUNTY BAR ASSN</t>
  </si>
  <si>
    <t>CRACKER BARREL #181 NO</t>
  </si>
  <si>
    <t>CRACKER BARREL #631 WI</t>
  </si>
  <si>
    <t>DFW AIRPORT PARKING</t>
  </si>
  <si>
    <t>DICKEY'S BARBECUE PIT</t>
  </si>
  <si>
    <t>DICKS SPORTING GOODS#7</t>
  </si>
  <si>
    <t>DIGICERT INC</t>
  </si>
  <si>
    <t>ELLIOTT ELECTRIC SUPPL</t>
  </si>
  <si>
    <t>EWING IRRIGATION PRD 1</t>
  </si>
  <si>
    <t>FRY'S ELECTRONICS #33</t>
  </si>
  <si>
    <t>G elliott-san jose, ca</t>
  </si>
  <si>
    <t>GEBO'S</t>
  </si>
  <si>
    <t>GISCI</t>
  </si>
  <si>
    <t>GROOM &amp;SONS HRDWR LMBR</t>
  </si>
  <si>
    <t>HOBBY-LOBBY #0097</t>
  </si>
  <si>
    <t>IN  GLENN SHEPARD SEMI</t>
  </si>
  <si>
    <t>IN  POLICE NEWS PUBLIS</t>
  </si>
  <si>
    <t>PRE-EMPLOYMENT EXAM</t>
  </si>
  <si>
    <t>IRRIGATORS SUPPLY</t>
  </si>
  <si>
    <t>JASON'S DELI # 050 Q64</t>
  </si>
  <si>
    <t>JO-ANN STORE #2296</t>
  </si>
  <si>
    <t>JOHNDEERELANDSCAPES202</t>
  </si>
  <si>
    <t>JOHNSON BURKS SUPPLY C</t>
  </si>
  <si>
    <t>K Stone-Seattle, WA</t>
  </si>
  <si>
    <t>L A POLICE GEAR INC</t>
  </si>
  <si>
    <t>LOCAL YOCAL FARM TO MA</t>
  </si>
  <si>
    <t>LOUISIANA STREET GRILL</t>
  </si>
  <si>
    <t>LOWES #02825</t>
  </si>
  <si>
    <t>RESTORATION</t>
  </si>
  <si>
    <t>METROPOLITAN VACUUM CL</t>
  </si>
  <si>
    <t>MICHAELS STORES 9925</t>
  </si>
  <si>
    <t>MICROFRAME</t>
  </si>
  <si>
    <t>IMMUNIZATION SUPPLIES</t>
  </si>
  <si>
    <t>NAME TAG</t>
  </si>
  <si>
    <t>NORTH TEXAS PALMS  POT</t>
  </si>
  <si>
    <t>OREILLY AUTO  00003335</t>
  </si>
  <si>
    <t>ORISONS ART &amp; FRAMING</t>
  </si>
  <si>
    <t>SERVICE AWARDS</t>
  </si>
  <si>
    <t>PAYPAL  CLASSENBUCK</t>
  </si>
  <si>
    <t>PROJECT MANAGEMENT INS</t>
  </si>
  <si>
    <t>PROJECT MGMT INSTITUTE</t>
  </si>
  <si>
    <t>PURVIS INDUSTRIES</t>
  </si>
  <si>
    <t>QWIKWASH AMERICA</t>
  </si>
  <si>
    <t>REGISTER.COM 12D23A71J</t>
  </si>
  <si>
    <t>RELIAS LEARNING</t>
  </si>
  <si>
    <t>S Fletcher-corpus christi</t>
  </si>
  <si>
    <t>PRECINCT 1</t>
  </si>
  <si>
    <t>SALLY BEAUTY #3315</t>
  </si>
  <si>
    <t>SCHLOTZSKY'S 964</t>
  </si>
  <si>
    <t>SEARS ROEBUCK   1337</t>
  </si>
  <si>
    <t>SHERWIN WILLIAMS #7751</t>
  </si>
  <si>
    <t>SHSU WEB PAY</t>
  </si>
  <si>
    <t>SONIC DRIVE IN #4225</t>
  </si>
  <si>
    <t>SQ  VICTOR NEIL - WEB</t>
  </si>
  <si>
    <t>DA SERV FEE</t>
  </si>
  <si>
    <t>SUBWAY        00177303</t>
  </si>
  <si>
    <t>T Nolan-san diego, ca</t>
  </si>
  <si>
    <t>T box-austin, tx</t>
  </si>
  <si>
    <t>T nolan-san diego, ca</t>
  </si>
  <si>
    <t>TEX DEPT LICEN N R</t>
  </si>
  <si>
    <t>TEXAS MUNICIPAL LEAGUE</t>
  </si>
  <si>
    <t>BUDGET - ADMIN</t>
  </si>
  <si>
    <t>THE HOME DEPOT 528</t>
  </si>
  <si>
    <t>THE HOME DEPOT 539</t>
  </si>
  <si>
    <t>THE INST OF INT AUDITO</t>
  </si>
  <si>
    <t>THE MARCUS BUCKINGHAM</t>
  </si>
  <si>
    <t>THE ORIGINAL PANCAKE H</t>
  </si>
  <si>
    <t>THE REYNOLDS COMPANY</t>
  </si>
  <si>
    <t>TX DISTRICT &amp; COUNTY A</t>
  </si>
  <si>
    <t>W copeland-reno, nv</t>
  </si>
  <si>
    <t>WAL-MART #0206</t>
  </si>
  <si>
    <t>WEB</t>
  </si>
  <si>
    <t>WHATABURGER 1009</t>
  </si>
  <si>
    <t>WHATABURGER 546    Q26</t>
  </si>
  <si>
    <t>WHATABURGER 969    Q26</t>
  </si>
  <si>
    <t>WM SUPERCENTER #206</t>
  </si>
  <si>
    <t>WWTIPPMANNPARTS.COM</t>
  </si>
  <si>
    <t>a spence-austin, tx</t>
  </si>
  <si>
    <t>a westerfeld-san antonio</t>
  </si>
  <si>
    <t>b fenster-san diego, ca</t>
  </si>
  <si>
    <t>b wirskye-chicago, il</t>
  </si>
  <si>
    <t>b wirskye-dallas, tx</t>
  </si>
  <si>
    <t>c brazeal-brenham, tx</t>
  </si>
  <si>
    <t>c divers-san jose, ca</t>
  </si>
  <si>
    <t>c hill-austin, tx</t>
  </si>
  <si>
    <t>c jenkins-austin, tx 2015</t>
  </si>
  <si>
    <t>c schraeder-portland, or</t>
  </si>
  <si>
    <t>c skipworth-san jose, ca</t>
  </si>
  <si>
    <t>c stone-san jose, ca</t>
  </si>
  <si>
    <t>c wheless-houston, tx</t>
  </si>
  <si>
    <t>g elliott-san jose, ca</t>
  </si>
  <si>
    <t>g huffman-austin, tx 2015</t>
  </si>
  <si>
    <t>GT206C</t>
  </si>
  <si>
    <t>g willis-chicago, il</t>
  </si>
  <si>
    <t>g willis-chicago, tx</t>
  </si>
  <si>
    <t>j hooper-mckinney, tx</t>
  </si>
  <si>
    <t>j may-montgomery, tx</t>
  </si>
  <si>
    <t>j millican-austin, tx</t>
  </si>
  <si>
    <t>j spielman-mckinney, tx</t>
  </si>
  <si>
    <t>k kopp-new york, ny 2015</t>
  </si>
  <si>
    <t>k stone-austin, tx</t>
  </si>
  <si>
    <t>k stone-seattle, wa</t>
  </si>
  <si>
    <t>l Parsons-Austin, tx</t>
  </si>
  <si>
    <t>l parsons-austin, tx</t>
  </si>
  <si>
    <t>l parsons-washington, dc</t>
  </si>
  <si>
    <t>m beeson-irving, tx 2015</t>
  </si>
  <si>
    <t>m dobecka-kansas city, mo</t>
  </si>
  <si>
    <t>m meinecke-austin, tx</t>
  </si>
  <si>
    <t>m meinecke-houston, tx</t>
  </si>
  <si>
    <t>m rains-kansas city, mo</t>
  </si>
  <si>
    <t>m smith-texas city, tx</t>
  </si>
  <si>
    <t>n peterson-austin, tx</t>
  </si>
  <si>
    <t>p devault-austin, tx</t>
  </si>
  <si>
    <t>p devault-austin,tx</t>
  </si>
  <si>
    <t>p devault-louisville, ky</t>
  </si>
  <si>
    <t>p mora-louisville, ky</t>
  </si>
  <si>
    <t>p seals-austin, tx</t>
  </si>
  <si>
    <t>r chason-corpus christi</t>
  </si>
  <si>
    <t>r wheless-dallas, tx</t>
  </si>
  <si>
    <t>ramona luster-mckinney,tx</t>
  </si>
  <si>
    <t>s fletcher-corpus christi</t>
  </si>
  <si>
    <t>s kemp-austin, tx</t>
  </si>
  <si>
    <t>s kemp-boulder, co</t>
  </si>
  <si>
    <t>s rowe-austin, tx</t>
  </si>
  <si>
    <t>s rowe-austin,tx</t>
  </si>
  <si>
    <t>t box-san antonio, tx</t>
  </si>
  <si>
    <t>t kellogg-austin, tx</t>
  </si>
  <si>
    <t>w copeland-reno, nv</t>
  </si>
  <si>
    <t>z yang-collin college</t>
  </si>
  <si>
    <t>BERRY, DORIS E</t>
  </si>
  <si>
    <t>417-70019-15</t>
  </si>
  <si>
    <t>417-70042-15</t>
  </si>
  <si>
    <t>417-70253-15</t>
  </si>
  <si>
    <t>417-70349-14</t>
  </si>
  <si>
    <t>417-70621-14</t>
  </si>
  <si>
    <t>MONGE, JULIE</t>
  </si>
  <si>
    <t>COLLEGE EDUCATION REIMB</t>
  </si>
  <si>
    <t>TRI-TECH FORENSICS INC</t>
  </si>
  <si>
    <t>HAYNES, ROGER E</t>
  </si>
  <si>
    <t>380-80706-10</t>
  </si>
  <si>
    <t>KNOWLES PUBLISHING INC</t>
  </si>
  <si>
    <t>LONE STAR OVERNIGHT</t>
  </si>
  <si>
    <t>WADDILL, HAROLD DAVID</t>
  </si>
  <si>
    <t>219-83160-06</t>
  </si>
  <si>
    <t>003-80730-15</t>
  </si>
  <si>
    <t>380-81865-09</t>
  </si>
  <si>
    <t>ENTERPRISE RENT A CAR</t>
  </si>
  <si>
    <t>RENTAL OR LEASE SERVICES</t>
  </si>
  <si>
    <t>GORE &amp; DODD PC</t>
  </si>
  <si>
    <t>003-87505-11</t>
  </si>
  <si>
    <t>002-83750-15</t>
  </si>
  <si>
    <t>003-81473-14</t>
  </si>
  <si>
    <t>RODEN, JANE</t>
  </si>
  <si>
    <t>CURT B HENDERSON AMERICAN INN</t>
  </si>
  <si>
    <t>BELL, ADRIA</t>
  </si>
  <si>
    <t>a bell-austin, tx</t>
  </si>
  <si>
    <t>ARROWHEAD FORENSICS</t>
  </si>
  <si>
    <t>DANIEL, TERRI</t>
  </si>
  <si>
    <t>001-81950-12</t>
  </si>
  <si>
    <t>002-83276-15</t>
  </si>
  <si>
    <t>LOWES HOME CENTERS INC</t>
  </si>
  <si>
    <t>FAC-JJAEP FACILITY</t>
  </si>
  <si>
    <t>U41018</t>
  </si>
  <si>
    <t>CORRECTIONAL HEALTHCARE</t>
  </si>
  <si>
    <t>MEDICAL COSTS</t>
  </si>
  <si>
    <t>INV# JAN- DEC 2014</t>
  </si>
  <si>
    <t>FRANKLIN, RICHARD K</t>
  </si>
  <si>
    <t>366-81749-15</t>
  </si>
  <si>
    <t>296-82640-14</t>
  </si>
  <si>
    <t>MEINECKE, MICKI</t>
  </si>
  <si>
    <t>THOMPSON, ANDREA</t>
  </si>
  <si>
    <t>a thompson-louisville, ky</t>
  </si>
  <si>
    <t>ALLIANCE GEOTECHNICAL GROUP INC</t>
  </si>
  <si>
    <t>ARCHITECTURAL&amp;ENGINEERING</t>
  </si>
  <si>
    <t>07PG49</t>
  </si>
  <si>
    <t>ALLMARK IMPRESSIONS LTD</t>
  </si>
  <si>
    <t>GALLAGHER, MATTHEW</t>
  </si>
  <si>
    <t>401-81110-14</t>
  </si>
  <si>
    <t>001-82966-15</t>
  </si>
  <si>
    <t>AG P0WER INC</t>
  </si>
  <si>
    <t>VOYLES, BRADLEY</t>
  </si>
  <si>
    <t>004-81109-15</t>
  </si>
  <si>
    <t>004-81111-15</t>
  </si>
  <si>
    <t>004-87159-13</t>
  </si>
  <si>
    <t>005-87798-14</t>
  </si>
  <si>
    <t>366-80765-15</t>
  </si>
  <si>
    <t>401-81563-13</t>
  </si>
  <si>
    <t>VELAZQUEZ, BARBARA</t>
  </si>
  <si>
    <t>b velazquez-austin, tx</t>
  </si>
  <si>
    <t>MADDOX, MATTHEW B</t>
  </si>
  <si>
    <t>219-80973-12</t>
  </si>
  <si>
    <t>199-83095-11</t>
  </si>
  <si>
    <t>GRAYBAR ELECTRIC</t>
  </si>
  <si>
    <t>ELECTRICAL CABLES &amp; WIRES</t>
  </si>
  <si>
    <t>XEROX CORPORATION</t>
  </si>
  <si>
    <t>COPIER-RENTAL</t>
  </si>
  <si>
    <t>DEVAULT, PAMELA</t>
  </si>
  <si>
    <t>JENKINS, CHRIS</t>
  </si>
  <si>
    <t>GRAHAM, CHRISTOPHER LAUREN</t>
  </si>
  <si>
    <t>401-80161-05</t>
  </si>
  <si>
    <t>401-81797-08</t>
  </si>
  <si>
    <t>416-80350-09</t>
  </si>
  <si>
    <t>416-80351-09</t>
  </si>
  <si>
    <t>PEACHTREE DATA INC</t>
  </si>
  <si>
    <t>GREENWAY MEDICAL TECHNOLOGIES INC</t>
  </si>
  <si>
    <t>PEREZ, OSCAR</t>
  </si>
  <si>
    <t>G&amp;K SERVICES INC</t>
  </si>
  <si>
    <t>FLOOR COVERING</t>
  </si>
  <si>
    <t>INV# 1159806458</t>
  </si>
  <si>
    <t>ROGERS, JENNIFER</t>
  </si>
  <si>
    <t>HANSEN WHEEL &amp; WAGON SHOP</t>
  </si>
  <si>
    <t>ALVARADO, DANETTE</t>
  </si>
  <si>
    <t>380-30095-12</t>
  </si>
  <si>
    <t>ID380A</t>
  </si>
  <si>
    <t>380MC</t>
  </si>
  <si>
    <t>417-30015-13</t>
  </si>
  <si>
    <t>219-30099-11</t>
  </si>
  <si>
    <t>417-30013-12</t>
  </si>
  <si>
    <t>417-30019-08</t>
  </si>
  <si>
    <t>417-30057-14</t>
  </si>
  <si>
    <t>417-30073-09</t>
  </si>
  <si>
    <t>417-30082-14</t>
  </si>
  <si>
    <t>OLDNER, CHRIS</t>
  </si>
  <si>
    <t>ROBERTS, DIANE</t>
  </si>
  <si>
    <t>d roberts-philadelphia,pa</t>
  </si>
  <si>
    <t>INFINITY SUPPLY &amp; SERVICE INC</t>
  </si>
  <si>
    <t>PROGRESSIVE WASTE SOLUTIONS INC</t>
  </si>
  <si>
    <t>EQUIP MAINT-AGRI/AUTO/IND</t>
  </si>
  <si>
    <t>GRACE TO CHANGE LLC</t>
  </si>
  <si>
    <t>S/A TREATMENT CENTER</t>
  </si>
  <si>
    <t>417TH - SOAR PROGRAM</t>
  </si>
  <si>
    <t>GT167C</t>
  </si>
  <si>
    <t>CALDWELL AUTOMOTIVE PARTNERS LLC</t>
  </si>
  <si>
    <t>AUTO. MAJOR TRANSPORT EQ.</t>
  </si>
  <si>
    <t>R44011</t>
  </si>
  <si>
    <t>R44012</t>
  </si>
  <si>
    <t>R44013</t>
  </si>
  <si>
    <t>R44014</t>
  </si>
  <si>
    <t>R44018</t>
  </si>
  <si>
    <t>R44036</t>
  </si>
  <si>
    <t>AUTO BODIES &amp; ACCESSORIES</t>
  </si>
  <si>
    <t>R44019</t>
  </si>
  <si>
    <t>NOTARIUS REPORTING INC</t>
  </si>
  <si>
    <t>OFFICE PERKS INC</t>
  </si>
  <si>
    <t>CONCESSION SUPPLIES</t>
  </si>
  <si>
    <t>DATABANK IMX LLC</t>
  </si>
  <si>
    <t>PRESERVATION OF RECORDS</t>
  </si>
  <si>
    <t>AIRGAS USA LLC</t>
  </si>
  <si>
    <t>EQUIPMENT MAINT SUPPLIES</t>
  </si>
  <si>
    <t>RITTENMEYER, ASHLEY</t>
  </si>
  <si>
    <t>a rittenmeyer-austin, tx</t>
  </si>
  <si>
    <t>DOUBLE D INTERNATIONAL FOOD CO INC</t>
  </si>
  <si>
    <t>BAYLOR MEDICAL CENTER AT MCKINNEY</t>
  </si>
  <si>
    <t>ANDOR, JOSHUA</t>
  </si>
  <si>
    <t>380-80994-15</t>
  </si>
  <si>
    <t>416-80748-15</t>
  </si>
  <si>
    <t>416-81098-15</t>
  </si>
  <si>
    <t>380-80651-14</t>
  </si>
  <si>
    <t>380-81055-15</t>
  </si>
  <si>
    <t>001-84395-15</t>
  </si>
  <si>
    <t>001-87103-14</t>
  </si>
  <si>
    <t>MCKINNEY EMERGENCY PHYSICIANS</t>
  </si>
  <si>
    <t>ENJOY YOUR LIFE FAMILY SERVICES INC</t>
  </si>
  <si>
    <t>PUBLIC INFORMATION ASSOCIATES</t>
  </si>
  <si>
    <t>MHMR</t>
  </si>
  <si>
    <t>FILEX SYSTEMS INC</t>
  </si>
  <si>
    <t>TX PRISONER TRANSPORTATION DIVISION</t>
  </si>
  <si>
    <t>BROWN, JODI L</t>
  </si>
  <si>
    <t>004-82291-13</t>
  </si>
  <si>
    <t>004-82638-13</t>
  </si>
  <si>
    <t>004-89038-12</t>
  </si>
  <si>
    <t>HEALTH TX PROVIDER NETWORK</t>
  </si>
  <si>
    <t>STARR &amp; ASSOCIATES PC</t>
  </si>
  <si>
    <t>006-82308-15</t>
  </si>
  <si>
    <t>004-87596-14</t>
  </si>
  <si>
    <t>380-81227-15</t>
  </si>
  <si>
    <t>FANNIN COUNTY ELECTRIC C0-OP</t>
  </si>
  <si>
    <t>ALPHAGRAPHICS ADDISON</t>
  </si>
  <si>
    <t>ENVELOPES-PLAIN OR PRINT</t>
  </si>
  <si>
    <t>BOB JARVIS LAW FIRM</t>
  </si>
  <si>
    <t>003-86574-13</t>
  </si>
  <si>
    <t>004-80010-15</t>
  </si>
  <si>
    <t>380-81211-14</t>
  </si>
  <si>
    <t>NORMAN, MARCUS D</t>
  </si>
  <si>
    <t>219-80591-15</t>
  </si>
  <si>
    <t>006-84550-15</t>
  </si>
  <si>
    <t>219-81501-13</t>
  </si>
  <si>
    <t>FARMER, PORCHE</t>
  </si>
  <si>
    <t>p farmer-san antonio, tx</t>
  </si>
  <si>
    <t>GLOVE PLANET LLC</t>
  </si>
  <si>
    <t>HOSPITAL SUNDRIES</t>
  </si>
  <si>
    <t>DISH NETWORK LLC</t>
  </si>
  <si>
    <t>PURVIS BEARING SERVICE</t>
  </si>
  <si>
    <t>MOORE MEDICAL LLC</t>
  </si>
  <si>
    <t>CURRAN, MICHAEL D</t>
  </si>
  <si>
    <t>417-70081-15</t>
  </si>
  <si>
    <t>417-70113-15</t>
  </si>
  <si>
    <t>417-70181-15</t>
  </si>
  <si>
    <t>417-70184-15</t>
  </si>
  <si>
    <t>417-70250-15</t>
  </si>
  <si>
    <t>417-70272-15</t>
  </si>
  <si>
    <t>417-70350-15</t>
  </si>
  <si>
    <t>417-70424-13</t>
  </si>
  <si>
    <t>417-70486-14</t>
  </si>
  <si>
    <t>417-70510-14</t>
  </si>
  <si>
    <t>417-70527-13</t>
  </si>
  <si>
    <t>417-70618-14</t>
  </si>
  <si>
    <t>MCDANIEL, DANNY R</t>
  </si>
  <si>
    <t>003-83507-15</t>
  </si>
  <si>
    <t>219-03044-15</t>
  </si>
  <si>
    <t>366-03043-15</t>
  </si>
  <si>
    <t>417-70210-15</t>
  </si>
  <si>
    <t>417-70686-13</t>
  </si>
  <si>
    <t>HILL, CHRIS</t>
  </si>
  <si>
    <t>GANEY, STEVE</t>
  </si>
  <si>
    <t>CANON SOLUTIONS AMERICA INC</t>
  </si>
  <si>
    <t>VITZ, WILLIAM A "TONY"</t>
  </si>
  <si>
    <t>002-81698-15</t>
  </si>
  <si>
    <t>002-82578-15</t>
  </si>
  <si>
    <t>002-82662-15</t>
  </si>
  <si>
    <t>005-80900-14</t>
  </si>
  <si>
    <t>MARTIN MARIETTA MATERIALS INC</t>
  </si>
  <si>
    <t>BINKLEY &amp; BARFIELD C&amp;P INC</t>
  </si>
  <si>
    <t>ARCH/ENG/PROF DESIGN SERV</t>
  </si>
  <si>
    <t>070041</t>
  </si>
  <si>
    <t>070042</t>
  </si>
  <si>
    <t>BRIDGE MAINTENANCE</t>
  </si>
  <si>
    <t>STOVER, JOHNNY</t>
  </si>
  <si>
    <t>OVERSTREET, CHARLES T</t>
  </si>
  <si>
    <t>GRANT - TVC VET'S COURT</t>
  </si>
  <si>
    <t>GT192B</t>
  </si>
  <si>
    <t>ORTEGON, ROBERT</t>
  </si>
  <si>
    <t>r ortegon-austin, tx</t>
  </si>
  <si>
    <t>SEPEDA, NORMA JANETTE</t>
  </si>
  <si>
    <t>j sepeda-austin, tx</t>
  </si>
  <si>
    <t>COLLIN CO COURT CAFE</t>
  </si>
  <si>
    <t>416-82236-14,416-82238-14</t>
  </si>
  <si>
    <t>MURLEY PLUMBING</t>
  </si>
  <si>
    <t>CONSTRUCTION SERVICES,TRA</t>
  </si>
  <si>
    <t>WEX BANK</t>
  </si>
  <si>
    <t>MARILEE SPECIAL UTILITY DISTRICT</t>
  </si>
  <si>
    <t>TEXAS INDUSTRIAL ELECTRICAL SUPPLY</t>
  </si>
  <si>
    <t>TILLERY, TAYLOR J  DVM  PLLC</t>
  </si>
  <si>
    <t>PEALE, LALON CRAWFORD</t>
  </si>
  <si>
    <t>429-81196-10</t>
  </si>
  <si>
    <t>DATA SHREDDING SVCS OF TX INC II</t>
  </si>
  <si>
    <t>SHREDDING SERVICE</t>
  </si>
  <si>
    <t>MELSHEIMER, ERIN PLLC</t>
  </si>
  <si>
    <t>416-81244-15</t>
  </si>
  <si>
    <t>219-80853-15</t>
  </si>
  <si>
    <t>FIRST CHOICE POWER</t>
  </si>
  <si>
    <t>WRIGHT, DARLA</t>
  </si>
  <si>
    <t>d wright-louisville, ky</t>
  </si>
  <si>
    <t>KNAPP LAW FIRM</t>
  </si>
  <si>
    <t>001-83963-15</t>
  </si>
  <si>
    <t>003-86460-13</t>
  </si>
  <si>
    <t>003-86836-14</t>
  </si>
  <si>
    <t>WESTMINSTER SPECIAL UTILITY DIST</t>
  </si>
  <si>
    <t>UTILITY CONSTRUCTION</t>
  </si>
  <si>
    <t>SRP ENVIRONMENTAL LLC</t>
  </si>
  <si>
    <t>DUBE, DIMITRI PC</t>
  </si>
  <si>
    <t>401-80040-15</t>
  </si>
  <si>
    <t>003-83521-15</t>
  </si>
  <si>
    <t>SHAFER, DAVID JOSEPH</t>
  </si>
  <si>
    <t>BAGLEY, BRIAN</t>
  </si>
  <si>
    <t>005-81114-15</t>
  </si>
  <si>
    <t>CHAMBERS, SAMANTHA</t>
  </si>
  <si>
    <t>001-88222-14</t>
  </si>
  <si>
    <t>006-82448-15</t>
  </si>
  <si>
    <t>006-86838-14</t>
  </si>
  <si>
    <t>003-81633-15</t>
  </si>
  <si>
    <t>005-84579-15</t>
  </si>
  <si>
    <t>GLOBAL KNOWLEDGE TRAINING LLC</t>
  </si>
  <si>
    <t>MINJARES, ZONIA</t>
  </si>
  <si>
    <t>MCOSKER, DANIELE</t>
  </si>
  <si>
    <t>CEBALLOS, LUIS</t>
  </si>
  <si>
    <t>WYNNE, LINDSEY</t>
  </si>
  <si>
    <t>7/7/15 thru 7/21/15</t>
  </si>
  <si>
    <t>STAR LOCAL MEDIA</t>
  </si>
  <si>
    <t>PUBLIC NOTIFICATIONS</t>
  </si>
  <si>
    <t>VESELKA, JOYCE</t>
  </si>
  <si>
    <t>GORE, KATHERINE MCCRAW</t>
  </si>
  <si>
    <t>004-84632-14</t>
  </si>
  <si>
    <t>004-81608-15</t>
  </si>
  <si>
    <t>004-82803-15</t>
  </si>
  <si>
    <t>BEESON, MIKE</t>
  </si>
  <si>
    <t>m beeson-irving, tx</t>
  </si>
  <si>
    <t>LI, RACHEL</t>
  </si>
  <si>
    <t>199-52272-98</t>
  </si>
  <si>
    <t>417-30069-15</t>
  </si>
  <si>
    <t>417-30074-15</t>
  </si>
  <si>
    <t>417-30091-14</t>
  </si>
  <si>
    <t>WEST, CHAD PLLC</t>
  </si>
  <si>
    <t>380-80800-15</t>
  </si>
  <si>
    <t>THOMPSON INFORMATION SERVICES</t>
  </si>
  <si>
    <t>GULF ENERGY MECHANICAL INC</t>
  </si>
  <si>
    <t>TEWELDE, YODIT</t>
  </si>
  <si>
    <t>416-82669-14</t>
  </si>
  <si>
    <t>401-81116-15</t>
  </si>
  <si>
    <t>MDAHUAR, MYRNA DEL CARMEN RAMIREZ</t>
  </si>
  <si>
    <t>002-86357-14</t>
  </si>
  <si>
    <t>TRANSUNION RISK &amp; ALTERNATIVE DATA</t>
  </si>
  <si>
    <t>DIETRICH-PAWLIK, ALYSON MARIE</t>
  </si>
  <si>
    <t>CONSTELLATION NEWENERGY INC</t>
  </si>
  <si>
    <t>GUINN, PAIGE</t>
  </si>
  <si>
    <t>ALL HEART VETERINARY CENTER</t>
  </si>
  <si>
    <t>NORTEX HYDRAULICS LLC</t>
  </si>
  <si>
    <t>FOOD EXCHANGE LLC</t>
  </si>
  <si>
    <t>MCCULLEY INTL LAW FIRM PLLC</t>
  </si>
  <si>
    <t>417-70237-14</t>
  </si>
  <si>
    <t>ACCESSDATA GROUP INC</t>
  </si>
  <si>
    <t>GRANT - ICAC</t>
  </si>
  <si>
    <t>GT053E</t>
  </si>
  <si>
    <t>BIMBO BAKERIES USA INC</t>
  </si>
  <si>
    <t>FOODS, BAKERY PRODUCTS</t>
  </si>
  <si>
    <t>KARNER, MICHAEL</t>
  </si>
  <si>
    <t>QUIROZ, ALICIA</t>
  </si>
  <si>
    <t>RELIANT ENERGY RETAIL SERVICES LLC</t>
  </si>
  <si>
    <t>POWER 4 U INC</t>
  </si>
  <si>
    <t>ALBANO LAW PLLC</t>
  </si>
  <si>
    <t>366-50786-03</t>
  </si>
  <si>
    <t>366-51502-10</t>
  </si>
  <si>
    <t>401-52129-02</t>
  </si>
  <si>
    <t>416-30069-10</t>
  </si>
  <si>
    <t>417-30024-15</t>
  </si>
  <si>
    <t>417-30040-14</t>
  </si>
  <si>
    <t>417-30066-14</t>
  </si>
  <si>
    <t>417-30090-15</t>
  </si>
  <si>
    <t>417-30128-14</t>
  </si>
  <si>
    <t>PARKER, VANITA BUDHRANI</t>
  </si>
  <si>
    <t>002-82700-15</t>
  </si>
  <si>
    <t>002-82701-15</t>
  </si>
  <si>
    <t>199-80553-15</t>
  </si>
  <si>
    <t>001-81692-15</t>
  </si>
  <si>
    <t>199-02674-15</t>
  </si>
  <si>
    <t>296-82668-14</t>
  </si>
  <si>
    <t>416-02795-15</t>
  </si>
  <si>
    <t>DITSCH, KAREN A</t>
  </si>
  <si>
    <t>006-81993-14</t>
  </si>
  <si>
    <t>THOMAS, SAKINNA</t>
  </si>
  <si>
    <t>005-83480-15</t>
  </si>
  <si>
    <t>005-83483-15</t>
  </si>
  <si>
    <t>SYLVAN, WILLIAM COLEMAN   III</t>
  </si>
  <si>
    <t>002-87105-14</t>
  </si>
  <si>
    <t>296-82175-14</t>
  </si>
  <si>
    <t>UNDERWOOD LAW OFFICE</t>
  </si>
  <si>
    <t>002-82588-15</t>
  </si>
  <si>
    <t>LANDMARK EQUIPMENT INC</t>
  </si>
  <si>
    <t>VALDEZ, FELIX</t>
  </si>
  <si>
    <t>ADDICTION TREATMENT RESOURCES</t>
  </si>
  <si>
    <t>GT196C</t>
  </si>
  <si>
    <t>CSCD-CCP-COMM CORR FAC</t>
  </si>
  <si>
    <t>GT197C</t>
  </si>
  <si>
    <t>REPUBLIC SERVICES #794</t>
  </si>
  <si>
    <t>OAK FARMS DAIRY</t>
  </si>
  <si>
    <t>FOODS, DAIRY PROD., FRESH</t>
  </si>
  <si>
    <t>MONTEROS, ROLAND</t>
  </si>
  <si>
    <t>002-83623-15</t>
  </si>
  <si>
    <t>417-70327-15</t>
  </si>
  <si>
    <t>005-82504-15</t>
  </si>
  <si>
    <t>006-84174-15</t>
  </si>
  <si>
    <t>417-70284-15</t>
  </si>
  <si>
    <t>COLLIN COUNTY PEST SERVICES</t>
  </si>
  <si>
    <t>EXTERMINATION SERVICES</t>
  </si>
  <si>
    <t>FAC-FRISCO WIC FACILITY</t>
  </si>
  <si>
    <t>VICTORY SUPPLY INC</t>
  </si>
  <si>
    <t>HOYT, JENNY BONNES</t>
  </si>
  <si>
    <t>CARRILLO, DENISE CSR</t>
  </si>
  <si>
    <t>CR416R</t>
  </si>
  <si>
    <t>CRCL6R</t>
  </si>
  <si>
    <t>CRCL4R</t>
  </si>
  <si>
    <t>BUHOLTZ, DANIEL</t>
  </si>
  <si>
    <t>TOTAL TRUCK &amp; TRAILER LLC</t>
  </si>
  <si>
    <t>ROAD EQUIPMENT</t>
  </si>
  <si>
    <t>R75005</t>
  </si>
  <si>
    <t>SHAFFER, JERRY</t>
  </si>
  <si>
    <t>BLAKELY PHILLIP RAY</t>
  </si>
  <si>
    <t>NOGUERA, BEATRIZ</t>
  </si>
  <si>
    <t>417-70633-12,417-70210-15</t>
  </si>
  <si>
    <t>417-70732,134-13,70681-12</t>
  </si>
  <si>
    <t>IP ACCESS INTERNATIONAL INC</t>
  </si>
  <si>
    <t>NUTT, RACHEL</t>
  </si>
  <si>
    <t>HAMMERLE FINLEY &amp; SCROGGINS LAW</t>
  </si>
  <si>
    <t>219-81587-08</t>
  </si>
  <si>
    <t>219-81588-08</t>
  </si>
  <si>
    <t>PROGRIO LLC</t>
  </si>
  <si>
    <t>LIBRARY SERVICES</t>
  </si>
  <si>
    <t>IMAGING MAINT CONTRACT</t>
  </si>
  <si>
    <t>MALCOLM MIRANDA &amp; ASSOCIATES, P.C.</t>
  </si>
  <si>
    <t>005-80634-15</t>
  </si>
  <si>
    <t>005-87635-13</t>
  </si>
  <si>
    <t>380-50431-11</t>
  </si>
  <si>
    <t>ID380O</t>
  </si>
  <si>
    <t>380-50499-08</t>
  </si>
  <si>
    <t>417-30023-15</t>
  </si>
  <si>
    <t>417-30165-14</t>
  </si>
  <si>
    <t>003-84480-15</t>
  </si>
  <si>
    <t>366-53911-11</t>
  </si>
  <si>
    <t>380-80215-15</t>
  </si>
  <si>
    <t>417-70601-13</t>
  </si>
  <si>
    <t>AMERICAN TIRE DISTRIBUTORS</t>
  </si>
  <si>
    <t>FERGUSON LAW OFFICE PLLC</t>
  </si>
  <si>
    <t>JONES, HEATHER</t>
  </si>
  <si>
    <t>Mileage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</si>
  <si>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</si>
  <si>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</si>
  <si>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</si>
  <si>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</si>
  <si>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</si>
  <si>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</si>
  <si>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CH2M HILL ENGINEERS INC</t>
  </si>
  <si>
    <t>07095</t>
  </si>
  <si>
    <t>SALDANA COLLINS LAW FIRM</t>
  </si>
  <si>
    <t>002-81463-15</t>
  </si>
  <si>
    <t>HOLT CAT LITTLE ELM</t>
  </si>
  <si>
    <t>INV# PIMJ0014040</t>
  </si>
  <si>
    <t>INV# WCMH0011521</t>
  </si>
  <si>
    <t>INV# WIMH0050662</t>
  </si>
  <si>
    <t>GALLS LLC</t>
  </si>
  <si>
    <t>CH SEC-ADMIN</t>
  </si>
  <si>
    <t>INV# 003375794</t>
  </si>
  <si>
    <t>FIRE MARSHAL</t>
  </si>
  <si>
    <t>FIRE MARSHAL-ADMIN</t>
  </si>
  <si>
    <t>INV# 003883951</t>
  </si>
  <si>
    <t>Invoice #003708904</t>
  </si>
  <si>
    <t>Invoice #003760763</t>
  </si>
  <si>
    <t>YTURRI DAVID PAUL</t>
  </si>
  <si>
    <t>004-88815-14</t>
  </si>
  <si>
    <t>006-80312-15</t>
  </si>
  <si>
    <t>BARNHILL, ALLISEN</t>
  </si>
  <si>
    <t>THYSSENKRUPP ELEVATOR CORPORATION</t>
  </si>
  <si>
    <t>ELEVATOR MAINT CONTRACT</t>
  </si>
  <si>
    <t>SUPPLYWORKS</t>
  </si>
  <si>
    <t>BUTCHER/MEAT PROC. EQUIP.</t>
  </si>
  <si>
    <t>TIDWELL, JON</t>
  </si>
  <si>
    <t>MEDHEALTH</t>
  </si>
  <si>
    <t>BRUCKNER TRUCK SALES/CORP BILLING</t>
  </si>
  <si>
    <t>BROWN KRISTIN R</t>
  </si>
  <si>
    <t>001-80959-15</t>
  </si>
  <si>
    <t>004-84274-15</t>
  </si>
  <si>
    <t>IDEXX LABORATORIES INC</t>
  </si>
  <si>
    <t>MILLER, JASON</t>
  </si>
  <si>
    <t>PRE-INCIDT</t>
  </si>
  <si>
    <t>ICARE SOLUTIONS INC-MCKINNEY</t>
  </si>
  <si>
    <t>MONITORING SERVICES</t>
  </si>
  <si>
    <t>PTR-ADMIN</t>
  </si>
  <si>
    <t>GARCIA ROSIO</t>
  </si>
  <si>
    <t>YASH, SILVIA</t>
  </si>
  <si>
    <t>STILETTO SPY &amp; CO INVESTIGATION,LLC</t>
  </si>
  <si>
    <t>STREET, DAVID B</t>
  </si>
  <si>
    <t>GA1-0016-2015</t>
  </si>
  <si>
    <t>IDPRBO</t>
  </si>
  <si>
    <t>PRICE, FIONA N</t>
  </si>
  <si>
    <t>BOATRIGHT, LAURA</t>
  </si>
  <si>
    <t>MCWHORTER, PAIGE</t>
  </si>
  <si>
    <t>ARGYLE SECURITY GROUP-IRVING</t>
  </si>
  <si>
    <t>SECURITY/FIRE ALARM SYS</t>
  </si>
  <si>
    <t>WIRSKYE, BILL</t>
  </si>
  <si>
    <t>m wirskye-chicago, il</t>
  </si>
  <si>
    <t>LACTAMED INC</t>
  </si>
  <si>
    <t>ALPHA-AMERICAN PROGRAMMABLE SIGNS</t>
  </si>
  <si>
    <t>MASS TRANSPORTATION-TRANS</t>
  </si>
  <si>
    <t>DOUTHIT, BRUCE E MD PA</t>
  </si>
  <si>
    <t>KENEDY, SUZANNE</t>
  </si>
  <si>
    <t>KIDS LOVE STICKERS</t>
  </si>
  <si>
    <t>WHITE SUE</t>
  </si>
  <si>
    <t>METROPOLITAN ANESTHESIA CONSULTANTS</t>
  </si>
  <si>
    <t>DALLAS RENAL GROUP PA</t>
  </si>
  <si>
    <t>LANGFUS, MICHAEL</t>
  </si>
  <si>
    <t>m langfus-irving, tx</t>
  </si>
  <si>
    <t>QUESTCARE INTENSIVISTS PLLC</t>
  </si>
  <si>
    <t>BOLAK, ARDEN</t>
  </si>
  <si>
    <t>EMCARE-RSN EMERGENCY PHYSICIANS</t>
  </si>
  <si>
    <t>SPALDING COUNTY SHERIFF'S OFFICE</t>
  </si>
  <si>
    <t>417-70152-15,417-70324-15</t>
  </si>
  <si>
    <t>LOVELACE SCIENTIFIC RESOURCES INC</t>
  </si>
  <si>
    <t>417-70416-14,417-70485-14</t>
  </si>
  <si>
    <t>J G VICK CONSULTING</t>
  </si>
  <si>
    <t>401-80406-14</t>
  </si>
  <si>
    <t>EASLEY, DESTINI</t>
  </si>
  <si>
    <t>PROFILES INTERNATIONAL LLC</t>
  </si>
  <si>
    <t>BLUE OCEAN 2</t>
  </si>
  <si>
    <t>leadership devlp for</t>
  </si>
  <si>
    <t>UTLEY, VALERIA</t>
  </si>
  <si>
    <t>7/7/15 thru 7/22/15</t>
  </si>
  <si>
    <t>ZAMORA, MARTHA</t>
  </si>
  <si>
    <t>7/23/15</t>
  </si>
  <si>
    <t>GALLAGHER, GEORGE W</t>
  </si>
  <si>
    <t>416-81913,914,915-15</t>
  </si>
  <si>
    <t>PAXTON</t>
  </si>
  <si>
    <t>DAVIS, BLAINE</t>
  </si>
  <si>
    <t>TOOL ALLOWANCE</t>
  </si>
  <si>
    <t>RICHARDSON, MICHELE</t>
  </si>
  <si>
    <t>death certificate copy</t>
  </si>
  <si>
    <t>GENERAL ADMINISTRATION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</si>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</sst>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4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4" xfId="0" applyNumberFormat="1" applyFont="1" applyFill="1" applyBorder="1" applyAlignment="1">
      <alignment horizontal="left" vertical="top"/>
    </xf>
    <xf numFmtId="14" fontId="19" fillId="33" borderId="10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6" fontId="19" fillId="33" borderId="0" xfId="0" applyNumberFormat="1" applyFont="1" applyFill="1" applyAlignment="1">
      <alignment horizontal="right" vertical="top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164" fontId="19" fillId="33" borderId="17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16" xfId="0" applyNumberFormat="1" applyFont="1" applyFill="1" applyBorder="1" applyAlignment="1">
      <alignment horizontal="right" vertical="top"/>
    </xf>
    <xf numFmtId="166" fontId="19" fillId="33" borderId="17" xfId="0" applyNumberFormat="1" applyFont="1" applyFill="1" applyBorder="1" applyAlignment="1">
      <alignment horizontal="righ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23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96"/>
  <sheetViews>
    <sheetView showGridLines="0" tabSelected="1" workbookViewId="0">
      <selection activeCell="E150" sqref="E150:F150"/>
    </sheetView>
  </sheetViews>
  <sheetFormatPr defaultRowHeight="12.75" x14ac:dyDescent="0.2"/>
  <cols>
    <col min="1" max="1" width="1.140625" customWidth="1"/>
    <col min="2" max="2" width="1.85546875" customWidth="1"/>
    <col min="3" max="3" width="5" customWidth="1"/>
    <col min="4" max="4" width="9.28515625" customWidth="1"/>
    <col min="5" max="5" width="31.7109375" customWidth="1"/>
    <col min="6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85546875" customWidth="1"/>
    <col min="13" max="14" width="0.140625" customWidth="1"/>
    <col min="15" max="15" width="1.42578125" customWidth="1"/>
    <col min="16" max="16" width="0.140625" customWidth="1"/>
    <col min="17" max="17" width="1" customWidth="1"/>
    <col min="18" max="18" width="1.140625" customWidth="1"/>
    <col min="19" max="19" width="6.28515625" customWidth="1"/>
    <col min="20" max="20" width="33" bestFit="1" customWidth="1"/>
    <col min="21" max="21" width="31.140625" bestFit="1" customWidth="1"/>
    <col min="22" max="22" width="30.7109375" bestFit="1" customWidth="1"/>
    <col min="23" max="23" width="31.85546875" bestFit="1" customWidth="1"/>
    <col min="24" max="24" width="26.28515625" customWidth="1"/>
    <col min="25" max="25" width="4.85546875" customWidth="1"/>
    <col min="26" max="26" width="15.42578125" customWidth="1"/>
    <col min="27" max="27" width="28.7109375" customWidth="1"/>
  </cols>
  <sheetData>
    <row r="1" spans="1:27" ht="24.75" customHeight="1" x14ac:dyDescent="0.2">
      <c r="A1" s="44" t="s">
        <v>0</v>
      </c>
      <c r="B1" s="45"/>
      <c r="C1" s="46"/>
      <c r="D1" s="1" t="s">
        <v>1</v>
      </c>
      <c r="E1" s="44" t="s">
        <v>2</v>
      </c>
      <c r="F1" s="46"/>
      <c r="G1" s="44" t="s">
        <v>3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1" t="s">
        <v>4</v>
      </c>
      <c r="U1" s="1" t="s">
        <v>5</v>
      </c>
      <c r="V1" s="1" t="s">
        <v>6</v>
      </c>
      <c r="W1" s="1" t="s">
        <v>7</v>
      </c>
      <c r="X1" s="44" t="s">
        <v>8</v>
      </c>
      <c r="Y1" s="46"/>
      <c r="Z1" s="1" t="s">
        <v>9</v>
      </c>
      <c r="AA1" s="2"/>
    </row>
    <row r="2" spans="1:27" ht="15" customHeight="1" x14ac:dyDescent="0.2">
      <c r="A2" s="22">
        <v>422773</v>
      </c>
      <c r="B2" s="23"/>
      <c r="C2" s="24"/>
      <c r="D2" s="4">
        <v>42220</v>
      </c>
      <c r="E2" s="34" t="s">
        <v>10</v>
      </c>
      <c r="F2" s="35"/>
      <c r="G2" s="27">
        <v>190.04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6" t="s">
        <v>11</v>
      </c>
      <c r="U2" s="6" t="s">
        <v>12</v>
      </c>
      <c r="V2" s="6" t="s">
        <v>13</v>
      </c>
      <c r="W2" s="6" t="s">
        <v>14</v>
      </c>
      <c r="X2" s="30" t="s">
        <v>11</v>
      </c>
      <c r="Y2" s="31"/>
      <c r="Z2" s="6" t="s">
        <v>15</v>
      </c>
      <c r="AA2" s="2"/>
    </row>
    <row r="3" spans="1:27" ht="15" customHeight="1" x14ac:dyDescent="0.2">
      <c r="A3" s="36">
        <v>423498</v>
      </c>
      <c r="B3" s="37"/>
      <c r="C3" s="38"/>
      <c r="D3" s="7">
        <v>42228</v>
      </c>
      <c r="E3" s="25"/>
      <c r="F3" s="26"/>
      <c r="G3" s="27">
        <v>47.11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9"/>
      <c r="T3" s="6" t="s">
        <v>16</v>
      </c>
      <c r="U3" s="6" t="s">
        <v>17</v>
      </c>
      <c r="V3" s="6" t="s">
        <v>15</v>
      </c>
      <c r="W3" s="6" t="s">
        <v>15</v>
      </c>
      <c r="X3" s="30" t="s">
        <v>16</v>
      </c>
      <c r="Y3" s="31"/>
      <c r="Z3" s="6" t="s">
        <v>15</v>
      </c>
      <c r="AA3" s="2"/>
    </row>
    <row r="4" spans="1:27" ht="15" customHeight="1" x14ac:dyDescent="0.2">
      <c r="A4" s="25"/>
      <c r="B4" s="43"/>
      <c r="C4" s="26"/>
      <c r="D4" s="9"/>
      <c r="E4" s="25"/>
      <c r="F4" s="26"/>
      <c r="G4" s="39">
        <v>1333.9</v>
      </c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1"/>
      <c r="T4" s="10" t="s">
        <v>11</v>
      </c>
      <c r="U4" s="10" t="s">
        <v>12</v>
      </c>
      <c r="V4" s="10" t="s">
        <v>13</v>
      </c>
      <c r="W4" s="10" t="s">
        <v>14</v>
      </c>
      <c r="X4" s="34" t="s">
        <v>11</v>
      </c>
      <c r="Y4" s="35"/>
      <c r="Z4" s="10" t="s">
        <v>15</v>
      </c>
      <c r="AA4" s="2"/>
    </row>
    <row r="5" spans="1:27" ht="14.25" customHeight="1" x14ac:dyDescent="0.2">
      <c r="A5" s="25"/>
      <c r="B5" s="43"/>
      <c r="C5" s="26"/>
      <c r="D5" s="9"/>
      <c r="E5" s="25"/>
      <c r="F5" s="26"/>
      <c r="G5" s="2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26"/>
      <c r="T5" s="9"/>
      <c r="U5" s="9"/>
      <c r="V5" s="9"/>
      <c r="W5" s="9"/>
      <c r="X5" s="25"/>
      <c r="Y5" s="26"/>
      <c r="Z5" s="11" t="s">
        <v>15</v>
      </c>
      <c r="AA5" s="2"/>
    </row>
    <row r="6" spans="1:27" ht="14.25" customHeight="1" x14ac:dyDescent="0.2">
      <c r="A6" s="25"/>
      <c r="B6" s="43"/>
      <c r="C6" s="26"/>
      <c r="D6" s="9"/>
      <c r="E6" s="25"/>
      <c r="F6" s="26"/>
      <c r="G6" s="25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26"/>
      <c r="T6" s="9"/>
      <c r="U6" s="9"/>
      <c r="V6" s="9"/>
      <c r="W6" s="9"/>
      <c r="X6" s="25"/>
      <c r="Y6" s="26"/>
      <c r="Z6" s="11" t="s">
        <v>15</v>
      </c>
      <c r="AA6" s="2"/>
    </row>
    <row r="7" spans="1:27" ht="14.25" customHeight="1" x14ac:dyDescent="0.2">
      <c r="A7" s="25"/>
      <c r="B7" s="43"/>
      <c r="C7" s="26"/>
      <c r="D7" s="9"/>
      <c r="E7" s="25"/>
      <c r="F7" s="26"/>
      <c r="G7" s="25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26"/>
      <c r="T7" s="9"/>
      <c r="U7" s="9"/>
      <c r="V7" s="9"/>
      <c r="W7" s="9"/>
      <c r="X7" s="25"/>
      <c r="Y7" s="26"/>
      <c r="Z7" s="11" t="s">
        <v>15</v>
      </c>
      <c r="AA7" s="2"/>
    </row>
    <row r="8" spans="1:27" ht="14.25" customHeight="1" x14ac:dyDescent="0.2">
      <c r="A8" s="25"/>
      <c r="B8" s="43"/>
      <c r="C8" s="26"/>
      <c r="D8" s="9"/>
      <c r="E8" s="25"/>
      <c r="F8" s="26"/>
      <c r="G8" s="25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26"/>
      <c r="T8" s="9"/>
      <c r="U8" s="9"/>
      <c r="V8" s="9"/>
      <c r="W8" s="9"/>
      <c r="X8" s="25"/>
      <c r="Y8" s="26"/>
      <c r="Z8" s="11" t="s">
        <v>15</v>
      </c>
      <c r="AA8" s="2"/>
    </row>
    <row r="9" spans="1:27" ht="14.25" customHeight="1" x14ac:dyDescent="0.2">
      <c r="A9" s="25"/>
      <c r="B9" s="43"/>
      <c r="C9" s="26"/>
      <c r="D9" s="9"/>
      <c r="E9" s="25"/>
      <c r="F9" s="26"/>
      <c r="G9" s="25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26"/>
      <c r="T9" s="9"/>
      <c r="U9" s="9"/>
      <c r="V9" s="9"/>
      <c r="W9" s="9"/>
      <c r="X9" s="25"/>
      <c r="Y9" s="26"/>
      <c r="Z9" s="11" t="s">
        <v>15</v>
      </c>
      <c r="AA9" s="2"/>
    </row>
    <row r="10" spans="1:27" ht="14.25" customHeight="1" x14ac:dyDescent="0.2">
      <c r="A10" s="25"/>
      <c r="B10" s="43"/>
      <c r="C10" s="26"/>
      <c r="D10" s="9"/>
      <c r="E10" s="25"/>
      <c r="F10" s="26"/>
      <c r="G10" s="3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3"/>
      <c r="T10" s="13"/>
      <c r="U10" s="13"/>
      <c r="V10" s="13"/>
      <c r="W10" s="13"/>
      <c r="X10" s="32"/>
      <c r="Y10" s="33"/>
      <c r="Z10" s="14" t="s">
        <v>15</v>
      </c>
      <c r="AA10" s="2"/>
    </row>
    <row r="11" spans="1:27" ht="15" customHeight="1" x14ac:dyDescent="0.2">
      <c r="A11" s="25"/>
      <c r="B11" s="43"/>
      <c r="C11" s="26"/>
      <c r="D11" s="9"/>
      <c r="E11" s="25"/>
      <c r="F11" s="26"/>
      <c r="G11" s="27">
        <v>115.5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6" t="s">
        <v>18</v>
      </c>
      <c r="U11" s="6" t="s">
        <v>17</v>
      </c>
      <c r="V11" s="6" t="s">
        <v>15</v>
      </c>
      <c r="W11" s="6" t="s">
        <v>15</v>
      </c>
      <c r="X11" s="30" t="s">
        <v>18</v>
      </c>
      <c r="Y11" s="31"/>
      <c r="Z11" s="6" t="s">
        <v>15</v>
      </c>
      <c r="AA11" s="2"/>
    </row>
    <row r="12" spans="1:27" ht="15" customHeight="1" x14ac:dyDescent="0.2">
      <c r="A12" s="25"/>
      <c r="B12" s="43"/>
      <c r="C12" s="26"/>
      <c r="D12" s="9"/>
      <c r="E12" s="25"/>
      <c r="F12" s="26"/>
      <c r="G12" s="27">
        <v>-8.6999999999999993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6" t="s">
        <v>19</v>
      </c>
      <c r="U12" s="6" t="s">
        <v>12</v>
      </c>
      <c r="V12" s="6" t="s">
        <v>13</v>
      </c>
      <c r="W12" s="6" t="s">
        <v>14</v>
      </c>
      <c r="X12" s="30" t="s">
        <v>19</v>
      </c>
      <c r="Y12" s="31"/>
      <c r="Z12" s="6" t="s">
        <v>15</v>
      </c>
      <c r="AA12" s="2"/>
    </row>
    <row r="13" spans="1:27" ht="15" customHeight="1" x14ac:dyDescent="0.2">
      <c r="A13" s="32"/>
      <c r="B13" s="42"/>
      <c r="C13" s="33"/>
      <c r="D13" s="13"/>
      <c r="E13" s="25"/>
      <c r="F13" s="26"/>
      <c r="G13" s="27">
        <v>-75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6" t="s">
        <v>20</v>
      </c>
      <c r="U13" s="6" t="s">
        <v>12</v>
      </c>
      <c r="V13" s="6" t="s">
        <v>13</v>
      </c>
      <c r="W13" s="6" t="s">
        <v>14</v>
      </c>
      <c r="X13" s="30" t="s">
        <v>20</v>
      </c>
      <c r="Y13" s="31"/>
      <c r="Z13" s="6" t="s">
        <v>15</v>
      </c>
      <c r="AA13" s="2"/>
    </row>
    <row r="14" spans="1:27" ht="15" customHeight="1" x14ac:dyDescent="0.2">
      <c r="A14" s="36">
        <v>423547</v>
      </c>
      <c r="B14" s="37"/>
      <c r="C14" s="38"/>
      <c r="D14" s="7">
        <v>42234</v>
      </c>
      <c r="E14" s="25"/>
      <c r="F14" s="26"/>
      <c r="G14" s="39">
        <v>1105.6300000000001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1"/>
      <c r="T14" s="10" t="s">
        <v>11</v>
      </c>
      <c r="U14" s="10" t="s">
        <v>12</v>
      </c>
      <c r="V14" s="10" t="s">
        <v>13</v>
      </c>
      <c r="W14" s="10" t="s">
        <v>14</v>
      </c>
      <c r="X14" s="34" t="s">
        <v>11</v>
      </c>
      <c r="Y14" s="35"/>
      <c r="Z14" s="10" t="s">
        <v>15</v>
      </c>
      <c r="AA14" s="2"/>
    </row>
    <row r="15" spans="1:27" ht="14.25" customHeight="1" x14ac:dyDescent="0.2">
      <c r="A15" s="25"/>
      <c r="B15" s="43"/>
      <c r="C15" s="26"/>
      <c r="D15" s="9"/>
      <c r="E15" s="25"/>
      <c r="F15" s="26"/>
      <c r="G15" s="25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26"/>
      <c r="T15" s="9"/>
      <c r="U15" s="9"/>
      <c r="V15" s="9"/>
      <c r="W15" s="9"/>
      <c r="X15" s="25"/>
      <c r="Y15" s="26"/>
      <c r="Z15" s="11" t="s">
        <v>15</v>
      </c>
      <c r="AA15" s="2"/>
    </row>
    <row r="16" spans="1:27" ht="14.25" customHeight="1" x14ac:dyDescent="0.2">
      <c r="A16" s="25"/>
      <c r="B16" s="43"/>
      <c r="C16" s="26"/>
      <c r="D16" s="9"/>
      <c r="E16" s="25"/>
      <c r="F16" s="26"/>
      <c r="G16" s="25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26"/>
      <c r="T16" s="9"/>
      <c r="U16" s="9"/>
      <c r="V16" s="9"/>
      <c r="W16" s="9"/>
      <c r="X16" s="25"/>
      <c r="Y16" s="26"/>
      <c r="Z16" s="11" t="s">
        <v>15</v>
      </c>
      <c r="AA16" s="2"/>
    </row>
    <row r="17" spans="1:27" ht="14.25" customHeight="1" x14ac:dyDescent="0.2">
      <c r="A17" s="25"/>
      <c r="B17" s="43"/>
      <c r="C17" s="26"/>
      <c r="D17" s="9"/>
      <c r="E17" s="25"/>
      <c r="F17" s="26"/>
      <c r="G17" s="25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26"/>
      <c r="T17" s="9"/>
      <c r="U17" s="9"/>
      <c r="V17" s="9"/>
      <c r="W17" s="9"/>
      <c r="X17" s="25"/>
      <c r="Y17" s="26"/>
      <c r="Z17" s="11" t="s">
        <v>15</v>
      </c>
      <c r="AA17" s="2"/>
    </row>
    <row r="18" spans="1:27" ht="14.25" customHeight="1" x14ac:dyDescent="0.2">
      <c r="A18" s="25"/>
      <c r="B18" s="43"/>
      <c r="C18" s="26"/>
      <c r="D18" s="9"/>
      <c r="E18" s="25"/>
      <c r="F18" s="26"/>
      <c r="G18" s="25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26"/>
      <c r="T18" s="9"/>
      <c r="U18" s="9"/>
      <c r="V18" s="9"/>
      <c r="W18" s="9"/>
      <c r="X18" s="25"/>
      <c r="Y18" s="26"/>
      <c r="Z18" s="11" t="s">
        <v>15</v>
      </c>
      <c r="AA18" s="2"/>
    </row>
    <row r="19" spans="1:27" ht="14.25" customHeight="1" x14ac:dyDescent="0.2">
      <c r="A19" s="25"/>
      <c r="B19" s="43"/>
      <c r="C19" s="26"/>
      <c r="D19" s="9"/>
      <c r="E19" s="25"/>
      <c r="F19" s="26"/>
      <c r="G19" s="25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26"/>
      <c r="T19" s="9"/>
      <c r="U19" s="9"/>
      <c r="V19" s="9"/>
      <c r="W19" s="9"/>
      <c r="X19" s="25"/>
      <c r="Y19" s="26"/>
      <c r="Z19" s="11" t="s">
        <v>15</v>
      </c>
      <c r="AA19" s="2"/>
    </row>
    <row r="20" spans="1:27" ht="14.25" customHeight="1" x14ac:dyDescent="0.2">
      <c r="A20" s="25"/>
      <c r="B20" s="43"/>
      <c r="C20" s="26"/>
      <c r="D20" s="9"/>
      <c r="E20" s="25"/>
      <c r="F20" s="26"/>
      <c r="G20" s="25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26"/>
      <c r="T20" s="9"/>
      <c r="U20" s="9"/>
      <c r="V20" s="9"/>
      <c r="W20" s="9"/>
      <c r="X20" s="25"/>
      <c r="Y20" s="26"/>
      <c r="Z20" s="11" t="s">
        <v>15</v>
      </c>
      <c r="AA20" s="2"/>
    </row>
    <row r="21" spans="1:27" ht="14.25" customHeight="1" x14ac:dyDescent="0.2">
      <c r="A21" s="25"/>
      <c r="B21" s="43"/>
      <c r="C21" s="26"/>
      <c r="D21" s="9"/>
      <c r="E21" s="25"/>
      <c r="F21" s="26"/>
      <c r="G21" s="3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33"/>
      <c r="T21" s="13"/>
      <c r="U21" s="13"/>
      <c r="V21" s="13"/>
      <c r="W21" s="13"/>
      <c r="X21" s="32"/>
      <c r="Y21" s="33"/>
      <c r="Z21" s="14" t="s">
        <v>15</v>
      </c>
      <c r="AA21" s="2"/>
    </row>
    <row r="22" spans="1:27" ht="15" customHeight="1" x14ac:dyDescent="0.2">
      <c r="A22" s="32"/>
      <c r="B22" s="42"/>
      <c r="C22" s="33"/>
      <c r="D22" s="13"/>
      <c r="E22" s="32"/>
      <c r="F22" s="33"/>
      <c r="G22" s="27">
        <v>-300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9"/>
      <c r="T22" s="6" t="s">
        <v>21</v>
      </c>
      <c r="U22" s="6" t="s">
        <v>12</v>
      </c>
      <c r="V22" s="6" t="s">
        <v>13</v>
      </c>
      <c r="W22" s="6" t="s">
        <v>14</v>
      </c>
      <c r="X22" s="30" t="s">
        <v>21</v>
      </c>
      <c r="Y22" s="31"/>
      <c r="Z22" s="6" t="s">
        <v>15</v>
      </c>
      <c r="AA22" s="2"/>
    </row>
    <row r="23" spans="1:27" ht="2.2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7"/>
      <c r="AA23" s="2"/>
    </row>
    <row r="24" spans="1:27" ht="13.5" customHeight="1" x14ac:dyDescent="0.2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1">
        <f>SUM(hList_Frame_1!B1:B21)</f>
        <v>2408.4800000000005</v>
      </c>
      <c r="N24" s="21"/>
      <c r="O24" s="21"/>
      <c r="P24" s="21"/>
      <c r="Q24" s="21"/>
      <c r="R24" s="21"/>
      <c r="S24" s="21"/>
      <c r="T24" s="2"/>
      <c r="U24" s="2"/>
      <c r="V24" s="2"/>
      <c r="W24" s="2"/>
      <c r="X24" s="2"/>
      <c r="Y24" s="2"/>
      <c r="Z24" s="18"/>
      <c r="AA24" s="2"/>
    </row>
    <row r="25" spans="1:27" ht="13.5" customHeight="1" x14ac:dyDescent="0.2">
      <c r="A25" s="12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  <c r="AA25" s="2"/>
    </row>
    <row r="26" spans="1:27" ht="15" customHeight="1" x14ac:dyDescent="0.2">
      <c r="A26" s="36">
        <v>422774</v>
      </c>
      <c r="B26" s="37"/>
      <c r="C26" s="38"/>
      <c r="D26" s="7">
        <v>42220</v>
      </c>
      <c r="E26" s="34" t="s">
        <v>22</v>
      </c>
      <c r="F26" s="35"/>
      <c r="G26" s="39">
        <v>5742.8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1"/>
      <c r="T26" s="10" t="s">
        <v>23</v>
      </c>
      <c r="U26" s="10" t="s">
        <v>24</v>
      </c>
      <c r="V26" s="10" t="s">
        <v>25</v>
      </c>
      <c r="W26" s="10" t="s">
        <v>26</v>
      </c>
      <c r="X26" s="34" t="s">
        <v>23</v>
      </c>
      <c r="Y26" s="35"/>
      <c r="Z26" s="10" t="s">
        <v>15</v>
      </c>
      <c r="AA26" s="2"/>
    </row>
    <row r="27" spans="1:27" ht="14.25" customHeight="1" x14ac:dyDescent="0.2">
      <c r="A27" s="25"/>
      <c r="B27" s="43"/>
      <c r="C27" s="26"/>
      <c r="D27" s="9"/>
      <c r="E27" s="25"/>
      <c r="F27" s="26"/>
      <c r="G27" s="25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26"/>
      <c r="T27" s="9"/>
      <c r="U27" s="9"/>
      <c r="V27" s="9"/>
      <c r="W27" s="9"/>
      <c r="X27" s="25"/>
      <c r="Y27" s="26"/>
      <c r="Z27" s="11" t="s">
        <v>15</v>
      </c>
      <c r="AA27" s="2"/>
    </row>
    <row r="28" spans="1:27" ht="14.25" customHeight="1" x14ac:dyDescent="0.2">
      <c r="A28" s="32"/>
      <c r="B28" s="42"/>
      <c r="C28" s="33"/>
      <c r="D28" s="13"/>
      <c r="E28" s="32"/>
      <c r="F28" s="33"/>
      <c r="G28" s="3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33"/>
      <c r="T28" s="13"/>
      <c r="U28" s="13"/>
      <c r="V28" s="13"/>
      <c r="W28" s="13"/>
      <c r="X28" s="32"/>
      <c r="Y28" s="33"/>
      <c r="Z28" s="14" t="s">
        <v>15</v>
      </c>
      <c r="AA28" s="2"/>
    </row>
    <row r="29" spans="1:27" ht="2.25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7"/>
      <c r="AA29" s="2"/>
    </row>
    <row r="30" spans="1:27" ht="13.5" customHeight="1" x14ac:dyDescent="0.2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>
        <f>SUM(hList_Frame_1!B22:B24)</f>
        <v>5742.8</v>
      </c>
      <c r="N30" s="21"/>
      <c r="O30" s="21"/>
      <c r="P30" s="21"/>
      <c r="Q30" s="21"/>
      <c r="R30" s="21"/>
      <c r="S30" s="21"/>
      <c r="T30" s="2"/>
      <c r="U30" s="2"/>
      <c r="V30" s="2"/>
      <c r="W30" s="2"/>
      <c r="X30" s="2"/>
      <c r="Y30" s="2"/>
      <c r="Z30" s="18"/>
      <c r="AA30" s="2"/>
    </row>
    <row r="31" spans="1:27" ht="13.5" customHeight="1" x14ac:dyDescent="0.2">
      <c r="A31" s="12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  <c r="AA31" s="2"/>
    </row>
    <row r="32" spans="1:27" ht="15" customHeight="1" x14ac:dyDescent="0.2">
      <c r="A32" s="36">
        <v>422775</v>
      </c>
      <c r="B32" s="37"/>
      <c r="C32" s="38"/>
      <c r="D32" s="7">
        <v>42220</v>
      </c>
      <c r="E32" s="34" t="s">
        <v>27</v>
      </c>
      <c r="F32" s="35"/>
      <c r="G32" s="39">
        <v>2476.4499999999998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1"/>
      <c r="T32" s="10" t="s">
        <v>28</v>
      </c>
      <c r="U32" s="10" t="s">
        <v>24</v>
      </c>
      <c r="V32" s="10" t="s">
        <v>25</v>
      </c>
      <c r="W32" s="6" t="s">
        <v>26</v>
      </c>
      <c r="X32" s="34" t="s">
        <v>28</v>
      </c>
      <c r="Y32" s="35"/>
      <c r="Z32" s="6" t="s">
        <v>15</v>
      </c>
      <c r="AA32" s="2"/>
    </row>
    <row r="33" spans="1:27" ht="15" customHeight="1" x14ac:dyDescent="0.2">
      <c r="A33" s="32"/>
      <c r="B33" s="42"/>
      <c r="C33" s="33"/>
      <c r="D33" s="13"/>
      <c r="E33" s="25"/>
      <c r="F33" s="26"/>
      <c r="G33" s="3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33"/>
      <c r="T33" s="13"/>
      <c r="U33" s="13"/>
      <c r="V33" s="13"/>
      <c r="W33" s="6" t="s">
        <v>29</v>
      </c>
      <c r="X33" s="32"/>
      <c r="Y33" s="33"/>
      <c r="Z33" s="6" t="s">
        <v>15</v>
      </c>
      <c r="AA33" s="2"/>
    </row>
    <row r="34" spans="1:27" ht="15" customHeight="1" x14ac:dyDescent="0.2">
      <c r="A34" s="22">
        <v>423119</v>
      </c>
      <c r="B34" s="23"/>
      <c r="C34" s="24"/>
      <c r="D34" s="4">
        <v>42227</v>
      </c>
      <c r="E34" s="32"/>
      <c r="F34" s="33"/>
      <c r="G34" s="27">
        <v>1752.5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9"/>
      <c r="T34" s="6" t="s">
        <v>28</v>
      </c>
      <c r="U34" s="6" t="s">
        <v>24</v>
      </c>
      <c r="V34" s="6" t="s">
        <v>25</v>
      </c>
      <c r="W34" s="6" t="s">
        <v>26</v>
      </c>
      <c r="X34" s="30" t="s">
        <v>28</v>
      </c>
      <c r="Y34" s="31"/>
      <c r="Z34" s="6" t="s">
        <v>15</v>
      </c>
      <c r="AA34" s="2"/>
    </row>
    <row r="35" spans="1:27" ht="2.2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7"/>
      <c r="AA35" s="2"/>
    </row>
    <row r="36" spans="1:27" ht="13.5" customHeight="1" x14ac:dyDescent="0.2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>
        <f>SUM(hList_Frame_1!B25:B27)</f>
        <v>4228.95</v>
      </c>
      <c r="N36" s="21"/>
      <c r="O36" s="21"/>
      <c r="P36" s="21"/>
      <c r="Q36" s="21"/>
      <c r="R36" s="21"/>
      <c r="S36" s="21"/>
      <c r="T36" s="2"/>
      <c r="U36" s="2"/>
      <c r="V36" s="2"/>
      <c r="W36" s="2"/>
      <c r="X36" s="2"/>
      <c r="Y36" s="2"/>
      <c r="Z36" s="18"/>
      <c r="AA36" s="2"/>
    </row>
    <row r="37" spans="1:27" ht="9" customHeight="1" x14ac:dyDescent="0.2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8"/>
      <c r="AA37" s="2"/>
    </row>
    <row r="38" spans="1:27" ht="4.5" customHeight="1" x14ac:dyDescent="0.2">
      <c r="A38" s="12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0"/>
      <c r="AA38" s="2"/>
    </row>
    <row r="39" spans="1:27" ht="15" customHeight="1" x14ac:dyDescent="0.2">
      <c r="A39" s="22">
        <v>423120</v>
      </c>
      <c r="B39" s="23"/>
      <c r="C39" s="24"/>
      <c r="D39" s="4">
        <v>42227</v>
      </c>
      <c r="E39" s="34" t="s">
        <v>30</v>
      </c>
      <c r="F39" s="35"/>
      <c r="G39" s="27">
        <v>750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9"/>
      <c r="T39" s="6" t="s">
        <v>31</v>
      </c>
      <c r="U39" s="6" t="s">
        <v>32</v>
      </c>
      <c r="V39" s="6" t="s">
        <v>33</v>
      </c>
      <c r="W39" s="6" t="s">
        <v>33</v>
      </c>
      <c r="X39" s="30" t="s">
        <v>31</v>
      </c>
      <c r="Y39" s="31"/>
      <c r="Z39" s="6" t="s">
        <v>34</v>
      </c>
      <c r="AA39" s="2"/>
    </row>
    <row r="40" spans="1:27" ht="15" customHeight="1" x14ac:dyDescent="0.2">
      <c r="A40" s="22">
        <v>423548</v>
      </c>
      <c r="B40" s="23"/>
      <c r="C40" s="24"/>
      <c r="D40" s="4">
        <v>42234</v>
      </c>
      <c r="E40" s="32"/>
      <c r="F40" s="33"/>
      <c r="G40" s="27">
        <v>750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9"/>
      <c r="T40" s="6" t="s">
        <v>35</v>
      </c>
      <c r="U40" s="6" t="s">
        <v>32</v>
      </c>
      <c r="V40" s="6" t="s">
        <v>33</v>
      </c>
      <c r="W40" s="6" t="s">
        <v>36</v>
      </c>
      <c r="X40" s="30" t="s">
        <v>35</v>
      </c>
      <c r="Y40" s="31"/>
      <c r="Z40" s="6" t="s">
        <v>37</v>
      </c>
      <c r="AA40" s="2"/>
    </row>
    <row r="41" spans="1:27" ht="2.25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7"/>
      <c r="AA41" s="2"/>
    </row>
    <row r="42" spans="1:27" ht="13.5" customHeight="1" x14ac:dyDescent="0.2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1">
        <f>SUM(hList_Frame_1!B28:B29)</f>
        <v>1500</v>
      </c>
      <c r="N42" s="21"/>
      <c r="O42" s="21"/>
      <c r="P42" s="21"/>
      <c r="Q42" s="21"/>
      <c r="R42" s="21"/>
      <c r="S42" s="21"/>
      <c r="T42" s="2"/>
      <c r="U42" s="2"/>
      <c r="V42" s="2"/>
      <c r="W42" s="2"/>
      <c r="X42" s="2"/>
      <c r="Y42" s="2"/>
      <c r="Z42" s="18"/>
      <c r="AA42" s="2"/>
    </row>
    <row r="43" spans="1:27" ht="13.5" customHeight="1" x14ac:dyDescent="0.2">
      <c r="A43" s="12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  <c r="AA43" s="2"/>
    </row>
    <row r="44" spans="1:27" ht="15" customHeight="1" x14ac:dyDescent="0.2">
      <c r="A44" s="36">
        <v>422776</v>
      </c>
      <c r="B44" s="37"/>
      <c r="C44" s="38"/>
      <c r="D44" s="7">
        <v>42220</v>
      </c>
      <c r="E44" s="34" t="s">
        <v>38</v>
      </c>
      <c r="F44" s="35"/>
      <c r="G44" s="27">
        <v>450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9"/>
      <c r="T44" s="6" t="s">
        <v>39</v>
      </c>
      <c r="U44" s="6" t="s">
        <v>32</v>
      </c>
      <c r="V44" s="6" t="s">
        <v>33</v>
      </c>
      <c r="W44" s="6" t="s">
        <v>33</v>
      </c>
      <c r="X44" s="30" t="s">
        <v>39</v>
      </c>
      <c r="Y44" s="31"/>
      <c r="Z44" s="6" t="s">
        <v>40</v>
      </c>
      <c r="AA44" s="2"/>
    </row>
    <row r="45" spans="1:27" ht="15" customHeight="1" x14ac:dyDescent="0.2">
      <c r="A45" s="32"/>
      <c r="B45" s="42"/>
      <c r="C45" s="33"/>
      <c r="D45" s="13"/>
      <c r="E45" s="32"/>
      <c r="F45" s="33"/>
      <c r="G45" s="27">
        <v>100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9"/>
      <c r="T45" s="6" t="s">
        <v>41</v>
      </c>
      <c r="U45" s="6" t="s">
        <v>32</v>
      </c>
      <c r="V45" s="6" t="s">
        <v>33</v>
      </c>
      <c r="W45" s="6" t="s">
        <v>33</v>
      </c>
      <c r="X45" s="30" t="s">
        <v>41</v>
      </c>
      <c r="Y45" s="31"/>
      <c r="Z45" s="6" t="s">
        <v>40</v>
      </c>
      <c r="AA45" s="2"/>
    </row>
    <row r="46" spans="1:27" ht="2.25" customHeight="1" x14ac:dyDescent="0.2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7"/>
      <c r="AA46" s="2"/>
    </row>
    <row r="47" spans="1:27" ht="12.75" customHeight="1" x14ac:dyDescent="0.2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1">
        <f>SUM(hList_Frame_1!B30:B31)</f>
        <v>550</v>
      </c>
      <c r="Q47" s="21"/>
      <c r="R47" s="21"/>
      <c r="S47" s="21"/>
      <c r="T47" s="2"/>
      <c r="U47" s="2"/>
      <c r="V47" s="2"/>
      <c r="W47" s="2"/>
      <c r="X47" s="2"/>
      <c r="Y47" s="2"/>
      <c r="Z47" s="18"/>
      <c r="AA47" s="2"/>
    </row>
    <row r="48" spans="1:27" ht="14.25" customHeight="1" x14ac:dyDescent="0.2">
      <c r="A48" s="12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20"/>
      <c r="AA48" s="2"/>
    </row>
    <row r="49" spans="1:27" ht="15" customHeight="1" x14ac:dyDescent="0.2">
      <c r="A49" s="22">
        <v>422777</v>
      </c>
      <c r="B49" s="23"/>
      <c r="C49" s="24"/>
      <c r="D49" s="4">
        <v>42220</v>
      </c>
      <c r="E49" s="34" t="s">
        <v>42</v>
      </c>
      <c r="F49" s="35"/>
      <c r="G49" s="27">
        <v>1279.2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9"/>
      <c r="T49" s="6" t="s">
        <v>43</v>
      </c>
      <c r="U49" s="6" t="s">
        <v>44</v>
      </c>
      <c r="V49" s="6" t="s">
        <v>15</v>
      </c>
      <c r="W49" s="6" t="s">
        <v>15</v>
      </c>
      <c r="X49" s="30" t="s">
        <v>43</v>
      </c>
      <c r="Y49" s="31"/>
      <c r="Z49" s="6" t="s">
        <v>15</v>
      </c>
      <c r="AA49" s="2"/>
    </row>
    <row r="50" spans="1:27" ht="15" customHeight="1" x14ac:dyDescent="0.2">
      <c r="A50" s="36">
        <v>423121</v>
      </c>
      <c r="B50" s="37"/>
      <c r="C50" s="38"/>
      <c r="D50" s="7">
        <v>42227</v>
      </c>
      <c r="E50" s="25"/>
      <c r="F50" s="26"/>
      <c r="G50" s="27">
        <v>1599</v>
      </c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9"/>
      <c r="T50" s="6" t="s">
        <v>43</v>
      </c>
      <c r="U50" s="6" t="s">
        <v>44</v>
      </c>
      <c r="V50" s="6" t="s">
        <v>25</v>
      </c>
      <c r="W50" s="6" t="s">
        <v>26</v>
      </c>
      <c r="X50" s="30" t="s">
        <v>43</v>
      </c>
      <c r="Y50" s="31"/>
      <c r="Z50" s="6" t="s">
        <v>15</v>
      </c>
      <c r="AA50" s="2"/>
    </row>
    <row r="51" spans="1:27" ht="15" customHeight="1" x14ac:dyDescent="0.2">
      <c r="A51" s="25"/>
      <c r="B51" s="43"/>
      <c r="C51" s="26"/>
      <c r="D51" s="9"/>
      <c r="E51" s="25"/>
      <c r="F51" s="26"/>
      <c r="G51" s="39">
        <v>733.46</v>
      </c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1"/>
      <c r="T51" s="10" t="s">
        <v>45</v>
      </c>
      <c r="U51" s="10" t="s">
        <v>44</v>
      </c>
      <c r="V51" s="6" t="s">
        <v>46</v>
      </c>
      <c r="W51" s="6" t="s">
        <v>47</v>
      </c>
      <c r="X51" s="34" t="s">
        <v>45</v>
      </c>
      <c r="Y51" s="35"/>
      <c r="Z51" s="6" t="s">
        <v>48</v>
      </c>
      <c r="AA51" s="2"/>
    </row>
    <row r="52" spans="1:27" ht="15" customHeight="1" x14ac:dyDescent="0.2">
      <c r="A52" s="32"/>
      <c r="B52" s="42"/>
      <c r="C52" s="33"/>
      <c r="D52" s="13"/>
      <c r="E52" s="25"/>
      <c r="F52" s="26"/>
      <c r="G52" s="3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33"/>
      <c r="T52" s="13"/>
      <c r="U52" s="13"/>
      <c r="V52" s="6" t="s">
        <v>49</v>
      </c>
      <c r="W52" s="6" t="s">
        <v>50</v>
      </c>
      <c r="X52" s="32"/>
      <c r="Y52" s="33"/>
      <c r="Z52" s="6" t="s">
        <v>15</v>
      </c>
      <c r="AA52" s="2"/>
    </row>
    <row r="53" spans="1:27" ht="15" customHeight="1" x14ac:dyDescent="0.2">
      <c r="A53" s="22">
        <v>423549</v>
      </c>
      <c r="B53" s="23"/>
      <c r="C53" s="24"/>
      <c r="D53" s="4">
        <v>42234</v>
      </c>
      <c r="E53" s="32"/>
      <c r="F53" s="33"/>
      <c r="G53" s="27">
        <v>3198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9"/>
      <c r="T53" s="6" t="s">
        <v>43</v>
      </c>
      <c r="U53" s="6" t="s">
        <v>44</v>
      </c>
      <c r="V53" s="6" t="s">
        <v>25</v>
      </c>
      <c r="W53" s="6" t="s">
        <v>26</v>
      </c>
      <c r="X53" s="30" t="s">
        <v>43</v>
      </c>
      <c r="Y53" s="31"/>
      <c r="Z53" s="6" t="s">
        <v>15</v>
      </c>
      <c r="AA53" s="2"/>
    </row>
    <row r="54" spans="1:27" ht="2.25" customHeight="1" x14ac:dyDescent="0.2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7"/>
      <c r="AA54" s="2"/>
    </row>
    <row r="55" spans="1:27" ht="12.75" customHeight="1" x14ac:dyDescent="0.2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">
        <f>SUM(hList_Frame_1!B32:B36)</f>
        <v>6809.66</v>
      </c>
      <c r="N55" s="21"/>
      <c r="O55" s="21"/>
      <c r="P55" s="21"/>
      <c r="Q55" s="21"/>
      <c r="R55" s="21"/>
      <c r="S55" s="21"/>
      <c r="T55" s="2"/>
      <c r="U55" s="2"/>
      <c r="V55" s="2"/>
      <c r="W55" s="2"/>
      <c r="X55" s="2"/>
      <c r="Y55" s="2"/>
      <c r="Z55" s="18"/>
      <c r="AA55" s="2"/>
    </row>
    <row r="56" spans="1:27" ht="14.25" customHeight="1" x14ac:dyDescent="0.2">
      <c r="A56" s="12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20"/>
      <c r="AA56" s="2"/>
    </row>
    <row r="57" spans="1:27" ht="15" customHeight="1" x14ac:dyDescent="0.2">
      <c r="A57" s="36">
        <v>422778</v>
      </c>
      <c r="B57" s="37"/>
      <c r="C57" s="38"/>
      <c r="D57" s="7">
        <v>42220</v>
      </c>
      <c r="E57" s="34" t="s">
        <v>51</v>
      </c>
      <c r="F57" s="35"/>
      <c r="G57" s="39">
        <v>315</v>
      </c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1"/>
      <c r="T57" s="10" t="s">
        <v>11</v>
      </c>
      <c r="U57" s="10" t="s">
        <v>52</v>
      </c>
      <c r="V57" s="10" t="s">
        <v>13</v>
      </c>
      <c r="W57" s="10" t="s">
        <v>14</v>
      </c>
      <c r="X57" s="34" t="s">
        <v>11</v>
      </c>
      <c r="Y57" s="35"/>
      <c r="Z57" s="10" t="s">
        <v>15</v>
      </c>
      <c r="AA57" s="2"/>
    </row>
    <row r="58" spans="1:27" ht="14.25" customHeight="1" x14ac:dyDescent="0.2">
      <c r="A58" s="25"/>
      <c r="B58" s="43"/>
      <c r="C58" s="26"/>
      <c r="D58" s="9"/>
      <c r="E58" s="25"/>
      <c r="F58" s="26"/>
      <c r="G58" s="25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26"/>
      <c r="T58" s="9"/>
      <c r="U58" s="9"/>
      <c r="V58" s="9"/>
      <c r="W58" s="9"/>
      <c r="X58" s="25"/>
      <c r="Y58" s="26"/>
      <c r="Z58" s="11" t="s">
        <v>15</v>
      </c>
      <c r="AA58" s="2"/>
    </row>
    <row r="59" spans="1:27" ht="14.25" customHeight="1" x14ac:dyDescent="0.2">
      <c r="A59" s="32"/>
      <c r="B59" s="42"/>
      <c r="C59" s="33"/>
      <c r="D59" s="13"/>
      <c r="E59" s="25"/>
      <c r="F59" s="26"/>
      <c r="G59" s="3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33"/>
      <c r="T59" s="13"/>
      <c r="U59" s="13"/>
      <c r="V59" s="13"/>
      <c r="W59" s="13"/>
      <c r="X59" s="32"/>
      <c r="Y59" s="33"/>
      <c r="Z59" s="14" t="s">
        <v>15</v>
      </c>
      <c r="AA59" s="2"/>
    </row>
    <row r="60" spans="1:27" ht="15" customHeight="1" x14ac:dyDescent="0.2">
      <c r="A60" s="22">
        <v>423550</v>
      </c>
      <c r="B60" s="23"/>
      <c r="C60" s="24"/>
      <c r="D60" s="4">
        <v>42234</v>
      </c>
      <c r="E60" s="32"/>
      <c r="F60" s="33"/>
      <c r="G60" s="27">
        <v>868.42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9"/>
      <c r="T60" s="6" t="s">
        <v>53</v>
      </c>
      <c r="U60" s="6" t="s">
        <v>17</v>
      </c>
      <c r="V60" s="6" t="s">
        <v>15</v>
      </c>
      <c r="W60" s="6" t="s">
        <v>15</v>
      </c>
      <c r="X60" s="30" t="s">
        <v>53</v>
      </c>
      <c r="Y60" s="31"/>
      <c r="Z60" s="6" t="s">
        <v>15</v>
      </c>
      <c r="AA60" s="2"/>
    </row>
    <row r="61" spans="1:27" ht="2.25" customHeight="1" x14ac:dyDescent="0.2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7"/>
      <c r="AA61" s="2"/>
    </row>
    <row r="62" spans="1:27" ht="12.75" customHeight="1" x14ac:dyDescent="0.2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>
        <f>SUM(hList_Frame_1!B37:B40)</f>
        <v>1183.42</v>
      </c>
      <c r="N62" s="21"/>
      <c r="O62" s="21"/>
      <c r="P62" s="21"/>
      <c r="Q62" s="21"/>
      <c r="R62" s="21"/>
      <c r="S62" s="21"/>
      <c r="T62" s="2"/>
      <c r="U62" s="2"/>
      <c r="V62" s="2"/>
      <c r="W62" s="2"/>
      <c r="X62" s="2"/>
      <c r="Y62" s="2"/>
      <c r="Z62" s="18"/>
      <c r="AA62" s="2"/>
    </row>
    <row r="63" spans="1:27" ht="14.25" customHeight="1" x14ac:dyDescent="0.2">
      <c r="A63" s="12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20"/>
      <c r="AA63" s="2"/>
    </row>
    <row r="64" spans="1:27" ht="15" customHeight="1" x14ac:dyDescent="0.2">
      <c r="A64" s="22">
        <v>423551</v>
      </c>
      <c r="B64" s="23"/>
      <c r="C64" s="24"/>
      <c r="D64" s="4">
        <v>42234</v>
      </c>
      <c r="E64" s="30" t="s">
        <v>54</v>
      </c>
      <c r="F64" s="31"/>
      <c r="G64" s="27">
        <v>73.2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9"/>
      <c r="T64" s="6" t="s">
        <v>55</v>
      </c>
      <c r="U64" s="6" t="s">
        <v>56</v>
      </c>
      <c r="V64" s="6" t="s">
        <v>46</v>
      </c>
      <c r="W64" s="6" t="s">
        <v>57</v>
      </c>
      <c r="X64" s="30" t="s">
        <v>55</v>
      </c>
      <c r="Y64" s="31"/>
      <c r="Z64" s="6" t="s">
        <v>58</v>
      </c>
      <c r="AA64" s="2"/>
    </row>
    <row r="65" spans="1:27" ht="2.25" customHeight="1" x14ac:dyDescent="0.2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7"/>
      <c r="AA65" s="2"/>
    </row>
    <row r="66" spans="1:27" ht="13.5" customHeight="1" x14ac:dyDescent="0.2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1">
        <f>SUM(hList_Frame_1!B41:B41)</f>
        <v>73.2</v>
      </c>
      <c r="S66" s="21"/>
      <c r="T66" s="2"/>
      <c r="U66" s="2"/>
      <c r="V66" s="2"/>
      <c r="W66" s="2"/>
      <c r="X66" s="2"/>
      <c r="Y66" s="2"/>
      <c r="Z66" s="18"/>
      <c r="AA66" s="2"/>
    </row>
    <row r="67" spans="1:27" ht="13.5" customHeight="1" x14ac:dyDescent="0.2">
      <c r="A67" s="12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20"/>
      <c r="AA67" s="2"/>
    </row>
    <row r="68" spans="1:27" ht="15" customHeight="1" x14ac:dyDescent="0.2">
      <c r="A68" s="22">
        <v>423122</v>
      </c>
      <c r="B68" s="23"/>
      <c r="C68" s="24"/>
      <c r="D68" s="4">
        <v>42227</v>
      </c>
      <c r="E68" s="34" t="s">
        <v>59</v>
      </c>
      <c r="F68" s="35"/>
      <c r="G68" s="27">
        <v>41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9"/>
      <c r="T68" s="6" t="s">
        <v>60</v>
      </c>
      <c r="U68" s="6" t="s">
        <v>61</v>
      </c>
      <c r="V68" s="6" t="s">
        <v>62</v>
      </c>
      <c r="W68" s="6" t="s">
        <v>63</v>
      </c>
      <c r="X68" s="30" t="s">
        <v>60</v>
      </c>
      <c r="Y68" s="31"/>
      <c r="Z68" s="6" t="s">
        <v>15</v>
      </c>
      <c r="AA68" s="2"/>
    </row>
    <row r="69" spans="1:27" ht="15" customHeight="1" x14ac:dyDescent="0.2">
      <c r="A69" s="36">
        <v>423552</v>
      </c>
      <c r="B69" s="37"/>
      <c r="C69" s="38"/>
      <c r="D69" s="7">
        <v>42234</v>
      </c>
      <c r="E69" s="25"/>
      <c r="F69" s="26"/>
      <c r="G69" s="39">
        <v>137</v>
      </c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1"/>
      <c r="T69" s="10" t="s">
        <v>60</v>
      </c>
      <c r="U69" s="10" t="s">
        <v>61</v>
      </c>
      <c r="V69" s="10" t="s">
        <v>62</v>
      </c>
      <c r="W69" s="10" t="s">
        <v>63</v>
      </c>
      <c r="X69" s="34" t="s">
        <v>60</v>
      </c>
      <c r="Y69" s="35"/>
      <c r="Z69" s="10" t="s">
        <v>15</v>
      </c>
      <c r="AA69" s="2"/>
    </row>
    <row r="70" spans="1:27" ht="14.25" customHeight="1" x14ac:dyDescent="0.2">
      <c r="A70" s="25"/>
      <c r="B70" s="43"/>
      <c r="C70" s="26"/>
      <c r="D70" s="9"/>
      <c r="E70" s="25"/>
      <c r="F70" s="26"/>
      <c r="G70" s="25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26"/>
      <c r="T70" s="9"/>
      <c r="U70" s="9"/>
      <c r="V70" s="9"/>
      <c r="W70" s="9"/>
      <c r="X70" s="25"/>
      <c r="Y70" s="26"/>
      <c r="Z70" s="11" t="s">
        <v>15</v>
      </c>
      <c r="AA70" s="2"/>
    </row>
    <row r="71" spans="1:27" ht="14.25" customHeight="1" x14ac:dyDescent="0.2">
      <c r="A71" s="32"/>
      <c r="B71" s="42"/>
      <c r="C71" s="33"/>
      <c r="D71" s="13"/>
      <c r="E71" s="32"/>
      <c r="F71" s="33"/>
      <c r="G71" s="3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33"/>
      <c r="T71" s="13"/>
      <c r="U71" s="13"/>
      <c r="V71" s="13"/>
      <c r="W71" s="13"/>
      <c r="X71" s="32"/>
      <c r="Y71" s="33"/>
      <c r="Z71" s="14" t="s">
        <v>15</v>
      </c>
      <c r="AA71" s="2"/>
    </row>
    <row r="72" spans="1:27" ht="2.25" customHeight="1" x14ac:dyDescent="0.2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7"/>
      <c r="AA72" s="2"/>
    </row>
    <row r="73" spans="1:27" ht="13.5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1">
        <f>SUM(hList_Frame_1!B42:B45)</f>
        <v>178</v>
      </c>
      <c r="Q73" s="21"/>
      <c r="R73" s="21"/>
      <c r="S73" s="21"/>
      <c r="T73" s="2"/>
      <c r="U73" s="2"/>
      <c r="V73" s="2"/>
      <c r="W73" s="2"/>
      <c r="X73" s="2"/>
      <c r="Y73" s="2"/>
      <c r="Z73" s="18"/>
      <c r="AA73" s="2"/>
    </row>
    <row r="74" spans="1:27" ht="13.5" customHeight="1" x14ac:dyDescent="0.2">
      <c r="A74" s="12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20"/>
      <c r="AA74" s="2"/>
    </row>
    <row r="75" spans="1:27" ht="15" customHeight="1" x14ac:dyDescent="0.2">
      <c r="A75" s="22">
        <v>423123</v>
      </c>
      <c r="B75" s="23"/>
      <c r="C75" s="24"/>
      <c r="D75" s="4">
        <v>42227</v>
      </c>
      <c r="E75" s="34" t="s">
        <v>64</v>
      </c>
      <c r="F75" s="35"/>
      <c r="G75" s="27">
        <v>9.34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9"/>
      <c r="T75" s="6" t="s">
        <v>11</v>
      </c>
      <c r="U75" s="6" t="s">
        <v>65</v>
      </c>
      <c r="V75" s="6" t="s">
        <v>13</v>
      </c>
      <c r="W75" s="6" t="s">
        <v>14</v>
      </c>
      <c r="X75" s="30" t="s">
        <v>11</v>
      </c>
      <c r="Y75" s="31"/>
      <c r="Z75" s="6" t="s">
        <v>15</v>
      </c>
      <c r="AA75" s="2"/>
    </row>
    <row r="76" spans="1:27" ht="15" customHeight="1" x14ac:dyDescent="0.2">
      <c r="A76" s="36">
        <v>423553</v>
      </c>
      <c r="B76" s="37"/>
      <c r="C76" s="38"/>
      <c r="D76" s="7">
        <v>42234</v>
      </c>
      <c r="E76" s="25"/>
      <c r="F76" s="26"/>
      <c r="G76" s="27">
        <v>53.75</v>
      </c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9"/>
      <c r="T76" s="6" t="s">
        <v>66</v>
      </c>
      <c r="U76" s="6" t="s">
        <v>17</v>
      </c>
      <c r="V76" s="6" t="s">
        <v>15</v>
      </c>
      <c r="W76" s="6" t="s">
        <v>15</v>
      </c>
      <c r="X76" s="30" t="s">
        <v>66</v>
      </c>
      <c r="Y76" s="31"/>
      <c r="Z76" s="6" t="s">
        <v>15</v>
      </c>
      <c r="AA76" s="2"/>
    </row>
    <row r="77" spans="1:27" ht="15" customHeight="1" x14ac:dyDescent="0.2">
      <c r="A77" s="32"/>
      <c r="B77" s="42"/>
      <c r="C77" s="33"/>
      <c r="D77" s="13"/>
      <c r="E77" s="32"/>
      <c r="F77" s="33"/>
      <c r="G77" s="27">
        <v>549.84</v>
      </c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9"/>
      <c r="T77" s="6" t="s">
        <v>67</v>
      </c>
      <c r="U77" s="6" t="s">
        <v>17</v>
      </c>
      <c r="V77" s="6" t="s">
        <v>15</v>
      </c>
      <c r="W77" s="6" t="s">
        <v>15</v>
      </c>
      <c r="X77" s="30" t="s">
        <v>67</v>
      </c>
      <c r="Y77" s="31"/>
      <c r="Z77" s="6" t="s">
        <v>15</v>
      </c>
      <c r="AA77" s="2"/>
    </row>
    <row r="78" spans="1:27" ht="2.25" customHeight="1" x14ac:dyDescent="0.2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7"/>
      <c r="AA78" s="2"/>
    </row>
    <row r="79" spans="1:27" ht="12.75" customHeight="1" x14ac:dyDescent="0.2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1">
        <f>SUM(hList_Frame_1!B46:B48)</f>
        <v>612.93000000000006</v>
      </c>
      <c r="Q79" s="21"/>
      <c r="R79" s="21"/>
      <c r="S79" s="21"/>
      <c r="T79" s="2"/>
      <c r="U79" s="2"/>
      <c r="V79" s="2"/>
      <c r="W79" s="2"/>
      <c r="X79" s="2"/>
      <c r="Y79" s="2"/>
      <c r="Z79" s="18"/>
      <c r="AA79" s="2"/>
    </row>
    <row r="80" spans="1:27" ht="14.25" customHeight="1" x14ac:dyDescent="0.2">
      <c r="A80" s="12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20"/>
      <c r="AA80" s="2"/>
    </row>
    <row r="81" spans="1:27" ht="15" customHeight="1" x14ac:dyDescent="0.2">
      <c r="A81" s="22">
        <v>423124</v>
      </c>
      <c r="B81" s="23"/>
      <c r="C81" s="24"/>
      <c r="D81" s="4">
        <v>42227</v>
      </c>
      <c r="E81" s="30" t="s">
        <v>68</v>
      </c>
      <c r="F81" s="31"/>
      <c r="G81" s="27">
        <v>42.97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9"/>
      <c r="T81" s="6" t="s">
        <v>11</v>
      </c>
      <c r="U81" s="6" t="s">
        <v>69</v>
      </c>
      <c r="V81" s="6" t="s">
        <v>70</v>
      </c>
      <c r="W81" s="6" t="s">
        <v>71</v>
      </c>
      <c r="X81" s="30" t="s">
        <v>11</v>
      </c>
      <c r="Y81" s="31"/>
      <c r="Z81" s="6" t="s">
        <v>15</v>
      </c>
      <c r="AA81" s="2"/>
    </row>
    <row r="82" spans="1:27" ht="2.25" customHeight="1" x14ac:dyDescent="0.2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7"/>
      <c r="AA82" s="2"/>
    </row>
    <row r="83" spans="1:27" ht="13.5" customHeight="1" x14ac:dyDescent="0.2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1">
        <f>SUM(hList_Frame_1!B49:B49)</f>
        <v>42.97</v>
      </c>
      <c r="S83" s="21"/>
      <c r="T83" s="2"/>
      <c r="U83" s="2"/>
      <c r="V83" s="2"/>
      <c r="W83" s="2"/>
      <c r="X83" s="2"/>
      <c r="Y83" s="2"/>
      <c r="Z83" s="18"/>
      <c r="AA83" s="2"/>
    </row>
    <row r="84" spans="1:27" ht="13.5" customHeight="1" x14ac:dyDescent="0.2">
      <c r="A84" s="12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20"/>
      <c r="AA84" s="2"/>
    </row>
    <row r="85" spans="1:27" ht="15" customHeight="1" x14ac:dyDescent="0.2">
      <c r="A85" s="36">
        <v>422779</v>
      </c>
      <c r="B85" s="37"/>
      <c r="C85" s="38"/>
      <c r="D85" s="7">
        <v>42220</v>
      </c>
      <c r="E85" s="34" t="s">
        <v>72</v>
      </c>
      <c r="F85" s="35"/>
      <c r="G85" s="39">
        <v>8182.11</v>
      </c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1"/>
      <c r="T85" s="10" t="s">
        <v>73</v>
      </c>
      <c r="U85" s="10" t="s">
        <v>74</v>
      </c>
      <c r="V85" s="10" t="s">
        <v>25</v>
      </c>
      <c r="W85" s="10" t="s">
        <v>29</v>
      </c>
      <c r="X85" s="34" t="s">
        <v>73</v>
      </c>
      <c r="Y85" s="35"/>
      <c r="Z85" s="10" t="s">
        <v>15</v>
      </c>
      <c r="AA85" s="2"/>
    </row>
    <row r="86" spans="1:27" ht="14.25" customHeight="1" x14ac:dyDescent="0.2">
      <c r="A86" s="25"/>
      <c r="B86" s="43"/>
      <c r="C86" s="26"/>
      <c r="D86" s="9"/>
      <c r="E86" s="25"/>
      <c r="F86" s="26"/>
      <c r="G86" s="25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26"/>
      <c r="T86" s="9"/>
      <c r="U86" s="13"/>
      <c r="V86" s="13"/>
      <c r="W86" s="13"/>
      <c r="X86" s="25"/>
      <c r="Y86" s="26"/>
      <c r="Z86" s="14" t="s">
        <v>15</v>
      </c>
      <c r="AA86" s="2"/>
    </row>
    <row r="87" spans="1:27" ht="15" customHeight="1" x14ac:dyDescent="0.2">
      <c r="A87" s="32"/>
      <c r="B87" s="42"/>
      <c r="C87" s="33"/>
      <c r="D87" s="13"/>
      <c r="E87" s="25"/>
      <c r="F87" s="26"/>
      <c r="G87" s="3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33"/>
      <c r="T87" s="13"/>
      <c r="U87" s="6" t="s">
        <v>75</v>
      </c>
      <c r="V87" s="6" t="s">
        <v>15</v>
      </c>
      <c r="W87" s="6" t="s">
        <v>15</v>
      </c>
      <c r="X87" s="32"/>
      <c r="Y87" s="33"/>
      <c r="Z87" s="6" t="s">
        <v>15</v>
      </c>
      <c r="AA87" s="2"/>
    </row>
    <row r="88" spans="1:27" ht="15" customHeight="1" x14ac:dyDescent="0.2">
      <c r="A88" s="36">
        <v>423125</v>
      </c>
      <c r="B88" s="37"/>
      <c r="C88" s="38"/>
      <c r="D88" s="7">
        <v>42227</v>
      </c>
      <c r="E88" s="25"/>
      <c r="F88" s="26"/>
      <c r="G88" s="27">
        <v>72.849999999999994</v>
      </c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9"/>
      <c r="T88" s="6" t="s">
        <v>76</v>
      </c>
      <c r="U88" s="6" t="s">
        <v>77</v>
      </c>
      <c r="V88" s="6" t="s">
        <v>15</v>
      </c>
      <c r="W88" s="6" t="s">
        <v>15</v>
      </c>
      <c r="X88" s="30" t="s">
        <v>76</v>
      </c>
      <c r="Y88" s="31"/>
      <c r="Z88" s="6" t="s">
        <v>15</v>
      </c>
      <c r="AA88" s="2"/>
    </row>
    <row r="89" spans="1:27" ht="15" customHeight="1" x14ac:dyDescent="0.2">
      <c r="A89" s="25"/>
      <c r="B89" s="43"/>
      <c r="C89" s="26"/>
      <c r="D89" s="9"/>
      <c r="E89" s="25"/>
      <c r="F89" s="26"/>
      <c r="G89" s="39">
        <v>17097.36</v>
      </c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1"/>
      <c r="T89" s="10" t="s">
        <v>73</v>
      </c>
      <c r="U89" s="6" t="s">
        <v>74</v>
      </c>
      <c r="V89" s="6" t="s">
        <v>49</v>
      </c>
      <c r="W89" s="6" t="s">
        <v>50</v>
      </c>
      <c r="X89" s="34" t="s">
        <v>73</v>
      </c>
      <c r="Y89" s="35"/>
      <c r="Z89" s="6" t="s">
        <v>15</v>
      </c>
      <c r="AA89" s="2"/>
    </row>
    <row r="90" spans="1:27" ht="15" customHeight="1" x14ac:dyDescent="0.2">
      <c r="A90" s="25"/>
      <c r="B90" s="43"/>
      <c r="C90" s="26"/>
      <c r="D90" s="9"/>
      <c r="E90" s="25"/>
      <c r="F90" s="26"/>
      <c r="G90" s="25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26"/>
      <c r="T90" s="9"/>
      <c r="U90" s="6" t="s">
        <v>75</v>
      </c>
      <c r="V90" s="6" t="s">
        <v>15</v>
      </c>
      <c r="W90" s="6" t="s">
        <v>15</v>
      </c>
      <c r="X90" s="25"/>
      <c r="Y90" s="26"/>
      <c r="Z90" s="6" t="s">
        <v>15</v>
      </c>
      <c r="AA90" s="2"/>
    </row>
    <row r="91" spans="1:27" ht="15" customHeight="1" x14ac:dyDescent="0.2">
      <c r="A91" s="25"/>
      <c r="B91" s="43"/>
      <c r="C91" s="26"/>
      <c r="D91" s="9"/>
      <c r="E91" s="25"/>
      <c r="F91" s="26"/>
      <c r="G91" s="25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26"/>
      <c r="T91" s="9"/>
      <c r="U91" s="10" t="s">
        <v>77</v>
      </c>
      <c r="V91" s="10" t="s">
        <v>15</v>
      </c>
      <c r="W91" s="10" t="s">
        <v>15</v>
      </c>
      <c r="X91" s="25"/>
      <c r="Y91" s="26"/>
      <c r="Z91" s="10" t="s">
        <v>15</v>
      </c>
      <c r="AA91" s="2"/>
    </row>
    <row r="92" spans="1:27" ht="14.25" customHeight="1" x14ac:dyDescent="0.2">
      <c r="A92" s="25"/>
      <c r="B92" s="43"/>
      <c r="C92" s="26"/>
      <c r="D92" s="9"/>
      <c r="E92" s="25"/>
      <c r="F92" s="26"/>
      <c r="G92" s="3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33"/>
      <c r="T92" s="13"/>
      <c r="U92" s="13"/>
      <c r="V92" s="13"/>
      <c r="W92" s="13"/>
      <c r="X92" s="32"/>
      <c r="Y92" s="33"/>
      <c r="Z92" s="14" t="s">
        <v>15</v>
      </c>
      <c r="AA92" s="2"/>
    </row>
    <row r="93" spans="1:27" ht="15" customHeight="1" x14ac:dyDescent="0.2">
      <c r="A93" s="25"/>
      <c r="B93" s="43"/>
      <c r="C93" s="26"/>
      <c r="D93" s="9"/>
      <c r="E93" s="25"/>
      <c r="F93" s="26"/>
      <c r="G93" s="39">
        <v>8723.61</v>
      </c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1"/>
      <c r="T93" s="10" t="s">
        <v>78</v>
      </c>
      <c r="U93" s="6" t="s">
        <v>75</v>
      </c>
      <c r="V93" s="6" t="s">
        <v>15</v>
      </c>
      <c r="W93" s="6" t="s">
        <v>15</v>
      </c>
      <c r="X93" s="34" t="s">
        <v>78</v>
      </c>
      <c r="Y93" s="35"/>
      <c r="Z93" s="6" t="s">
        <v>15</v>
      </c>
      <c r="AA93" s="2"/>
    </row>
    <row r="94" spans="1:27" ht="15" customHeight="1" x14ac:dyDescent="0.2">
      <c r="A94" s="25"/>
      <c r="B94" s="43"/>
      <c r="C94" s="26"/>
      <c r="D94" s="9"/>
      <c r="E94" s="25"/>
      <c r="F94" s="26"/>
      <c r="G94" s="25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26"/>
      <c r="T94" s="9"/>
      <c r="U94" s="10" t="s">
        <v>77</v>
      </c>
      <c r="V94" s="10" t="s">
        <v>15</v>
      </c>
      <c r="W94" s="10" t="s">
        <v>15</v>
      </c>
      <c r="X94" s="25"/>
      <c r="Y94" s="26"/>
      <c r="Z94" s="10" t="s">
        <v>15</v>
      </c>
      <c r="AA94" s="2"/>
    </row>
    <row r="95" spans="1:27" ht="14.25" customHeight="1" x14ac:dyDescent="0.2">
      <c r="A95" s="25"/>
      <c r="B95" s="43"/>
      <c r="C95" s="26"/>
      <c r="D95" s="9"/>
      <c r="E95" s="25"/>
      <c r="F95" s="26"/>
      <c r="G95" s="3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33"/>
      <c r="T95" s="13"/>
      <c r="U95" s="13"/>
      <c r="V95" s="13"/>
      <c r="W95" s="13"/>
      <c r="X95" s="32"/>
      <c r="Y95" s="33"/>
      <c r="Z95" s="14" t="s">
        <v>15</v>
      </c>
      <c r="AA95" s="2"/>
    </row>
    <row r="96" spans="1:27" ht="15" customHeight="1" x14ac:dyDescent="0.2">
      <c r="A96" s="25"/>
      <c r="B96" s="43"/>
      <c r="C96" s="26"/>
      <c r="D96" s="9"/>
      <c r="E96" s="25"/>
      <c r="F96" s="26"/>
      <c r="G96" s="39">
        <v>1465.45</v>
      </c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1"/>
      <c r="T96" s="10" t="s">
        <v>79</v>
      </c>
      <c r="U96" s="6" t="s">
        <v>75</v>
      </c>
      <c r="V96" s="6" t="s">
        <v>15</v>
      </c>
      <c r="W96" s="6" t="s">
        <v>15</v>
      </c>
      <c r="X96" s="34" t="s">
        <v>79</v>
      </c>
      <c r="Y96" s="35"/>
      <c r="Z96" s="6" t="s">
        <v>15</v>
      </c>
      <c r="AA96" s="2"/>
    </row>
    <row r="97" spans="1:27" ht="15" customHeight="1" x14ac:dyDescent="0.2">
      <c r="A97" s="25"/>
      <c r="B97" s="43"/>
      <c r="C97" s="26"/>
      <c r="D97" s="9"/>
      <c r="E97" s="25"/>
      <c r="F97" s="26"/>
      <c r="G97" s="25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26"/>
      <c r="T97" s="9"/>
      <c r="U97" s="10" t="s">
        <v>77</v>
      </c>
      <c r="V97" s="10" t="s">
        <v>15</v>
      </c>
      <c r="W97" s="10" t="s">
        <v>15</v>
      </c>
      <c r="X97" s="25"/>
      <c r="Y97" s="26"/>
      <c r="Z97" s="10" t="s">
        <v>15</v>
      </c>
      <c r="AA97" s="2"/>
    </row>
    <row r="98" spans="1:27" ht="14.25" customHeight="1" x14ac:dyDescent="0.2">
      <c r="A98" s="25"/>
      <c r="B98" s="43"/>
      <c r="C98" s="26"/>
      <c r="D98" s="9"/>
      <c r="E98" s="25"/>
      <c r="F98" s="26"/>
      <c r="G98" s="3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33"/>
      <c r="T98" s="13"/>
      <c r="U98" s="13"/>
      <c r="V98" s="13"/>
      <c r="W98" s="13"/>
      <c r="X98" s="32"/>
      <c r="Y98" s="33"/>
      <c r="Z98" s="14" t="s">
        <v>15</v>
      </c>
      <c r="AA98" s="2"/>
    </row>
    <row r="99" spans="1:27" ht="15" customHeight="1" x14ac:dyDescent="0.2">
      <c r="A99" s="32"/>
      <c r="B99" s="42"/>
      <c r="C99" s="33"/>
      <c r="D99" s="13"/>
      <c r="E99" s="25"/>
      <c r="F99" s="26"/>
      <c r="G99" s="27">
        <v>299.62</v>
      </c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9"/>
      <c r="T99" s="6" t="s">
        <v>43</v>
      </c>
      <c r="U99" s="6" t="s">
        <v>77</v>
      </c>
      <c r="V99" s="6" t="s">
        <v>15</v>
      </c>
      <c r="W99" s="6" t="s">
        <v>15</v>
      </c>
      <c r="X99" s="30" t="s">
        <v>43</v>
      </c>
      <c r="Y99" s="31"/>
      <c r="Z99" s="6" t="s">
        <v>15</v>
      </c>
      <c r="AA99" s="2"/>
    </row>
    <row r="100" spans="1:27" ht="15" customHeight="1" x14ac:dyDescent="0.2">
      <c r="A100" s="36">
        <v>423554</v>
      </c>
      <c r="B100" s="37"/>
      <c r="C100" s="38"/>
      <c r="D100" s="7">
        <v>42234</v>
      </c>
      <c r="E100" s="25"/>
      <c r="F100" s="26"/>
      <c r="G100" s="39">
        <v>9598.09</v>
      </c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1"/>
      <c r="T100" s="10" t="s">
        <v>73</v>
      </c>
      <c r="U100" s="10" t="s">
        <v>74</v>
      </c>
      <c r="V100" s="10" t="s">
        <v>25</v>
      </c>
      <c r="W100" s="10" t="s">
        <v>29</v>
      </c>
      <c r="X100" s="34" t="s">
        <v>73</v>
      </c>
      <c r="Y100" s="35"/>
      <c r="Z100" s="10" t="s">
        <v>15</v>
      </c>
      <c r="AA100" s="2"/>
    </row>
    <row r="101" spans="1:27" ht="14.25" customHeight="1" x14ac:dyDescent="0.2">
      <c r="A101" s="25"/>
      <c r="B101" s="43"/>
      <c r="C101" s="26"/>
      <c r="D101" s="9"/>
      <c r="E101" s="25"/>
      <c r="F101" s="26"/>
      <c r="G101" s="25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26"/>
      <c r="T101" s="9"/>
      <c r="U101" s="13"/>
      <c r="V101" s="13"/>
      <c r="W101" s="13"/>
      <c r="X101" s="25"/>
      <c r="Y101" s="26"/>
      <c r="Z101" s="14" t="s">
        <v>15</v>
      </c>
      <c r="AA101" s="2"/>
    </row>
    <row r="102" spans="1:27" ht="15" customHeight="1" x14ac:dyDescent="0.2">
      <c r="A102" s="25"/>
      <c r="B102" s="43"/>
      <c r="C102" s="26"/>
      <c r="D102" s="9"/>
      <c r="E102" s="25"/>
      <c r="F102" s="26"/>
      <c r="G102" s="25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26"/>
      <c r="T102" s="9"/>
      <c r="U102" s="10" t="s">
        <v>75</v>
      </c>
      <c r="V102" s="10" t="s">
        <v>15</v>
      </c>
      <c r="W102" s="10" t="s">
        <v>15</v>
      </c>
      <c r="X102" s="25"/>
      <c r="Y102" s="26"/>
      <c r="Z102" s="10" t="s">
        <v>15</v>
      </c>
      <c r="AA102" s="2"/>
    </row>
    <row r="103" spans="1:27" ht="14.25" customHeight="1" x14ac:dyDescent="0.2">
      <c r="A103" s="25"/>
      <c r="B103" s="43"/>
      <c r="C103" s="26"/>
      <c r="D103" s="9"/>
      <c r="E103" s="25"/>
      <c r="F103" s="26"/>
      <c r="G103" s="25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26"/>
      <c r="T103" s="9"/>
      <c r="U103" s="13"/>
      <c r="V103" s="13"/>
      <c r="W103" s="13"/>
      <c r="X103" s="25"/>
      <c r="Y103" s="26"/>
      <c r="Z103" s="14" t="s">
        <v>15</v>
      </c>
      <c r="AA103" s="2"/>
    </row>
    <row r="104" spans="1:27" ht="15" customHeight="1" x14ac:dyDescent="0.2">
      <c r="A104" s="25"/>
      <c r="B104" s="43"/>
      <c r="C104" s="26"/>
      <c r="D104" s="9"/>
      <c r="E104" s="25"/>
      <c r="F104" s="26"/>
      <c r="G104" s="3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33"/>
      <c r="T104" s="13"/>
      <c r="U104" s="6" t="s">
        <v>77</v>
      </c>
      <c r="V104" s="6" t="s">
        <v>15</v>
      </c>
      <c r="W104" s="6" t="s">
        <v>15</v>
      </c>
      <c r="X104" s="32"/>
      <c r="Y104" s="33"/>
      <c r="Z104" s="6" t="s">
        <v>15</v>
      </c>
      <c r="AA104" s="2"/>
    </row>
    <row r="105" spans="1:27" ht="15" customHeight="1" x14ac:dyDescent="0.2">
      <c r="A105" s="25"/>
      <c r="B105" s="43"/>
      <c r="C105" s="26"/>
      <c r="D105" s="9"/>
      <c r="E105" s="25"/>
      <c r="F105" s="26"/>
      <c r="G105" s="39">
        <v>8138.73</v>
      </c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1"/>
      <c r="T105" s="10" t="s">
        <v>78</v>
      </c>
      <c r="U105" s="10" t="s">
        <v>75</v>
      </c>
      <c r="V105" s="10" t="s">
        <v>15</v>
      </c>
      <c r="W105" s="10" t="s">
        <v>15</v>
      </c>
      <c r="X105" s="34" t="s">
        <v>78</v>
      </c>
      <c r="Y105" s="35"/>
      <c r="Z105" s="10" t="s">
        <v>15</v>
      </c>
      <c r="AA105" s="2"/>
    </row>
    <row r="106" spans="1:27" ht="14.25" customHeight="1" x14ac:dyDescent="0.2">
      <c r="A106" s="25"/>
      <c r="B106" s="43"/>
      <c r="C106" s="26"/>
      <c r="D106" s="9"/>
      <c r="E106" s="25"/>
      <c r="F106" s="26"/>
      <c r="G106" s="25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26"/>
      <c r="T106" s="9"/>
      <c r="U106" s="13"/>
      <c r="V106" s="13"/>
      <c r="W106" s="13"/>
      <c r="X106" s="25"/>
      <c r="Y106" s="26"/>
      <c r="Z106" s="14" t="s">
        <v>15</v>
      </c>
      <c r="AA106" s="2"/>
    </row>
    <row r="107" spans="1:27" ht="15" customHeight="1" x14ac:dyDescent="0.2">
      <c r="A107" s="25"/>
      <c r="B107" s="43"/>
      <c r="C107" s="26"/>
      <c r="D107" s="9"/>
      <c r="E107" s="25"/>
      <c r="F107" s="26"/>
      <c r="G107" s="3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33"/>
      <c r="T107" s="13"/>
      <c r="U107" s="6" t="s">
        <v>77</v>
      </c>
      <c r="V107" s="6" t="s">
        <v>15</v>
      </c>
      <c r="W107" s="6" t="s">
        <v>15</v>
      </c>
      <c r="X107" s="32"/>
      <c r="Y107" s="33"/>
      <c r="Z107" s="6" t="s">
        <v>15</v>
      </c>
      <c r="AA107" s="2"/>
    </row>
    <row r="108" spans="1:27" ht="15" customHeight="1" x14ac:dyDescent="0.2">
      <c r="A108" s="25"/>
      <c r="B108" s="43"/>
      <c r="C108" s="26"/>
      <c r="D108" s="9"/>
      <c r="E108" s="25"/>
      <c r="F108" s="26"/>
      <c r="G108" s="39">
        <v>2956.26</v>
      </c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1"/>
      <c r="T108" s="10" t="s">
        <v>79</v>
      </c>
      <c r="U108" s="10" t="s">
        <v>75</v>
      </c>
      <c r="V108" s="10" t="s">
        <v>15</v>
      </c>
      <c r="W108" s="10" t="s">
        <v>15</v>
      </c>
      <c r="X108" s="34" t="s">
        <v>79</v>
      </c>
      <c r="Y108" s="35"/>
      <c r="Z108" s="10" t="s">
        <v>15</v>
      </c>
      <c r="AA108" s="2"/>
    </row>
    <row r="109" spans="1:27" ht="14.25" customHeight="1" x14ac:dyDescent="0.2">
      <c r="A109" s="25"/>
      <c r="B109" s="43"/>
      <c r="C109" s="26"/>
      <c r="D109" s="9"/>
      <c r="E109" s="25"/>
      <c r="F109" s="26"/>
      <c r="G109" s="25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26"/>
      <c r="T109" s="9"/>
      <c r="U109" s="13"/>
      <c r="V109" s="13"/>
      <c r="W109" s="13"/>
      <c r="X109" s="25"/>
      <c r="Y109" s="26"/>
      <c r="Z109" s="14" t="s">
        <v>15</v>
      </c>
      <c r="AA109" s="2"/>
    </row>
    <row r="110" spans="1:27" ht="15" customHeight="1" x14ac:dyDescent="0.2">
      <c r="A110" s="32"/>
      <c r="B110" s="42"/>
      <c r="C110" s="33"/>
      <c r="D110" s="13"/>
      <c r="E110" s="32"/>
      <c r="F110" s="33"/>
      <c r="G110" s="3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33"/>
      <c r="T110" s="13"/>
      <c r="U110" s="6" t="s">
        <v>77</v>
      </c>
      <c r="V110" s="6" t="s">
        <v>15</v>
      </c>
      <c r="W110" s="6" t="s">
        <v>15</v>
      </c>
      <c r="X110" s="32"/>
      <c r="Y110" s="33"/>
      <c r="Z110" s="6" t="s">
        <v>15</v>
      </c>
      <c r="AA110" s="2"/>
    </row>
    <row r="111" spans="1:27" ht="2.25" customHeight="1" x14ac:dyDescent="0.2">
      <c r="A111" s="1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7"/>
      <c r="AA111" s="2"/>
    </row>
    <row r="112" spans="1:27" ht="13.5" customHeight="1" x14ac:dyDescent="0.2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1">
        <f>SUM(hList_Frame_1!B50:B75)</f>
        <v>56534.079999999994</v>
      </c>
      <c r="L112" s="21"/>
      <c r="M112" s="21"/>
      <c r="N112" s="21"/>
      <c r="O112" s="21"/>
      <c r="P112" s="21"/>
      <c r="Q112" s="21"/>
      <c r="R112" s="21"/>
      <c r="S112" s="21"/>
      <c r="T112" s="2"/>
      <c r="U112" s="2"/>
      <c r="V112" s="2"/>
      <c r="W112" s="2"/>
      <c r="X112" s="2"/>
      <c r="Y112" s="2"/>
      <c r="Z112" s="18"/>
      <c r="AA112" s="2"/>
    </row>
    <row r="113" spans="1:27" ht="13.5" customHeight="1" x14ac:dyDescent="0.2">
      <c r="A113" s="12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20"/>
      <c r="AA113" s="2"/>
    </row>
    <row r="114" spans="1:27" ht="15" customHeight="1" x14ac:dyDescent="0.2">
      <c r="A114" s="36">
        <v>423126</v>
      </c>
      <c r="B114" s="37"/>
      <c r="C114" s="38"/>
      <c r="D114" s="7">
        <v>42227</v>
      </c>
      <c r="E114" s="34" t="s">
        <v>80</v>
      </c>
      <c r="F114" s="35"/>
      <c r="G114" s="27">
        <v>382</v>
      </c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9"/>
      <c r="T114" s="6" t="s">
        <v>11</v>
      </c>
      <c r="U114" s="6" t="s">
        <v>52</v>
      </c>
      <c r="V114" s="6" t="s">
        <v>13</v>
      </c>
      <c r="W114" s="6" t="s">
        <v>14</v>
      </c>
      <c r="X114" s="30" t="s">
        <v>11</v>
      </c>
      <c r="Y114" s="31"/>
      <c r="Z114" s="6" t="s">
        <v>15</v>
      </c>
      <c r="AA114" s="2"/>
    </row>
    <row r="115" spans="1:27" ht="15" customHeight="1" x14ac:dyDescent="0.2">
      <c r="A115" s="25"/>
      <c r="B115" s="43"/>
      <c r="C115" s="26"/>
      <c r="D115" s="9"/>
      <c r="E115" s="25"/>
      <c r="F115" s="26"/>
      <c r="G115" s="27">
        <v>-679.14</v>
      </c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9"/>
      <c r="T115" s="6" t="s">
        <v>81</v>
      </c>
      <c r="U115" s="6" t="s">
        <v>52</v>
      </c>
      <c r="V115" s="6" t="s">
        <v>13</v>
      </c>
      <c r="W115" s="6" t="s">
        <v>14</v>
      </c>
      <c r="X115" s="30" t="s">
        <v>81</v>
      </c>
      <c r="Y115" s="31"/>
      <c r="Z115" s="6" t="s">
        <v>15</v>
      </c>
      <c r="AA115" s="2"/>
    </row>
    <row r="116" spans="1:27" ht="15" customHeight="1" x14ac:dyDescent="0.2">
      <c r="A116" s="32"/>
      <c r="B116" s="42"/>
      <c r="C116" s="33"/>
      <c r="D116" s="13"/>
      <c r="E116" s="25"/>
      <c r="F116" s="26"/>
      <c r="G116" s="27">
        <v>679.14</v>
      </c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9"/>
      <c r="T116" s="6" t="s">
        <v>82</v>
      </c>
      <c r="U116" s="6" t="s">
        <v>52</v>
      </c>
      <c r="V116" s="6" t="s">
        <v>13</v>
      </c>
      <c r="W116" s="6" t="s">
        <v>14</v>
      </c>
      <c r="X116" s="30" t="s">
        <v>82</v>
      </c>
      <c r="Y116" s="31"/>
      <c r="Z116" s="6" t="s">
        <v>15</v>
      </c>
      <c r="AA116" s="2"/>
    </row>
    <row r="117" spans="1:27" ht="15" customHeight="1" x14ac:dyDescent="0.2">
      <c r="A117" s="22">
        <v>423555</v>
      </c>
      <c r="B117" s="23"/>
      <c r="C117" s="24"/>
      <c r="D117" s="4">
        <v>42234</v>
      </c>
      <c r="E117" s="32"/>
      <c r="F117" s="33"/>
      <c r="G117" s="27">
        <v>184.16</v>
      </c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9"/>
      <c r="T117" s="6" t="s">
        <v>11</v>
      </c>
      <c r="U117" s="6" t="s">
        <v>52</v>
      </c>
      <c r="V117" s="6" t="s">
        <v>13</v>
      </c>
      <c r="W117" s="6" t="s">
        <v>14</v>
      </c>
      <c r="X117" s="30" t="s">
        <v>11</v>
      </c>
      <c r="Y117" s="31"/>
      <c r="Z117" s="6" t="s">
        <v>15</v>
      </c>
      <c r="AA117" s="2"/>
    </row>
    <row r="118" spans="1:27" ht="2.25" customHeight="1" x14ac:dyDescent="0.2">
      <c r="A118" s="1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7"/>
      <c r="AA118" s="2"/>
    </row>
    <row r="119" spans="1:27" ht="12.75" customHeight="1" x14ac:dyDescent="0.2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1">
        <f>SUM(hList_Frame_1!B76:B79)</f>
        <v>566.16</v>
      </c>
      <c r="Q119" s="21"/>
      <c r="R119" s="21"/>
      <c r="S119" s="21"/>
      <c r="T119" s="2"/>
      <c r="U119" s="2"/>
      <c r="V119" s="2"/>
      <c r="W119" s="2"/>
      <c r="X119" s="2"/>
      <c r="Y119" s="2"/>
      <c r="Z119" s="18"/>
      <c r="AA119" s="2"/>
    </row>
    <row r="120" spans="1:27" ht="14.25" customHeight="1" x14ac:dyDescent="0.2">
      <c r="A120" s="12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20"/>
      <c r="AA120" s="2"/>
    </row>
    <row r="121" spans="1:27" ht="15" customHeight="1" x14ac:dyDescent="0.2">
      <c r="A121" s="22">
        <v>422780</v>
      </c>
      <c r="B121" s="23"/>
      <c r="C121" s="24"/>
      <c r="D121" s="4">
        <v>42220</v>
      </c>
      <c r="E121" s="30" t="s">
        <v>83</v>
      </c>
      <c r="F121" s="31"/>
      <c r="G121" s="27">
        <v>359.88</v>
      </c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9"/>
      <c r="T121" s="6" t="s">
        <v>60</v>
      </c>
      <c r="U121" s="6" t="s">
        <v>61</v>
      </c>
      <c r="V121" s="6" t="s">
        <v>84</v>
      </c>
      <c r="W121" s="6" t="s">
        <v>85</v>
      </c>
      <c r="X121" s="30" t="s">
        <v>60</v>
      </c>
      <c r="Y121" s="31"/>
      <c r="Z121" s="6" t="s">
        <v>15</v>
      </c>
      <c r="AA121" s="2"/>
    </row>
    <row r="122" spans="1:27" ht="2.25" customHeight="1" x14ac:dyDescent="0.2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7"/>
      <c r="AA122" s="2"/>
    </row>
    <row r="123" spans="1:27" ht="13.5" customHeight="1" x14ac:dyDescent="0.2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1">
        <f>SUM(hList_Frame_1!B80:B80)</f>
        <v>359.88</v>
      </c>
      <c r="Q123" s="21"/>
      <c r="R123" s="21"/>
      <c r="S123" s="21"/>
      <c r="T123" s="2"/>
      <c r="U123" s="2"/>
      <c r="V123" s="2"/>
      <c r="W123" s="2"/>
      <c r="X123" s="2"/>
      <c r="Y123" s="2"/>
      <c r="Z123" s="18"/>
      <c r="AA123" s="2"/>
    </row>
    <row r="124" spans="1:27" ht="13.5" customHeight="1" x14ac:dyDescent="0.2">
      <c r="A124" s="12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20"/>
      <c r="AA124" s="2"/>
    </row>
    <row r="125" spans="1:27" ht="15" customHeight="1" x14ac:dyDescent="0.2">
      <c r="A125" s="22">
        <v>422781</v>
      </c>
      <c r="B125" s="23"/>
      <c r="C125" s="24"/>
      <c r="D125" s="4">
        <v>42220</v>
      </c>
      <c r="E125" s="34" t="s">
        <v>86</v>
      </c>
      <c r="F125" s="35"/>
      <c r="G125" s="27">
        <v>71</v>
      </c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9"/>
      <c r="T125" s="6" t="s">
        <v>87</v>
      </c>
      <c r="U125" s="6" t="s">
        <v>88</v>
      </c>
      <c r="V125" s="6" t="s">
        <v>62</v>
      </c>
      <c r="W125" s="6" t="s">
        <v>63</v>
      </c>
      <c r="X125" s="30" t="s">
        <v>87</v>
      </c>
      <c r="Y125" s="31"/>
      <c r="Z125" s="6" t="s">
        <v>15</v>
      </c>
      <c r="AA125" s="2"/>
    </row>
    <row r="126" spans="1:27" ht="15" customHeight="1" x14ac:dyDescent="0.2">
      <c r="A126" s="22">
        <v>423127</v>
      </c>
      <c r="B126" s="23"/>
      <c r="C126" s="24"/>
      <c r="D126" s="4">
        <v>42227</v>
      </c>
      <c r="E126" s="32"/>
      <c r="F126" s="33"/>
      <c r="G126" s="27">
        <v>28.22</v>
      </c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9"/>
      <c r="T126" s="6" t="s">
        <v>89</v>
      </c>
      <c r="U126" s="6" t="s">
        <v>90</v>
      </c>
      <c r="V126" s="6" t="s">
        <v>91</v>
      </c>
      <c r="W126" s="6" t="s">
        <v>92</v>
      </c>
      <c r="X126" s="30" t="s">
        <v>89</v>
      </c>
      <c r="Y126" s="31"/>
      <c r="Z126" s="6" t="s">
        <v>15</v>
      </c>
      <c r="AA126" s="2"/>
    </row>
    <row r="127" spans="1:27" ht="2.25" customHeight="1" x14ac:dyDescent="0.2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7"/>
      <c r="AA127" s="2"/>
    </row>
    <row r="128" spans="1:27" ht="13.5" customHeight="1" x14ac:dyDescent="0.2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1">
        <f>SUM(hList_Frame_1!B81:B82)</f>
        <v>99.22</v>
      </c>
      <c r="S128" s="21"/>
      <c r="T128" s="2"/>
      <c r="U128" s="2"/>
      <c r="V128" s="2"/>
      <c r="W128" s="2"/>
      <c r="X128" s="2"/>
      <c r="Y128" s="2"/>
      <c r="Z128" s="18"/>
      <c r="AA128" s="2"/>
    </row>
    <row r="129" spans="1:27" ht="13.5" customHeight="1" x14ac:dyDescent="0.2">
      <c r="A129" s="12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20"/>
      <c r="AA129" s="2"/>
    </row>
    <row r="130" spans="1:27" ht="15" customHeight="1" x14ac:dyDescent="0.2">
      <c r="A130" s="22">
        <v>422765</v>
      </c>
      <c r="B130" s="23"/>
      <c r="C130" s="24"/>
      <c r="D130" s="4">
        <v>42219</v>
      </c>
      <c r="E130" s="30" t="s">
        <v>93</v>
      </c>
      <c r="F130" s="31"/>
      <c r="G130" s="27">
        <v>4000</v>
      </c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9"/>
      <c r="T130" s="6" t="s">
        <v>89</v>
      </c>
      <c r="U130" s="6" t="s">
        <v>94</v>
      </c>
      <c r="V130" s="6" t="s">
        <v>91</v>
      </c>
      <c r="W130" s="6" t="s">
        <v>92</v>
      </c>
      <c r="X130" s="30" t="s">
        <v>89</v>
      </c>
      <c r="Y130" s="31"/>
      <c r="Z130" s="6" t="s">
        <v>15</v>
      </c>
      <c r="AA130" s="2"/>
    </row>
    <row r="131" spans="1:27" ht="3" customHeight="1" x14ac:dyDescent="0.2">
      <c r="A131" s="1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7"/>
      <c r="AA131" s="2"/>
    </row>
    <row r="132" spans="1:27" ht="12.75" customHeight="1" x14ac:dyDescent="0.2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1">
        <f>SUM(hList_Frame_1!B83:B83)</f>
        <v>4000</v>
      </c>
      <c r="N132" s="21"/>
      <c r="O132" s="21"/>
      <c r="P132" s="21"/>
      <c r="Q132" s="21"/>
      <c r="R132" s="21"/>
      <c r="S132" s="21"/>
      <c r="T132" s="2"/>
      <c r="U132" s="2"/>
      <c r="V132" s="2"/>
      <c r="W132" s="2"/>
      <c r="X132" s="2"/>
      <c r="Y132" s="2"/>
      <c r="Z132" s="18"/>
      <c r="AA132" s="2"/>
    </row>
    <row r="133" spans="1:27" ht="14.25" customHeight="1" x14ac:dyDescent="0.2">
      <c r="A133" s="12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20"/>
      <c r="AA133" s="2"/>
    </row>
    <row r="134" spans="1:27" ht="15" customHeight="1" x14ac:dyDescent="0.2">
      <c r="A134" s="22">
        <v>423556</v>
      </c>
      <c r="B134" s="23"/>
      <c r="C134" s="24"/>
      <c r="D134" s="4">
        <v>42234</v>
      </c>
      <c r="E134" s="30" t="s">
        <v>95</v>
      </c>
      <c r="F134" s="31"/>
      <c r="G134" s="27">
        <v>500</v>
      </c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9"/>
      <c r="T134" s="6" t="s">
        <v>96</v>
      </c>
      <c r="U134" s="6" t="s">
        <v>97</v>
      </c>
      <c r="V134" s="6" t="s">
        <v>33</v>
      </c>
      <c r="W134" s="6" t="s">
        <v>33</v>
      </c>
      <c r="X134" s="30" t="s">
        <v>96</v>
      </c>
      <c r="Y134" s="31"/>
      <c r="Z134" s="6" t="s">
        <v>98</v>
      </c>
      <c r="AA134" s="2"/>
    </row>
    <row r="135" spans="1:27" ht="2.25" customHeight="1" x14ac:dyDescent="0.2">
      <c r="A135" s="1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7"/>
      <c r="AA135" s="2"/>
    </row>
    <row r="136" spans="1:27" ht="13.5" customHeight="1" x14ac:dyDescent="0.2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1">
        <f>SUM(hList_Frame_1!B84:B84)</f>
        <v>500</v>
      </c>
      <c r="Q136" s="21"/>
      <c r="R136" s="21"/>
      <c r="S136" s="21"/>
      <c r="T136" s="2"/>
      <c r="U136" s="2"/>
      <c r="V136" s="2"/>
      <c r="W136" s="2"/>
      <c r="X136" s="2"/>
      <c r="Y136" s="2"/>
      <c r="Z136" s="18"/>
      <c r="AA136" s="2"/>
    </row>
    <row r="137" spans="1:27" ht="13.5" customHeight="1" x14ac:dyDescent="0.2">
      <c r="A137" s="12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20"/>
      <c r="AA137" s="2"/>
    </row>
    <row r="138" spans="1:27" ht="15" customHeight="1" x14ac:dyDescent="0.2">
      <c r="A138" s="22">
        <v>423128</v>
      </c>
      <c r="B138" s="23"/>
      <c r="C138" s="24"/>
      <c r="D138" s="4">
        <v>42227</v>
      </c>
      <c r="E138" s="30" t="s">
        <v>99</v>
      </c>
      <c r="F138" s="31"/>
      <c r="G138" s="27">
        <v>1020</v>
      </c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9"/>
      <c r="T138" s="6" t="s">
        <v>100</v>
      </c>
      <c r="U138" s="6" t="s">
        <v>101</v>
      </c>
      <c r="V138" s="6" t="s">
        <v>102</v>
      </c>
      <c r="W138" s="6" t="s">
        <v>103</v>
      </c>
      <c r="X138" s="30" t="s">
        <v>100</v>
      </c>
      <c r="Y138" s="31"/>
      <c r="Z138" s="6" t="s">
        <v>15</v>
      </c>
      <c r="AA138" s="2"/>
    </row>
    <row r="139" spans="1:27" ht="2.25" customHeight="1" x14ac:dyDescent="0.2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7"/>
      <c r="AA139" s="2"/>
    </row>
    <row r="140" spans="1:27" ht="12.75" customHeight="1" x14ac:dyDescent="0.2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1">
        <f>SUM(hList_Frame_1!B85:B85)</f>
        <v>1020</v>
      </c>
      <c r="N140" s="21"/>
      <c r="O140" s="21"/>
      <c r="P140" s="21"/>
      <c r="Q140" s="21"/>
      <c r="R140" s="21"/>
      <c r="S140" s="21"/>
      <c r="T140" s="2"/>
      <c r="U140" s="2"/>
      <c r="V140" s="2"/>
      <c r="W140" s="2"/>
      <c r="X140" s="2"/>
      <c r="Y140" s="2"/>
      <c r="Z140" s="18"/>
      <c r="AA140" s="2"/>
    </row>
    <row r="141" spans="1:27" ht="14.25" customHeight="1" x14ac:dyDescent="0.2">
      <c r="A141" s="12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20"/>
      <c r="AA141" s="2"/>
    </row>
    <row r="142" spans="1:27" ht="15" customHeight="1" x14ac:dyDescent="0.2">
      <c r="A142" s="22">
        <v>422782</v>
      </c>
      <c r="B142" s="23"/>
      <c r="C142" s="24"/>
      <c r="D142" s="4">
        <v>42220</v>
      </c>
      <c r="E142" s="30" t="s">
        <v>104</v>
      </c>
      <c r="F142" s="31"/>
      <c r="G142" s="27">
        <v>895</v>
      </c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9"/>
      <c r="T142" s="6" t="s">
        <v>105</v>
      </c>
      <c r="U142" s="6" t="s">
        <v>106</v>
      </c>
      <c r="V142" s="6" t="s">
        <v>46</v>
      </c>
      <c r="W142" s="6" t="s">
        <v>57</v>
      </c>
      <c r="X142" s="30" t="s">
        <v>105</v>
      </c>
      <c r="Y142" s="31"/>
      <c r="Z142" s="6" t="s">
        <v>58</v>
      </c>
      <c r="AA142" s="2"/>
    </row>
    <row r="143" spans="1:27" ht="2.25" customHeight="1" x14ac:dyDescent="0.2">
      <c r="A143" s="1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7"/>
      <c r="AA143" s="2"/>
    </row>
    <row r="144" spans="1:27" ht="13.5" customHeight="1" x14ac:dyDescent="0.2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1">
        <f>SUM(hList_Frame_1!B86:B86)</f>
        <v>895</v>
      </c>
      <c r="Q144" s="21"/>
      <c r="R144" s="21"/>
      <c r="S144" s="21"/>
      <c r="T144" s="2"/>
      <c r="U144" s="2"/>
      <c r="V144" s="2"/>
      <c r="W144" s="2"/>
      <c r="X144" s="2"/>
      <c r="Y144" s="2"/>
      <c r="Z144" s="18"/>
      <c r="AA144" s="2"/>
    </row>
    <row r="145" spans="1:27" ht="13.5" customHeight="1" x14ac:dyDescent="0.2">
      <c r="A145" s="12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20"/>
      <c r="AA145" s="2"/>
    </row>
    <row r="146" spans="1:27" ht="15" customHeight="1" x14ac:dyDescent="0.2">
      <c r="A146" s="22">
        <v>423557</v>
      </c>
      <c r="B146" s="23"/>
      <c r="C146" s="24"/>
      <c r="D146" s="4">
        <v>42234</v>
      </c>
      <c r="E146" s="30" t="s">
        <v>107</v>
      </c>
      <c r="F146" s="31"/>
      <c r="G146" s="27">
        <v>25.3</v>
      </c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9"/>
      <c r="T146" s="6" t="s">
        <v>15</v>
      </c>
      <c r="U146" s="6" t="s">
        <v>108</v>
      </c>
      <c r="V146" s="6" t="s">
        <v>109</v>
      </c>
      <c r="W146" s="6" t="s">
        <v>110</v>
      </c>
      <c r="X146" s="30" t="s">
        <v>15</v>
      </c>
      <c r="Y146" s="31"/>
      <c r="Z146" s="6" t="s">
        <v>15</v>
      </c>
      <c r="AA146" s="2"/>
    </row>
    <row r="147" spans="1:27" ht="2.25" customHeight="1" x14ac:dyDescent="0.2">
      <c r="A147" s="1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7"/>
      <c r="AA147" s="2"/>
    </row>
    <row r="148" spans="1:27" ht="12.75" customHeight="1" x14ac:dyDescent="0.2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1">
        <f>SUM(hList_Frame_1!B87:B87)</f>
        <v>25.3</v>
      </c>
      <c r="S148" s="21"/>
      <c r="T148" s="2"/>
      <c r="U148" s="2"/>
      <c r="V148" s="2"/>
      <c r="W148" s="2"/>
      <c r="X148" s="2"/>
      <c r="Y148" s="2"/>
      <c r="Z148" s="18"/>
      <c r="AA148" s="2"/>
    </row>
    <row r="149" spans="1:27" ht="14.25" customHeight="1" x14ac:dyDescent="0.2">
      <c r="A149" s="12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20"/>
      <c r="AA149" s="2"/>
    </row>
    <row r="150" spans="1:27" ht="15" customHeight="1" x14ac:dyDescent="0.2">
      <c r="A150" s="22">
        <v>423558</v>
      </c>
      <c r="B150" s="23"/>
      <c r="C150" s="24"/>
      <c r="D150" s="4">
        <v>42234</v>
      </c>
      <c r="E150" s="30" t="s">
        <v>111</v>
      </c>
      <c r="F150" s="31"/>
      <c r="G150" s="27">
        <v>6732.1</v>
      </c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9"/>
      <c r="T150" s="6" t="s">
        <v>112</v>
      </c>
      <c r="U150" s="6" t="s">
        <v>113</v>
      </c>
      <c r="V150" s="6" t="s">
        <v>33</v>
      </c>
      <c r="W150" s="6" t="s">
        <v>33</v>
      </c>
      <c r="X150" s="30" t="s">
        <v>112</v>
      </c>
      <c r="Y150" s="31"/>
      <c r="Z150" s="6" t="s">
        <v>114</v>
      </c>
      <c r="AA150" s="2"/>
    </row>
    <row r="151" spans="1:27" ht="2.25" customHeight="1" x14ac:dyDescent="0.2">
      <c r="A151" s="1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7"/>
      <c r="AA151" s="2"/>
    </row>
    <row r="152" spans="1:27" ht="13.5" customHeight="1" x14ac:dyDescent="0.2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1">
        <f>SUM(hList_Frame_1!B88:B88)</f>
        <v>6732.1</v>
      </c>
      <c r="N152" s="21"/>
      <c r="O152" s="21"/>
      <c r="P152" s="21"/>
      <c r="Q152" s="21"/>
      <c r="R152" s="21"/>
      <c r="S152" s="21"/>
      <c r="T152" s="2"/>
      <c r="U152" s="2"/>
      <c r="V152" s="2"/>
      <c r="W152" s="2"/>
      <c r="X152" s="2"/>
      <c r="Y152" s="2"/>
      <c r="Z152" s="18"/>
      <c r="AA152" s="2"/>
    </row>
    <row r="153" spans="1:27" ht="13.5" customHeight="1" x14ac:dyDescent="0.2">
      <c r="A153" s="12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20"/>
      <c r="AA153" s="2"/>
    </row>
    <row r="154" spans="1:27" ht="15" customHeight="1" x14ac:dyDescent="0.2">
      <c r="A154" s="22">
        <v>422783</v>
      </c>
      <c r="B154" s="23"/>
      <c r="C154" s="24"/>
      <c r="D154" s="4">
        <v>42220</v>
      </c>
      <c r="E154" s="30" t="s">
        <v>115</v>
      </c>
      <c r="F154" s="31"/>
      <c r="G154" s="27">
        <v>75</v>
      </c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9"/>
      <c r="T154" s="6" t="s">
        <v>116</v>
      </c>
      <c r="U154" s="6" t="s">
        <v>117</v>
      </c>
      <c r="V154" s="6" t="s">
        <v>118</v>
      </c>
      <c r="W154" s="6" t="s">
        <v>119</v>
      </c>
      <c r="X154" s="30" t="s">
        <v>116</v>
      </c>
      <c r="Y154" s="31"/>
      <c r="Z154" s="6" t="s">
        <v>15</v>
      </c>
      <c r="AA154" s="2"/>
    </row>
    <row r="155" spans="1:27" ht="2.25" customHeight="1" x14ac:dyDescent="0.2">
      <c r="A155" s="1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7"/>
      <c r="AA155" s="2"/>
    </row>
    <row r="156" spans="1:27" ht="12.75" customHeight="1" x14ac:dyDescent="0.2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1">
        <f>SUM(hList_Frame_1!B89:B89)</f>
        <v>75</v>
      </c>
      <c r="S156" s="21"/>
      <c r="T156" s="2"/>
      <c r="U156" s="2"/>
      <c r="V156" s="2"/>
      <c r="W156" s="2"/>
      <c r="X156" s="2"/>
      <c r="Y156" s="2"/>
      <c r="Z156" s="18"/>
      <c r="AA156" s="2"/>
    </row>
    <row r="157" spans="1:27" ht="14.25" customHeight="1" x14ac:dyDescent="0.2">
      <c r="A157" s="12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20"/>
      <c r="AA157" s="2"/>
    </row>
    <row r="158" spans="1:27" ht="15" customHeight="1" x14ac:dyDescent="0.2">
      <c r="A158" s="22">
        <v>423129</v>
      </c>
      <c r="B158" s="23"/>
      <c r="C158" s="24"/>
      <c r="D158" s="4">
        <v>42227</v>
      </c>
      <c r="E158" s="34" t="s">
        <v>120</v>
      </c>
      <c r="F158" s="35"/>
      <c r="G158" s="27">
        <v>200</v>
      </c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9"/>
      <c r="T158" s="6" t="s">
        <v>121</v>
      </c>
      <c r="U158" s="6" t="s">
        <v>122</v>
      </c>
      <c r="V158" s="6" t="s">
        <v>15</v>
      </c>
      <c r="W158" s="6" t="s">
        <v>15</v>
      </c>
      <c r="X158" s="30" t="s">
        <v>121</v>
      </c>
      <c r="Y158" s="31"/>
      <c r="Z158" s="6" t="s">
        <v>15</v>
      </c>
      <c r="AA158" s="2"/>
    </row>
    <row r="159" spans="1:27" ht="15" customHeight="1" x14ac:dyDescent="0.2">
      <c r="A159" s="22">
        <v>423559</v>
      </c>
      <c r="B159" s="23"/>
      <c r="C159" s="24"/>
      <c r="D159" s="4">
        <v>42234</v>
      </c>
      <c r="E159" s="32"/>
      <c r="F159" s="33"/>
      <c r="G159" s="27">
        <v>133</v>
      </c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9"/>
      <c r="T159" s="6" t="s">
        <v>121</v>
      </c>
      <c r="U159" s="6" t="s">
        <v>122</v>
      </c>
      <c r="V159" s="6" t="s">
        <v>15</v>
      </c>
      <c r="W159" s="6" t="s">
        <v>15</v>
      </c>
      <c r="X159" s="30" t="s">
        <v>121</v>
      </c>
      <c r="Y159" s="31"/>
      <c r="Z159" s="6" t="s">
        <v>15</v>
      </c>
      <c r="AA159" s="2"/>
    </row>
    <row r="160" spans="1:27" ht="2.25" customHeight="1" x14ac:dyDescent="0.2">
      <c r="A160" s="1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7"/>
      <c r="AA160" s="2"/>
    </row>
    <row r="161" spans="1:27" ht="12.75" customHeight="1" x14ac:dyDescent="0.2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1">
        <f>SUM(hList_Frame_1!B90:B91)</f>
        <v>333</v>
      </c>
      <c r="Q161" s="21"/>
      <c r="R161" s="21"/>
      <c r="S161" s="21"/>
      <c r="T161" s="2"/>
      <c r="U161" s="2"/>
      <c r="V161" s="2"/>
      <c r="W161" s="2"/>
      <c r="X161" s="2"/>
      <c r="Y161" s="2"/>
      <c r="Z161" s="18"/>
      <c r="AA161" s="2"/>
    </row>
    <row r="162" spans="1:27" ht="14.25" customHeight="1" x14ac:dyDescent="0.2">
      <c r="A162" s="12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20"/>
      <c r="AA162" s="2"/>
    </row>
    <row r="163" spans="1:27" ht="15" customHeight="1" x14ac:dyDescent="0.2">
      <c r="A163" s="22">
        <v>422784</v>
      </c>
      <c r="B163" s="23"/>
      <c r="C163" s="24"/>
      <c r="D163" s="4">
        <v>42220</v>
      </c>
      <c r="E163" s="34" t="s">
        <v>123</v>
      </c>
      <c r="F163" s="35"/>
      <c r="G163" s="27">
        <v>150</v>
      </c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9"/>
      <c r="T163" s="6" t="s">
        <v>89</v>
      </c>
      <c r="U163" s="6" t="s">
        <v>61</v>
      </c>
      <c r="V163" s="6" t="s">
        <v>84</v>
      </c>
      <c r="W163" s="6" t="s">
        <v>124</v>
      </c>
      <c r="X163" s="30" t="s">
        <v>89</v>
      </c>
      <c r="Y163" s="31"/>
      <c r="Z163" s="6" t="s">
        <v>15</v>
      </c>
      <c r="AA163" s="2"/>
    </row>
    <row r="164" spans="1:27" ht="15" customHeight="1" x14ac:dyDescent="0.2">
      <c r="A164" s="22">
        <v>422785</v>
      </c>
      <c r="B164" s="23"/>
      <c r="C164" s="24"/>
      <c r="D164" s="4">
        <v>42220</v>
      </c>
      <c r="E164" s="32"/>
      <c r="F164" s="33"/>
      <c r="G164" s="27">
        <v>150</v>
      </c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9"/>
      <c r="T164" s="6" t="s">
        <v>89</v>
      </c>
      <c r="U164" s="6" t="s">
        <v>61</v>
      </c>
      <c r="V164" s="6" t="s">
        <v>125</v>
      </c>
      <c r="W164" s="6" t="s">
        <v>126</v>
      </c>
      <c r="X164" s="30" t="s">
        <v>89</v>
      </c>
      <c r="Y164" s="31"/>
      <c r="Z164" s="6" t="s">
        <v>15</v>
      </c>
      <c r="AA164" s="2"/>
    </row>
    <row r="165" spans="1:27" ht="3" customHeight="1" x14ac:dyDescent="0.2">
      <c r="A165" s="1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7"/>
      <c r="AA165" s="2"/>
    </row>
    <row r="166" spans="1:27" ht="12.75" customHeight="1" x14ac:dyDescent="0.2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1">
        <f>SUM(hList_Frame_1!B92:B93)</f>
        <v>300</v>
      </c>
      <c r="Q166" s="21"/>
      <c r="R166" s="21"/>
      <c r="S166" s="21"/>
      <c r="T166" s="2"/>
      <c r="U166" s="2"/>
      <c r="V166" s="2"/>
      <c r="W166" s="2"/>
      <c r="X166" s="2"/>
      <c r="Y166" s="2"/>
      <c r="Z166" s="18"/>
      <c r="AA166" s="2"/>
    </row>
    <row r="167" spans="1:27" ht="14.25" customHeight="1" x14ac:dyDescent="0.2">
      <c r="A167" s="12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20"/>
      <c r="AA167" s="2"/>
    </row>
    <row r="168" spans="1:27" ht="15" customHeight="1" x14ac:dyDescent="0.2">
      <c r="A168" s="36">
        <v>422786</v>
      </c>
      <c r="B168" s="37"/>
      <c r="C168" s="38"/>
      <c r="D168" s="7">
        <v>42220</v>
      </c>
      <c r="E168" s="34" t="s">
        <v>127</v>
      </c>
      <c r="F168" s="35"/>
      <c r="G168" s="39">
        <v>173.39</v>
      </c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1"/>
      <c r="T168" s="10" t="s">
        <v>11</v>
      </c>
      <c r="U168" s="6" t="s">
        <v>128</v>
      </c>
      <c r="V168" s="6" t="s">
        <v>129</v>
      </c>
      <c r="W168" s="6" t="s">
        <v>130</v>
      </c>
      <c r="X168" s="34" t="s">
        <v>11</v>
      </c>
      <c r="Y168" s="35"/>
      <c r="Z168" s="6" t="s">
        <v>15</v>
      </c>
      <c r="AA168" s="2"/>
    </row>
    <row r="169" spans="1:27" ht="15" customHeight="1" x14ac:dyDescent="0.2">
      <c r="A169" s="25"/>
      <c r="B169" s="43"/>
      <c r="C169" s="26"/>
      <c r="D169" s="9"/>
      <c r="E169" s="25"/>
      <c r="F169" s="26"/>
      <c r="G169" s="25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26"/>
      <c r="T169" s="9"/>
      <c r="U169" s="10" t="s">
        <v>131</v>
      </c>
      <c r="V169" s="10" t="s">
        <v>132</v>
      </c>
      <c r="W169" s="10" t="s">
        <v>133</v>
      </c>
      <c r="X169" s="25"/>
      <c r="Y169" s="26"/>
      <c r="Z169" s="10" t="s">
        <v>15</v>
      </c>
      <c r="AA169" s="2"/>
    </row>
    <row r="170" spans="1:27" ht="14.25" customHeight="1" x14ac:dyDescent="0.2">
      <c r="A170" s="25"/>
      <c r="B170" s="43"/>
      <c r="C170" s="26"/>
      <c r="D170" s="9"/>
      <c r="E170" s="25"/>
      <c r="F170" s="26"/>
      <c r="G170" s="3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33"/>
      <c r="T170" s="13"/>
      <c r="U170" s="13"/>
      <c r="V170" s="13"/>
      <c r="W170" s="13"/>
      <c r="X170" s="32"/>
      <c r="Y170" s="33"/>
      <c r="Z170" s="14" t="s">
        <v>15</v>
      </c>
      <c r="AA170" s="2"/>
    </row>
    <row r="171" spans="1:27" ht="15" customHeight="1" x14ac:dyDescent="0.2">
      <c r="A171" s="25"/>
      <c r="B171" s="43"/>
      <c r="C171" s="26"/>
      <c r="D171" s="9"/>
      <c r="E171" s="25"/>
      <c r="F171" s="26"/>
      <c r="G171" s="39">
        <v>23554.54</v>
      </c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1"/>
      <c r="T171" s="10" t="s">
        <v>134</v>
      </c>
      <c r="U171" s="10" t="s">
        <v>135</v>
      </c>
      <c r="V171" s="10" t="s">
        <v>15</v>
      </c>
      <c r="W171" s="10" t="s">
        <v>15</v>
      </c>
      <c r="X171" s="34" t="s">
        <v>134</v>
      </c>
      <c r="Y171" s="35"/>
      <c r="Z171" s="10" t="s">
        <v>15</v>
      </c>
      <c r="AA171" s="2"/>
    </row>
    <row r="172" spans="1:27" ht="14.25" customHeight="1" x14ac:dyDescent="0.2">
      <c r="A172" s="25"/>
      <c r="B172" s="43"/>
      <c r="C172" s="26"/>
      <c r="D172" s="9"/>
      <c r="E172" s="25"/>
      <c r="F172" s="26"/>
      <c r="G172" s="25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26"/>
      <c r="T172" s="9"/>
      <c r="U172" s="9"/>
      <c r="V172" s="9"/>
      <c r="W172" s="9"/>
      <c r="X172" s="25"/>
      <c r="Y172" s="26"/>
      <c r="Z172" s="11" t="s">
        <v>15</v>
      </c>
      <c r="AA172" s="2"/>
    </row>
    <row r="173" spans="1:27" ht="14.25" customHeight="1" x14ac:dyDescent="0.2">
      <c r="A173" s="25"/>
      <c r="B173" s="43"/>
      <c r="C173" s="26"/>
      <c r="D173" s="9"/>
      <c r="E173" s="25"/>
      <c r="F173" s="26"/>
      <c r="G173" s="25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26"/>
      <c r="T173" s="9"/>
      <c r="U173" s="9"/>
      <c r="V173" s="9"/>
      <c r="W173" s="9"/>
      <c r="X173" s="25"/>
      <c r="Y173" s="26"/>
      <c r="Z173" s="11" t="s">
        <v>15</v>
      </c>
      <c r="AA173" s="2"/>
    </row>
    <row r="174" spans="1:27" ht="14.25" customHeight="1" x14ac:dyDescent="0.2">
      <c r="A174" s="25"/>
      <c r="B174" s="43"/>
      <c r="C174" s="26"/>
      <c r="D174" s="9"/>
      <c r="E174" s="25"/>
      <c r="F174" s="26"/>
      <c r="G174" s="3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33"/>
      <c r="T174" s="13"/>
      <c r="U174" s="13"/>
      <c r="V174" s="13"/>
      <c r="W174" s="13"/>
      <c r="X174" s="32"/>
      <c r="Y174" s="33"/>
      <c r="Z174" s="14" t="s">
        <v>15</v>
      </c>
      <c r="AA174" s="2"/>
    </row>
    <row r="175" spans="1:27" ht="15" customHeight="1" x14ac:dyDescent="0.2">
      <c r="A175" s="25"/>
      <c r="B175" s="43"/>
      <c r="C175" s="26"/>
      <c r="D175" s="9"/>
      <c r="E175" s="25"/>
      <c r="F175" s="26"/>
      <c r="G175" s="39">
        <v>379.03</v>
      </c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1"/>
      <c r="T175" s="10" t="s">
        <v>136</v>
      </c>
      <c r="U175" s="6" t="s">
        <v>137</v>
      </c>
      <c r="V175" s="6" t="s">
        <v>91</v>
      </c>
      <c r="W175" s="6" t="s">
        <v>92</v>
      </c>
      <c r="X175" s="34" t="s">
        <v>136</v>
      </c>
      <c r="Y175" s="35"/>
      <c r="Z175" s="6" t="s">
        <v>15</v>
      </c>
      <c r="AA175" s="2"/>
    </row>
    <row r="176" spans="1:27" ht="15" customHeight="1" x14ac:dyDescent="0.2">
      <c r="A176" s="25"/>
      <c r="B176" s="43"/>
      <c r="C176" s="26"/>
      <c r="D176" s="9"/>
      <c r="E176" s="25"/>
      <c r="F176" s="26"/>
      <c r="G176" s="25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26"/>
      <c r="T176" s="9"/>
      <c r="U176" s="10" t="s">
        <v>138</v>
      </c>
      <c r="V176" s="10" t="s">
        <v>139</v>
      </c>
      <c r="W176" s="10" t="s">
        <v>140</v>
      </c>
      <c r="X176" s="25"/>
      <c r="Y176" s="26"/>
      <c r="Z176" s="10" t="s">
        <v>15</v>
      </c>
      <c r="AA176" s="2"/>
    </row>
    <row r="177" spans="1:27" ht="14.25" customHeight="1" x14ac:dyDescent="0.2">
      <c r="A177" s="32"/>
      <c r="B177" s="42"/>
      <c r="C177" s="33"/>
      <c r="D177" s="13"/>
      <c r="E177" s="25"/>
      <c r="F177" s="26"/>
      <c r="G177" s="3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33"/>
      <c r="T177" s="13"/>
      <c r="U177" s="13"/>
      <c r="V177" s="13"/>
      <c r="W177" s="13"/>
      <c r="X177" s="32"/>
      <c r="Y177" s="33"/>
      <c r="Z177" s="14" t="s">
        <v>15</v>
      </c>
      <c r="AA177" s="2"/>
    </row>
    <row r="178" spans="1:27" ht="15" customHeight="1" x14ac:dyDescent="0.2">
      <c r="A178" s="22">
        <v>423117</v>
      </c>
      <c r="B178" s="23"/>
      <c r="C178" s="24"/>
      <c r="D178" s="4">
        <v>42227</v>
      </c>
      <c r="E178" s="25"/>
      <c r="F178" s="26"/>
      <c r="G178" s="27">
        <v>2.48</v>
      </c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9"/>
      <c r="T178" s="6" t="s">
        <v>136</v>
      </c>
      <c r="U178" s="6" t="s">
        <v>141</v>
      </c>
      <c r="V178" s="6" t="s">
        <v>25</v>
      </c>
      <c r="W178" s="6" t="s">
        <v>142</v>
      </c>
      <c r="X178" s="30" t="s">
        <v>136</v>
      </c>
      <c r="Y178" s="31"/>
      <c r="Z178" s="6" t="s">
        <v>143</v>
      </c>
      <c r="AA178" s="2"/>
    </row>
    <row r="179" spans="1:27" ht="15" customHeight="1" x14ac:dyDescent="0.2">
      <c r="A179" s="36">
        <v>423136</v>
      </c>
      <c r="B179" s="37"/>
      <c r="C179" s="38"/>
      <c r="D179" s="7">
        <v>42227</v>
      </c>
      <c r="E179" s="25"/>
      <c r="F179" s="26"/>
      <c r="G179" s="39">
        <v>11109.89</v>
      </c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1"/>
      <c r="T179" s="10" t="s">
        <v>11</v>
      </c>
      <c r="U179" s="10" t="s">
        <v>137</v>
      </c>
      <c r="V179" s="10" t="s">
        <v>91</v>
      </c>
      <c r="W179" s="10" t="s">
        <v>92</v>
      </c>
      <c r="X179" s="34" t="s">
        <v>11</v>
      </c>
      <c r="Y179" s="35"/>
      <c r="Z179" s="10" t="s">
        <v>15</v>
      </c>
      <c r="AA179" s="2"/>
    </row>
    <row r="180" spans="1:27" ht="14.25" customHeight="1" x14ac:dyDescent="0.2">
      <c r="A180" s="25"/>
      <c r="B180" s="43"/>
      <c r="C180" s="26"/>
      <c r="D180" s="9"/>
      <c r="E180" s="25"/>
      <c r="F180" s="26"/>
      <c r="G180" s="25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26"/>
      <c r="T180" s="9"/>
      <c r="U180" s="9"/>
      <c r="V180" s="9"/>
      <c r="W180" s="9"/>
      <c r="X180" s="25"/>
      <c r="Y180" s="26"/>
      <c r="Z180" s="11" t="s">
        <v>15</v>
      </c>
      <c r="AA180" s="2"/>
    </row>
    <row r="181" spans="1:27" ht="14.25" customHeight="1" x14ac:dyDescent="0.2">
      <c r="A181" s="25"/>
      <c r="B181" s="43"/>
      <c r="C181" s="26"/>
      <c r="D181" s="9"/>
      <c r="E181" s="25"/>
      <c r="F181" s="26"/>
      <c r="G181" s="25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26"/>
      <c r="T181" s="9"/>
      <c r="U181" s="9"/>
      <c r="V181" s="9"/>
      <c r="W181" s="9"/>
      <c r="X181" s="25"/>
      <c r="Y181" s="26"/>
      <c r="Z181" s="11" t="s">
        <v>15</v>
      </c>
      <c r="AA181" s="2"/>
    </row>
    <row r="182" spans="1:27" ht="14.25" customHeight="1" x14ac:dyDescent="0.2">
      <c r="A182" s="25"/>
      <c r="B182" s="43"/>
      <c r="C182" s="26"/>
      <c r="D182" s="9"/>
      <c r="E182" s="25"/>
      <c r="F182" s="26"/>
      <c r="G182" s="25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26"/>
      <c r="T182" s="9"/>
      <c r="U182" s="9"/>
      <c r="V182" s="9"/>
      <c r="W182" s="9"/>
      <c r="X182" s="25"/>
      <c r="Y182" s="26"/>
      <c r="Z182" s="11" t="s">
        <v>15</v>
      </c>
      <c r="AA182" s="2"/>
    </row>
    <row r="183" spans="1:27" ht="14.25" customHeight="1" x14ac:dyDescent="0.2">
      <c r="A183" s="25"/>
      <c r="B183" s="43"/>
      <c r="C183" s="26"/>
      <c r="D183" s="9"/>
      <c r="E183" s="25"/>
      <c r="F183" s="26"/>
      <c r="G183" s="25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26"/>
      <c r="T183" s="9"/>
      <c r="U183" s="9"/>
      <c r="V183" s="9"/>
      <c r="W183" s="9"/>
      <c r="X183" s="25"/>
      <c r="Y183" s="26"/>
      <c r="Z183" s="11" t="s">
        <v>15</v>
      </c>
      <c r="AA183" s="2"/>
    </row>
    <row r="184" spans="1:27" ht="14.25" customHeight="1" x14ac:dyDescent="0.2">
      <c r="A184" s="25"/>
      <c r="B184" s="43"/>
      <c r="C184" s="26"/>
      <c r="D184" s="9"/>
      <c r="E184" s="25"/>
      <c r="F184" s="26"/>
      <c r="G184" s="25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26"/>
      <c r="T184" s="9"/>
      <c r="U184" s="13"/>
      <c r="V184" s="13"/>
      <c r="W184" s="13"/>
      <c r="X184" s="25"/>
      <c r="Y184" s="26"/>
      <c r="Z184" s="14" t="s">
        <v>15</v>
      </c>
      <c r="AA184" s="2"/>
    </row>
    <row r="185" spans="1:27" ht="15" customHeight="1" x14ac:dyDescent="0.2">
      <c r="A185" s="25"/>
      <c r="B185" s="43"/>
      <c r="C185" s="26"/>
      <c r="D185" s="9"/>
      <c r="E185" s="25"/>
      <c r="F185" s="26"/>
      <c r="G185" s="2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26"/>
      <c r="T185" s="9"/>
      <c r="U185" s="6" t="s">
        <v>144</v>
      </c>
      <c r="V185" s="6" t="s">
        <v>91</v>
      </c>
      <c r="W185" s="6" t="s">
        <v>92</v>
      </c>
      <c r="X185" s="25"/>
      <c r="Y185" s="26"/>
      <c r="Z185" s="6" t="s">
        <v>15</v>
      </c>
      <c r="AA185" s="2"/>
    </row>
    <row r="186" spans="1:27" ht="15" customHeight="1" x14ac:dyDescent="0.2">
      <c r="A186" s="25"/>
      <c r="B186" s="43"/>
      <c r="C186" s="26"/>
      <c r="D186" s="9"/>
      <c r="E186" s="25"/>
      <c r="F186" s="26"/>
      <c r="G186" s="2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26"/>
      <c r="T186" s="9"/>
      <c r="U186" s="10" t="s">
        <v>128</v>
      </c>
      <c r="V186" s="10" t="s">
        <v>129</v>
      </c>
      <c r="W186" s="10" t="s">
        <v>130</v>
      </c>
      <c r="X186" s="25"/>
      <c r="Y186" s="26"/>
      <c r="Z186" s="10" t="s">
        <v>15</v>
      </c>
      <c r="AA186" s="2"/>
    </row>
    <row r="187" spans="1:27" ht="14.25" customHeight="1" x14ac:dyDescent="0.2">
      <c r="A187" s="25"/>
      <c r="B187" s="43"/>
      <c r="C187" s="26"/>
      <c r="D187" s="9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26"/>
      <c r="T187" s="9"/>
      <c r="U187" s="13"/>
      <c r="V187" s="13"/>
      <c r="W187" s="13"/>
      <c r="X187" s="25"/>
      <c r="Y187" s="26"/>
      <c r="Z187" s="14" t="s">
        <v>15</v>
      </c>
      <c r="AA187" s="2"/>
    </row>
    <row r="188" spans="1:27" ht="15" customHeight="1" x14ac:dyDescent="0.2">
      <c r="A188" s="25"/>
      <c r="B188" s="43"/>
      <c r="C188" s="26"/>
      <c r="D188" s="9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26"/>
      <c r="T188" s="9"/>
      <c r="U188" s="10" t="s">
        <v>131</v>
      </c>
      <c r="V188" s="10" t="s">
        <v>145</v>
      </c>
      <c r="W188" s="10" t="s">
        <v>146</v>
      </c>
      <c r="X188" s="25"/>
      <c r="Y188" s="26"/>
      <c r="Z188" s="10" t="s">
        <v>15</v>
      </c>
      <c r="AA188" s="2"/>
    </row>
    <row r="189" spans="1:27" ht="14.25" customHeight="1" x14ac:dyDescent="0.2">
      <c r="A189" s="25"/>
      <c r="B189" s="43"/>
      <c r="C189" s="26"/>
      <c r="D189" s="9"/>
      <c r="E189" s="25"/>
      <c r="F189" s="26"/>
      <c r="G189" s="2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26"/>
      <c r="T189" s="9"/>
      <c r="U189" s="9"/>
      <c r="V189" s="13"/>
      <c r="W189" s="13"/>
      <c r="X189" s="25"/>
      <c r="Y189" s="26"/>
      <c r="Z189" s="14" t="s">
        <v>15</v>
      </c>
      <c r="AA189" s="2"/>
    </row>
    <row r="190" spans="1:27" ht="15" customHeight="1" x14ac:dyDescent="0.2">
      <c r="A190" s="25"/>
      <c r="B190" s="43"/>
      <c r="C190" s="26"/>
      <c r="D190" s="9"/>
      <c r="E190" s="25"/>
      <c r="F190" s="26"/>
      <c r="G190" s="25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26"/>
      <c r="T190" s="9"/>
      <c r="U190" s="9"/>
      <c r="V190" s="10" t="s">
        <v>118</v>
      </c>
      <c r="W190" s="10" t="s">
        <v>119</v>
      </c>
      <c r="X190" s="25"/>
      <c r="Y190" s="26"/>
      <c r="Z190" s="10" t="s">
        <v>15</v>
      </c>
      <c r="AA190" s="2"/>
    </row>
    <row r="191" spans="1:27" ht="14.25" customHeight="1" x14ac:dyDescent="0.2">
      <c r="A191" s="25"/>
      <c r="B191" s="43"/>
      <c r="C191" s="26"/>
      <c r="D191" s="9"/>
      <c r="E191" s="25"/>
      <c r="F191" s="26"/>
      <c r="G191" s="25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26"/>
      <c r="T191" s="9"/>
      <c r="U191" s="9"/>
      <c r="V191" s="13"/>
      <c r="W191" s="13"/>
      <c r="X191" s="25"/>
      <c r="Y191" s="26"/>
      <c r="Z191" s="14" t="s">
        <v>15</v>
      </c>
      <c r="AA191" s="2"/>
    </row>
    <row r="192" spans="1:27" ht="15" customHeight="1" x14ac:dyDescent="0.2">
      <c r="A192" s="25"/>
      <c r="B192" s="43"/>
      <c r="C192" s="26"/>
      <c r="D192" s="9"/>
      <c r="E192" s="25"/>
      <c r="F192" s="26"/>
      <c r="G192" s="2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26"/>
      <c r="T192" s="9"/>
      <c r="U192" s="9"/>
      <c r="V192" s="10" t="s">
        <v>147</v>
      </c>
      <c r="W192" s="10" t="s">
        <v>148</v>
      </c>
      <c r="X192" s="25"/>
      <c r="Y192" s="26"/>
      <c r="Z192" s="10" t="s">
        <v>15</v>
      </c>
      <c r="AA192" s="2"/>
    </row>
    <row r="193" spans="1:27" ht="14.25" customHeight="1" x14ac:dyDescent="0.2">
      <c r="A193" s="25"/>
      <c r="B193" s="43"/>
      <c r="C193" s="26"/>
      <c r="D193" s="9"/>
      <c r="E193" s="25"/>
      <c r="F193" s="26"/>
      <c r="G193" s="25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26"/>
      <c r="T193" s="9"/>
      <c r="U193" s="9"/>
      <c r="V193" s="9"/>
      <c r="W193" s="13"/>
      <c r="X193" s="25"/>
      <c r="Y193" s="26"/>
      <c r="Z193" s="14" t="s">
        <v>15</v>
      </c>
      <c r="AA193" s="2"/>
    </row>
    <row r="194" spans="1:27" ht="15" customHeight="1" x14ac:dyDescent="0.2">
      <c r="A194" s="25"/>
      <c r="B194" s="43"/>
      <c r="C194" s="26"/>
      <c r="D194" s="9"/>
      <c r="E194" s="25"/>
      <c r="F194" s="26"/>
      <c r="G194" s="25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26"/>
      <c r="T194" s="9"/>
      <c r="U194" s="9"/>
      <c r="V194" s="9"/>
      <c r="W194" s="10" t="s">
        <v>149</v>
      </c>
      <c r="X194" s="25"/>
      <c r="Y194" s="26"/>
      <c r="Z194" s="10" t="s">
        <v>15</v>
      </c>
      <c r="AA194" s="2"/>
    </row>
    <row r="195" spans="1:27" ht="14.25" customHeight="1" x14ac:dyDescent="0.2">
      <c r="A195" s="25"/>
      <c r="B195" s="43"/>
      <c r="C195" s="26"/>
      <c r="D195" s="9"/>
      <c r="E195" s="25"/>
      <c r="F195" s="26"/>
      <c r="G195" s="25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26"/>
      <c r="T195" s="9"/>
      <c r="U195" s="9"/>
      <c r="V195" s="9"/>
      <c r="W195" s="9"/>
      <c r="X195" s="25"/>
      <c r="Y195" s="26"/>
      <c r="Z195" s="11" t="s">
        <v>15</v>
      </c>
      <c r="AA195" s="2"/>
    </row>
    <row r="196" spans="1:27" ht="14.25" customHeight="1" x14ac:dyDescent="0.2">
      <c r="A196" s="25"/>
      <c r="B196" s="43"/>
      <c r="C196" s="26"/>
      <c r="D196" s="9"/>
      <c r="E196" s="25"/>
      <c r="F196" s="26"/>
      <c r="G196" s="2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26"/>
      <c r="T196" s="9"/>
      <c r="U196" s="9"/>
      <c r="V196" s="9"/>
      <c r="W196" s="13"/>
      <c r="X196" s="25"/>
      <c r="Y196" s="26"/>
      <c r="Z196" s="14" t="s">
        <v>15</v>
      </c>
      <c r="AA196" s="2"/>
    </row>
    <row r="197" spans="1:27" ht="15" customHeight="1" x14ac:dyDescent="0.2">
      <c r="A197" s="25"/>
      <c r="B197" s="43"/>
      <c r="C197" s="26"/>
      <c r="D197" s="9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26"/>
      <c r="T197" s="9"/>
      <c r="U197" s="9"/>
      <c r="V197" s="9"/>
      <c r="W197" s="10" t="s">
        <v>150</v>
      </c>
      <c r="X197" s="25"/>
      <c r="Y197" s="26"/>
      <c r="Z197" s="10" t="s">
        <v>15</v>
      </c>
      <c r="AA197" s="2"/>
    </row>
    <row r="198" spans="1:27" ht="14.25" customHeight="1" x14ac:dyDescent="0.2">
      <c r="A198" s="25"/>
      <c r="B198" s="43"/>
      <c r="C198" s="26"/>
      <c r="D198" s="9"/>
      <c r="E198" s="25"/>
      <c r="F198" s="26"/>
      <c r="G198" s="2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26"/>
      <c r="T198" s="9"/>
      <c r="U198" s="9"/>
      <c r="V198" s="9"/>
      <c r="W198" s="9"/>
      <c r="X198" s="25"/>
      <c r="Y198" s="26"/>
      <c r="Z198" s="11" t="s">
        <v>15</v>
      </c>
      <c r="AA198" s="2"/>
    </row>
    <row r="199" spans="1:27" ht="14.25" customHeight="1" x14ac:dyDescent="0.2">
      <c r="A199" s="25"/>
      <c r="B199" s="43"/>
      <c r="C199" s="26"/>
      <c r="D199" s="9"/>
      <c r="E199" s="25"/>
      <c r="F199" s="26"/>
      <c r="G199" s="2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26"/>
      <c r="T199" s="9"/>
      <c r="U199" s="9"/>
      <c r="V199" s="9"/>
      <c r="W199" s="9"/>
      <c r="X199" s="25"/>
      <c r="Y199" s="26"/>
      <c r="Z199" s="11" t="s">
        <v>15</v>
      </c>
      <c r="AA199" s="2"/>
    </row>
    <row r="200" spans="1:27" ht="14.25" customHeight="1" x14ac:dyDescent="0.2">
      <c r="A200" s="25"/>
      <c r="B200" s="43"/>
      <c r="C200" s="26"/>
      <c r="D200" s="9"/>
      <c r="E200" s="25"/>
      <c r="F200" s="26"/>
      <c r="G200" s="25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26"/>
      <c r="T200" s="9"/>
      <c r="U200" s="9"/>
      <c r="V200" s="9"/>
      <c r="W200" s="9"/>
      <c r="X200" s="25"/>
      <c r="Y200" s="26"/>
      <c r="Z200" s="11" t="s">
        <v>15</v>
      </c>
      <c r="AA200" s="2"/>
    </row>
    <row r="201" spans="1:27" ht="14.25" customHeight="1" x14ac:dyDescent="0.2">
      <c r="A201" s="25"/>
      <c r="B201" s="43"/>
      <c r="C201" s="26"/>
      <c r="D201" s="9"/>
      <c r="E201" s="25"/>
      <c r="F201" s="26"/>
      <c r="G201" s="25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26"/>
      <c r="T201" s="9"/>
      <c r="U201" s="9"/>
      <c r="V201" s="9"/>
      <c r="W201" s="9"/>
      <c r="X201" s="25"/>
      <c r="Y201" s="26"/>
      <c r="Z201" s="11" t="s">
        <v>15</v>
      </c>
      <c r="AA201" s="2"/>
    </row>
    <row r="202" spans="1:27" ht="14.25" customHeight="1" x14ac:dyDescent="0.2">
      <c r="A202" s="25"/>
      <c r="B202" s="43"/>
      <c r="C202" s="26"/>
      <c r="D202" s="9"/>
      <c r="E202" s="25"/>
      <c r="F202" s="26"/>
      <c r="G202" s="25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26"/>
      <c r="T202" s="9"/>
      <c r="U202" s="9"/>
      <c r="V202" s="9"/>
      <c r="W202" s="9"/>
      <c r="X202" s="25"/>
      <c r="Y202" s="26"/>
      <c r="Z202" s="11" t="s">
        <v>15</v>
      </c>
      <c r="AA202" s="2"/>
    </row>
    <row r="203" spans="1:27" ht="14.25" customHeight="1" x14ac:dyDescent="0.2">
      <c r="A203" s="25"/>
      <c r="B203" s="43"/>
      <c r="C203" s="26"/>
      <c r="D203" s="9"/>
      <c r="E203" s="25"/>
      <c r="F203" s="26"/>
      <c r="G203" s="25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26"/>
      <c r="T203" s="9"/>
      <c r="U203" s="9"/>
      <c r="V203" s="9"/>
      <c r="W203" s="9"/>
      <c r="X203" s="25"/>
      <c r="Y203" s="26"/>
      <c r="Z203" s="11" t="s">
        <v>15</v>
      </c>
      <c r="AA203" s="2"/>
    </row>
    <row r="204" spans="1:27" ht="14.25" customHeight="1" x14ac:dyDescent="0.2">
      <c r="A204" s="25"/>
      <c r="B204" s="43"/>
      <c r="C204" s="26"/>
      <c r="D204" s="9"/>
      <c r="E204" s="25"/>
      <c r="F204" s="26"/>
      <c r="G204" s="25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26"/>
      <c r="T204" s="9"/>
      <c r="U204" s="9"/>
      <c r="V204" s="9"/>
      <c r="W204" s="9"/>
      <c r="X204" s="25"/>
      <c r="Y204" s="26"/>
      <c r="Z204" s="11" t="s">
        <v>15</v>
      </c>
      <c r="AA204" s="2"/>
    </row>
    <row r="205" spans="1:27" ht="14.25" customHeight="1" x14ac:dyDescent="0.2">
      <c r="A205" s="25"/>
      <c r="B205" s="43"/>
      <c r="C205" s="26"/>
      <c r="D205" s="9"/>
      <c r="E205" s="25"/>
      <c r="F205" s="26"/>
      <c r="G205" s="25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26"/>
      <c r="T205" s="9"/>
      <c r="U205" s="9"/>
      <c r="V205" s="13"/>
      <c r="W205" s="13"/>
      <c r="X205" s="25"/>
      <c r="Y205" s="26"/>
      <c r="Z205" s="14" t="s">
        <v>15</v>
      </c>
      <c r="AA205" s="2"/>
    </row>
    <row r="206" spans="1:27" ht="15" customHeight="1" x14ac:dyDescent="0.2">
      <c r="A206" s="25"/>
      <c r="B206" s="43"/>
      <c r="C206" s="26"/>
      <c r="D206" s="9"/>
      <c r="E206" s="25"/>
      <c r="F206" s="26"/>
      <c r="G206" s="25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26"/>
      <c r="T206" s="9"/>
      <c r="U206" s="9"/>
      <c r="V206" s="10" t="s">
        <v>125</v>
      </c>
      <c r="W206" s="10" t="s">
        <v>151</v>
      </c>
      <c r="X206" s="25"/>
      <c r="Y206" s="26"/>
      <c r="Z206" s="10" t="s">
        <v>15</v>
      </c>
      <c r="AA206" s="2"/>
    </row>
    <row r="207" spans="1:27" ht="14.25" customHeight="1" x14ac:dyDescent="0.2">
      <c r="A207" s="25"/>
      <c r="B207" s="43"/>
      <c r="C207" s="26"/>
      <c r="D207" s="9"/>
      <c r="E207" s="25"/>
      <c r="F207" s="26"/>
      <c r="G207" s="25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26"/>
      <c r="T207" s="9"/>
      <c r="U207" s="9"/>
      <c r="V207" s="9"/>
      <c r="W207" s="9"/>
      <c r="X207" s="25"/>
      <c r="Y207" s="26"/>
      <c r="Z207" s="11" t="s">
        <v>15</v>
      </c>
      <c r="AA207" s="2"/>
    </row>
    <row r="208" spans="1:27" ht="14.25" customHeight="1" x14ac:dyDescent="0.2">
      <c r="A208" s="25"/>
      <c r="B208" s="43"/>
      <c r="C208" s="26"/>
      <c r="D208" s="9"/>
      <c r="E208" s="25"/>
      <c r="F208" s="26"/>
      <c r="G208" s="25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26"/>
      <c r="T208" s="9"/>
      <c r="U208" s="9"/>
      <c r="V208" s="13"/>
      <c r="W208" s="13"/>
      <c r="X208" s="25"/>
      <c r="Y208" s="26"/>
      <c r="Z208" s="14" t="s">
        <v>15</v>
      </c>
      <c r="AA208" s="2"/>
    </row>
    <row r="209" spans="1:27" ht="15" customHeight="1" x14ac:dyDescent="0.2">
      <c r="A209" s="25"/>
      <c r="B209" s="43"/>
      <c r="C209" s="26"/>
      <c r="D209" s="9"/>
      <c r="E209" s="25"/>
      <c r="F209" s="26"/>
      <c r="G209" s="25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26"/>
      <c r="T209" s="9"/>
      <c r="U209" s="9"/>
      <c r="V209" s="10" t="s">
        <v>152</v>
      </c>
      <c r="W209" s="10" t="s">
        <v>153</v>
      </c>
      <c r="X209" s="25"/>
      <c r="Y209" s="26"/>
      <c r="Z209" s="10" t="s">
        <v>15</v>
      </c>
      <c r="AA209" s="2"/>
    </row>
    <row r="210" spans="1:27" ht="14.25" customHeight="1" x14ac:dyDescent="0.2">
      <c r="A210" s="25"/>
      <c r="B210" s="43"/>
      <c r="C210" s="26"/>
      <c r="D210" s="9"/>
      <c r="E210" s="25"/>
      <c r="F210" s="26"/>
      <c r="G210" s="25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26"/>
      <c r="T210" s="9"/>
      <c r="U210" s="9"/>
      <c r="V210" s="9"/>
      <c r="W210" s="9"/>
      <c r="X210" s="25"/>
      <c r="Y210" s="26"/>
      <c r="Z210" s="11" t="s">
        <v>15</v>
      </c>
      <c r="AA210" s="2"/>
    </row>
    <row r="211" spans="1:27" ht="14.25" customHeight="1" x14ac:dyDescent="0.2">
      <c r="A211" s="25"/>
      <c r="B211" s="43"/>
      <c r="C211" s="26"/>
      <c r="D211" s="9"/>
      <c r="E211" s="25"/>
      <c r="F211" s="26"/>
      <c r="G211" s="25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26"/>
      <c r="T211" s="9"/>
      <c r="U211" s="9"/>
      <c r="V211" s="9"/>
      <c r="W211" s="9"/>
      <c r="X211" s="25"/>
      <c r="Y211" s="26"/>
      <c r="Z211" s="11" t="s">
        <v>15</v>
      </c>
      <c r="AA211" s="2"/>
    </row>
    <row r="212" spans="1:27" ht="14.25" customHeight="1" x14ac:dyDescent="0.2">
      <c r="A212" s="25"/>
      <c r="B212" s="43"/>
      <c r="C212" s="26"/>
      <c r="D212" s="9"/>
      <c r="E212" s="25"/>
      <c r="F212" s="26"/>
      <c r="G212" s="2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26"/>
      <c r="T212" s="9"/>
      <c r="U212" s="9"/>
      <c r="V212" s="13"/>
      <c r="W212" s="13"/>
      <c r="X212" s="25"/>
      <c r="Y212" s="26"/>
      <c r="Z212" s="14" t="s">
        <v>15</v>
      </c>
      <c r="AA212" s="2"/>
    </row>
    <row r="213" spans="1:27" ht="15" customHeight="1" x14ac:dyDescent="0.2">
      <c r="A213" s="25"/>
      <c r="B213" s="43"/>
      <c r="C213" s="26"/>
      <c r="D213" s="9"/>
      <c r="E213" s="25"/>
      <c r="F213" s="26"/>
      <c r="G213" s="25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26"/>
      <c r="T213" s="9"/>
      <c r="U213" s="9"/>
      <c r="V213" s="10" t="s">
        <v>154</v>
      </c>
      <c r="W213" s="10" t="s">
        <v>155</v>
      </c>
      <c r="X213" s="25"/>
      <c r="Y213" s="26"/>
      <c r="Z213" s="10" t="s">
        <v>15</v>
      </c>
      <c r="AA213" s="2"/>
    </row>
    <row r="214" spans="1:27" ht="14.25" customHeight="1" x14ac:dyDescent="0.2">
      <c r="A214" s="25"/>
      <c r="B214" s="43"/>
      <c r="C214" s="26"/>
      <c r="D214" s="9"/>
      <c r="E214" s="25"/>
      <c r="F214" s="26"/>
      <c r="G214" s="25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26"/>
      <c r="T214" s="9"/>
      <c r="U214" s="9"/>
      <c r="V214" s="13"/>
      <c r="W214" s="13"/>
      <c r="X214" s="25"/>
      <c r="Y214" s="26"/>
      <c r="Z214" s="14" t="s">
        <v>15</v>
      </c>
      <c r="AA214" s="2"/>
    </row>
    <row r="215" spans="1:27" ht="15" customHeight="1" x14ac:dyDescent="0.2">
      <c r="A215" s="25"/>
      <c r="B215" s="43"/>
      <c r="C215" s="26"/>
      <c r="D215" s="9"/>
      <c r="E215" s="25"/>
      <c r="F215" s="26"/>
      <c r="G215" s="25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26"/>
      <c r="T215" s="9"/>
      <c r="U215" s="9"/>
      <c r="V215" s="10" t="s">
        <v>84</v>
      </c>
      <c r="W215" s="10" t="s">
        <v>156</v>
      </c>
      <c r="X215" s="25"/>
      <c r="Y215" s="26"/>
      <c r="Z215" s="10" t="s">
        <v>15</v>
      </c>
      <c r="AA215" s="2"/>
    </row>
    <row r="216" spans="1:27" ht="14.25" customHeight="1" x14ac:dyDescent="0.2">
      <c r="A216" s="25"/>
      <c r="B216" s="43"/>
      <c r="C216" s="26"/>
      <c r="D216" s="9"/>
      <c r="E216" s="25"/>
      <c r="F216" s="26"/>
      <c r="G216" s="2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26"/>
      <c r="T216" s="9"/>
      <c r="U216" s="9"/>
      <c r="V216" s="9"/>
      <c r="W216" s="13"/>
      <c r="X216" s="25"/>
      <c r="Y216" s="26"/>
      <c r="Z216" s="14" t="s">
        <v>15</v>
      </c>
      <c r="AA216" s="2"/>
    </row>
    <row r="217" spans="1:27" ht="15" customHeight="1" x14ac:dyDescent="0.2">
      <c r="A217" s="25"/>
      <c r="B217" s="43"/>
      <c r="C217" s="26"/>
      <c r="D217" s="9"/>
      <c r="E217" s="25"/>
      <c r="F217" s="26"/>
      <c r="G217" s="25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26"/>
      <c r="T217" s="9"/>
      <c r="U217" s="9"/>
      <c r="V217" s="9"/>
      <c r="W217" s="10" t="s">
        <v>124</v>
      </c>
      <c r="X217" s="25"/>
      <c r="Y217" s="26"/>
      <c r="Z217" s="10" t="s">
        <v>15</v>
      </c>
      <c r="AA217" s="2"/>
    </row>
    <row r="218" spans="1:27" ht="14.25" customHeight="1" x14ac:dyDescent="0.2">
      <c r="A218" s="25"/>
      <c r="B218" s="43"/>
      <c r="C218" s="26"/>
      <c r="D218" s="9"/>
      <c r="E218" s="25"/>
      <c r="F218" s="26"/>
      <c r="G218" s="25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26"/>
      <c r="T218" s="9"/>
      <c r="U218" s="9"/>
      <c r="V218" s="9"/>
      <c r="W218" s="9"/>
      <c r="X218" s="25"/>
      <c r="Y218" s="26"/>
      <c r="Z218" s="11" t="s">
        <v>15</v>
      </c>
      <c r="AA218" s="2"/>
    </row>
    <row r="219" spans="1:27" ht="14.25" customHeight="1" x14ac:dyDescent="0.2">
      <c r="A219" s="25"/>
      <c r="B219" s="43"/>
      <c r="C219" s="26"/>
      <c r="D219" s="9"/>
      <c r="E219" s="25"/>
      <c r="F219" s="26"/>
      <c r="G219" s="25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26"/>
      <c r="T219" s="9"/>
      <c r="U219" s="9"/>
      <c r="V219" s="13"/>
      <c r="W219" s="13"/>
      <c r="X219" s="25"/>
      <c r="Y219" s="26"/>
      <c r="Z219" s="14" t="s">
        <v>15</v>
      </c>
      <c r="AA219" s="2"/>
    </row>
    <row r="220" spans="1:27" ht="15" customHeight="1" x14ac:dyDescent="0.2">
      <c r="A220" s="25"/>
      <c r="B220" s="43"/>
      <c r="C220" s="26"/>
      <c r="D220" s="9"/>
      <c r="E220" s="25"/>
      <c r="F220" s="26"/>
      <c r="G220" s="25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26"/>
      <c r="T220" s="9"/>
      <c r="U220" s="9"/>
      <c r="V220" s="6" t="s">
        <v>129</v>
      </c>
      <c r="W220" s="6" t="s">
        <v>157</v>
      </c>
      <c r="X220" s="25"/>
      <c r="Y220" s="26"/>
      <c r="Z220" s="6" t="s">
        <v>15</v>
      </c>
      <c r="AA220" s="2"/>
    </row>
    <row r="221" spans="1:27" ht="15" customHeight="1" x14ac:dyDescent="0.2">
      <c r="A221" s="25"/>
      <c r="B221" s="43"/>
      <c r="C221" s="26"/>
      <c r="D221" s="9"/>
      <c r="E221" s="25"/>
      <c r="F221" s="26"/>
      <c r="G221" s="25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26"/>
      <c r="T221" s="9"/>
      <c r="U221" s="9"/>
      <c r="V221" s="6" t="s">
        <v>46</v>
      </c>
      <c r="W221" s="6" t="s">
        <v>158</v>
      </c>
      <c r="X221" s="25"/>
      <c r="Y221" s="26"/>
      <c r="Z221" s="6" t="s">
        <v>15</v>
      </c>
      <c r="AA221" s="2"/>
    </row>
    <row r="222" spans="1:27" ht="15" customHeight="1" x14ac:dyDescent="0.2">
      <c r="A222" s="25"/>
      <c r="B222" s="43"/>
      <c r="C222" s="26"/>
      <c r="D222" s="9"/>
      <c r="E222" s="25"/>
      <c r="F222" s="26"/>
      <c r="G222" s="25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26"/>
      <c r="T222" s="9"/>
      <c r="U222" s="9"/>
      <c r="V222" s="10" t="s">
        <v>159</v>
      </c>
      <c r="W222" s="10" t="s">
        <v>160</v>
      </c>
      <c r="X222" s="25"/>
      <c r="Y222" s="26"/>
      <c r="Z222" s="10" t="s">
        <v>15</v>
      </c>
      <c r="AA222" s="2"/>
    </row>
    <row r="223" spans="1:27" ht="14.25" customHeight="1" x14ac:dyDescent="0.2">
      <c r="A223" s="25"/>
      <c r="B223" s="43"/>
      <c r="C223" s="26"/>
      <c r="D223" s="9"/>
      <c r="E223" s="25"/>
      <c r="F223" s="26"/>
      <c r="G223" s="25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26"/>
      <c r="T223" s="9"/>
      <c r="U223" s="9"/>
      <c r="V223" s="9"/>
      <c r="W223" s="13"/>
      <c r="X223" s="25"/>
      <c r="Y223" s="26"/>
      <c r="Z223" s="14" t="s">
        <v>15</v>
      </c>
      <c r="AA223" s="2"/>
    </row>
    <row r="224" spans="1:27" ht="15" customHeight="1" x14ac:dyDescent="0.2">
      <c r="A224" s="25"/>
      <c r="B224" s="43"/>
      <c r="C224" s="26"/>
      <c r="D224" s="9"/>
      <c r="E224" s="25"/>
      <c r="F224" s="26"/>
      <c r="G224" s="25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26"/>
      <c r="T224" s="9"/>
      <c r="U224" s="9"/>
      <c r="V224" s="9"/>
      <c r="W224" s="10" t="s">
        <v>161</v>
      </c>
      <c r="X224" s="25"/>
      <c r="Y224" s="26"/>
      <c r="Z224" s="10" t="s">
        <v>15</v>
      </c>
      <c r="AA224" s="2"/>
    </row>
    <row r="225" spans="1:27" ht="14.25" customHeight="1" x14ac:dyDescent="0.2">
      <c r="A225" s="25"/>
      <c r="B225" s="43"/>
      <c r="C225" s="26"/>
      <c r="D225" s="9"/>
      <c r="E225" s="25"/>
      <c r="F225" s="26"/>
      <c r="G225" s="25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26"/>
      <c r="T225" s="9"/>
      <c r="U225" s="9"/>
      <c r="V225" s="13"/>
      <c r="W225" s="13"/>
      <c r="X225" s="25"/>
      <c r="Y225" s="26"/>
      <c r="Z225" s="14" t="s">
        <v>15</v>
      </c>
      <c r="AA225" s="2"/>
    </row>
    <row r="226" spans="1:27" ht="15" customHeight="1" x14ac:dyDescent="0.2">
      <c r="A226" s="25"/>
      <c r="B226" s="43"/>
      <c r="C226" s="26"/>
      <c r="D226" s="9"/>
      <c r="E226" s="25"/>
      <c r="F226" s="26"/>
      <c r="G226" s="25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26"/>
      <c r="T226" s="9"/>
      <c r="U226" s="9"/>
      <c r="V226" s="10" t="s">
        <v>162</v>
      </c>
      <c r="W226" s="10" t="s">
        <v>163</v>
      </c>
      <c r="X226" s="25"/>
      <c r="Y226" s="26"/>
      <c r="Z226" s="10" t="s">
        <v>15</v>
      </c>
      <c r="AA226" s="2"/>
    </row>
    <row r="227" spans="1:27" ht="14.25" customHeight="1" x14ac:dyDescent="0.2">
      <c r="A227" s="25"/>
      <c r="B227" s="43"/>
      <c r="C227" s="26"/>
      <c r="D227" s="9"/>
      <c r="E227" s="25"/>
      <c r="F227" s="26"/>
      <c r="G227" s="25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26"/>
      <c r="T227" s="9"/>
      <c r="U227" s="9"/>
      <c r="V227" s="13"/>
      <c r="W227" s="13"/>
      <c r="X227" s="25"/>
      <c r="Y227" s="26"/>
      <c r="Z227" s="14" t="s">
        <v>15</v>
      </c>
      <c r="AA227" s="2"/>
    </row>
    <row r="228" spans="1:27" ht="15" customHeight="1" x14ac:dyDescent="0.2">
      <c r="A228" s="25"/>
      <c r="B228" s="43"/>
      <c r="C228" s="26"/>
      <c r="D228" s="9"/>
      <c r="E228" s="25"/>
      <c r="F228" s="26"/>
      <c r="G228" s="25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26"/>
      <c r="T228" s="9"/>
      <c r="U228" s="9"/>
      <c r="V228" s="10" t="s">
        <v>164</v>
      </c>
      <c r="W228" s="6" t="s">
        <v>165</v>
      </c>
      <c r="X228" s="25"/>
      <c r="Y228" s="26"/>
      <c r="Z228" s="6" t="s">
        <v>15</v>
      </c>
      <c r="AA228" s="2"/>
    </row>
    <row r="229" spans="1:27" ht="15" customHeight="1" x14ac:dyDescent="0.2">
      <c r="A229" s="25"/>
      <c r="B229" s="43"/>
      <c r="C229" s="26"/>
      <c r="D229" s="9"/>
      <c r="E229" s="25"/>
      <c r="F229" s="26"/>
      <c r="G229" s="25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26"/>
      <c r="T229" s="9"/>
      <c r="U229" s="9"/>
      <c r="V229" s="9"/>
      <c r="W229" s="10" t="s">
        <v>166</v>
      </c>
      <c r="X229" s="25"/>
      <c r="Y229" s="26"/>
      <c r="Z229" s="10" t="s">
        <v>15</v>
      </c>
      <c r="AA229" s="2"/>
    </row>
    <row r="230" spans="1:27" ht="14.25" customHeight="1" x14ac:dyDescent="0.2">
      <c r="A230" s="25"/>
      <c r="B230" s="43"/>
      <c r="C230" s="26"/>
      <c r="D230" s="9"/>
      <c r="E230" s="25"/>
      <c r="F230" s="26"/>
      <c r="G230" s="25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26"/>
      <c r="T230" s="9"/>
      <c r="U230" s="9"/>
      <c r="V230" s="9"/>
      <c r="W230" s="9"/>
      <c r="X230" s="25"/>
      <c r="Y230" s="26"/>
      <c r="Z230" s="11" t="s">
        <v>15</v>
      </c>
      <c r="AA230" s="2"/>
    </row>
    <row r="231" spans="1:27" ht="14.25" customHeight="1" x14ac:dyDescent="0.2">
      <c r="A231" s="25"/>
      <c r="B231" s="43"/>
      <c r="C231" s="26"/>
      <c r="D231" s="9"/>
      <c r="E231" s="25"/>
      <c r="F231" s="26"/>
      <c r="G231" s="2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26"/>
      <c r="T231" s="9"/>
      <c r="U231" s="9"/>
      <c r="V231" s="9"/>
      <c r="W231" s="9"/>
      <c r="X231" s="25"/>
      <c r="Y231" s="26"/>
      <c r="Z231" s="11" t="s">
        <v>15</v>
      </c>
      <c r="AA231" s="2"/>
    </row>
    <row r="232" spans="1:27" ht="14.25" customHeight="1" x14ac:dyDescent="0.2">
      <c r="A232" s="25"/>
      <c r="B232" s="43"/>
      <c r="C232" s="26"/>
      <c r="D232" s="9"/>
      <c r="E232" s="25"/>
      <c r="F232" s="26"/>
      <c r="G232" s="2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26"/>
      <c r="T232" s="9"/>
      <c r="U232" s="9"/>
      <c r="V232" s="13"/>
      <c r="W232" s="13"/>
      <c r="X232" s="25"/>
      <c r="Y232" s="26"/>
      <c r="Z232" s="14" t="s">
        <v>15</v>
      </c>
      <c r="AA232" s="2"/>
    </row>
    <row r="233" spans="1:27" ht="15" customHeight="1" x14ac:dyDescent="0.2">
      <c r="A233" s="25"/>
      <c r="B233" s="43"/>
      <c r="C233" s="26"/>
      <c r="D233" s="9"/>
      <c r="E233" s="25"/>
      <c r="F233" s="26"/>
      <c r="G233" s="2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26"/>
      <c r="T233" s="9"/>
      <c r="U233" s="9"/>
      <c r="V233" s="10" t="s">
        <v>109</v>
      </c>
      <c r="W233" s="6" t="s">
        <v>110</v>
      </c>
      <c r="X233" s="25"/>
      <c r="Y233" s="26"/>
      <c r="Z233" s="6" t="s">
        <v>15</v>
      </c>
      <c r="AA233" s="2"/>
    </row>
    <row r="234" spans="1:27" ht="15" customHeight="1" x14ac:dyDescent="0.2">
      <c r="A234" s="25"/>
      <c r="B234" s="43"/>
      <c r="C234" s="26"/>
      <c r="D234" s="9"/>
      <c r="E234" s="25"/>
      <c r="F234" s="26"/>
      <c r="G234" s="2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26"/>
      <c r="T234" s="9"/>
      <c r="U234" s="9"/>
      <c r="V234" s="13"/>
      <c r="W234" s="6" t="s">
        <v>167</v>
      </c>
      <c r="X234" s="25"/>
      <c r="Y234" s="26"/>
      <c r="Z234" s="6" t="s">
        <v>15</v>
      </c>
      <c r="AA234" s="2"/>
    </row>
    <row r="235" spans="1:27" ht="15" customHeight="1" x14ac:dyDescent="0.2">
      <c r="A235" s="25"/>
      <c r="B235" s="43"/>
      <c r="C235" s="26"/>
      <c r="D235" s="9"/>
      <c r="E235" s="25"/>
      <c r="F235" s="26"/>
      <c r="G235" s="2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26"/>
      <c r="T235" s="9"/>
      <c r="U235" s="9"/>
      <c r="V235" s="10" t="s">
        <v>168</v>
      </c>
      <c r="W235" s="10" t="s">
        <v>169</v>
      </c>
      <c r="X235" s="25"/>
      <c r="Y235" s="26"/>
      <c r="Z235" s="10" t="s">
        <v>15</v>
      </c>
      <c r="AA235" s="2"/>
    </row>
    <row r="236" spans="1:27" ht="14.25" customHeight="1" x14ac:dyDescent="0.2">
      <c r="A236" s="25"/>
      <c r="B236" s="43"/>
      <c r="C236" s="26"/>
      <c r="D236" s="9"/>
      <c r="E236" s="25"/>
      <c r="F236" s="26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26"/>
      <c r="T236" s="9"/>
      <c r="U236" s="9"/>
      <c r="V236" s="9"/>
      <c r="W236" s="9"/>
      <c r="X236" s="25"/>
      <c r="Y236" s="26"/>
      <c r="Z236" s="11" t="s">
        <v>15</v>
      </c>
      <c r="AA236" s="2"/>
    </row>
    <row r="237" spans="1:27" ht="14.25" customHeight="1" x14ac:dyDescent="0.2">
      <c r="A237" s="25"/>
      <c r="B237" s="43"/>
      <c r="C237" s="26"/>
      <c r="D237" s="9"/>
      <c r="E237" s="25"/>
      <c r="F237" s="26"/>
      <c r="G237" s="2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26"/>
      <c r="T237" s="9"/>
      <c r="U237" s="9"/>
      <c r="V237" s="9"/>
      <c r="W237" s="9"/>
      <c r="X237" s="25"/>
      <c r="Y237" s="26"/>
      <c r="Z237" s="11" t="s">
        <v>15</v>
      </c>
      <c r="AA237" s="2"/>
    </row>
    <row r="238" spans="1:27" ht="14.25" customHeight="1" x14ac:dyDescent="0.2">
      <c r="A238" s="25"/>
      <c r="B238" s="43"/>
      <c r="C238" s="26"/>
      <c r="D238" s="9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26"/>
      <c r="T238" s="9"/>
      <c r="U238" s="9"/>
      <c r="V238" s="9"/>
      <c r="W238" s="13"/>
      <c r="X238" s="25"/>
      <c r="Y238" s="26"/>
      <c r="Z238" s="14" t="s">
        <v>15</v>
      </c>
      <c r="AA238" s="2"/>
    </row>
    <row r="239" spans="1:27" ht="15" customHeight="1" x14ac:dyDescent="0.2">
      <c r="A239" s="25"/>
      <c r="B239" s="43"/>
      <c r="C239" s="26"/>
      <c r="D239" s="9"/>
      <c r="E239" s="25"/>
      <c r="F239" s="26"/>
      <c r="G239" s="2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26"/>
      <c r="T239" s="9"/>
      <c r="U239" s="9"/>
      <c r="V239" s="9"/>
      <c r="W239" s="6" t="s">
        <v>170</v>
      </c>
      <c r="X239" s="25"/>
      <c r="Y239" s="26"/>
      <c r="Z239" s="6" t="s">
        <v>15</v>
      </c>
      <c r="AA239" s="2"/>
    </row>
    <row r="240" spans="1:27" ht="15" customHeight="1" x14ac:dyDescent="0.2">
      <c r="A240" s="25"/>
      <c r="B240" s="43"/>
      <c r="C240" s="26"/>
      <c r="D240" s="9"/>
      <c r="E240" s="25"/>
      <c r="F240" s="26"/>
      <c r="G240" s="2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26"/>
      <c r="T240" s="9"/>
      <c r="U240" s="9"/>
      <c r="V240" s="13"/>
      <c r="W240" s="6" t="s">
        <v>171</v>
      </c>
      <c r="X240" s="25"/>
      <c r="Y240" s="26"/>
      <c r="Z240" s="6" t="s">
        <v>15</v>
      </c>
      <c r="AA240" s="2"/>
    </row>
    <row r="241" spans="1:27" ht="15" customHeight="1" x14ac:dyDescent="0.2">
      <c r="A241" s="25"/>
      <c r="B241" s="43"/>
      <c r="C241" s="26"/>
      <c r="D241" s="9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26"/>
      <c r="T241" s="9"/>
      <c r="U241" s="9"/>
      <c r="V241" s="10" t="s">
        <v>49</v>
      </c>
      <c r="W241" s="10" t="s">
        <v>50</v>
      </c>
      <c r="X241" s="25"/>
      <c r="Y241" s="26"/>
      <c r="Z241" s="10" t="s">
        <v>15</v>
      </c>
      <c r="AA241" s="2"/>
    </row>
    <row r="242" spans="1:27" ht="14.25" customHeight="1" x14ac:dyDescent="0.2">
      <c r="A242" s="25"/>
      <c r="B242" s="43"/>
      <c r="C242" s="26"/>
      <c r="D242" s="9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26"/>
      <c r="T242" s="9"/>
      <c r="U242" s="9"/>
      <c r="V242" s="9"/>
      <c r="W242" s="9"/>
      <c r="X242" s="25"/>
      <c r="Y242" s="26"/>
      <c r="Z242" s="11" t="s">
        <v>15</v>
      </c>
      <c r="AA242" s="2"/>
    </row>
    <row r="243" spans="1:27" ht="14.25" customHeight="1" x14ac:dyDescent="0.2">
      <c r="A243" s="25"/>
      <c r="B243" s="43"/>
      <c r="C243" s="26"/>
      <c r="D243" s="9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26"/>
      <c r="T243" s="9"/>
      <c r="U243" s="9"/>
      <c r="V243" s="13"/>
      <c r="W243" s="13"/>
      <c r="X243" s="25"/>
      <c r="Y243" s="26"/>
      <c r="Z243" s="14" t="s">
        <v>15</v>
      </c>
      <c r="AA243" s="2"/>
    </row>
    <row r="244" spans="1:27" ht="15" customHeight="1" x14ac:dyDescent="0.2">
      <c r="A244" s="25"/>
      <c r="B244" s="43"/>
      <c r="C244" s="26"/>
      <c r="D244" s="9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26"/>
      <c r="T244" s="9"/>
      <c r="U244" s="9"/>
      <c r="V244" s="6" t="s">
        <v>102</v>
      </c>
      <c r="W244" s="6" t="s">
        <v>103</v>
      </c>
      <c r="X244" s="25"/>
      <c r="Y244" s="26"/>
      <c r="Z244" s="6" t="s">
        <v>15</v>
      </c>
      <c r="AA244" s="2"/>
    </row>
    <row r="245" spans="1:27" ht="15" customHeight="1" x14ac:dyDescent="0.2">
      <c r="A245" s="25"/>
      <c r="B245" s="43"/>
      <c r="C245" s="26"/>
      <c r="D245" s="9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26"/>
      <c r="T245" s="9"/>
      <c r="U245" s="9"/>
      <c r="V245" s="10" t="s">
        <v>70</v>
      </c>
      <c r="W245" s="10" t="s">
        <v>172</v>
      </c>
      <c r="X245" s="25"/>
      <c r="Y245" s="26"/>
      <c r="Z245" s="10" t="s">
        <v>15</v>
      </c>
      <c r="AA245" s="2"/>
    </row>
    <row r="246" spans="1:27" ht="14.25" customHeight="1" x14ac:dyDescent="0.2">
      <c r="A246" s="25"/>
      <c r="B246" s="43"/>
      <c r="C246" s="26"/>
      <c r="D246" s="9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26"/>
      <c r="T246" s="9"/>
      <c r="U246" s="9"/>
      <c r="V246" s="9"/>
      <c r="W246" s="13"/>
      <c r="X246" s="25"/>
      <c r="Y246" s="26"/>
      <c r="Z246" s="14" t="s">
        <v>15</v>
      </c>
      <c r="AA246" s="2"/>
    </row>
    <row r="247" spans="1:27" ht="15" customHeight="1" x14ac:dyDescent="0.2">
      <c r="A247" s="25"/>
      <c r="B247" s="43"/>
      <c r="C247" s="26"/>
      <c r="D247" s="9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26"/>
      <c r="T247" s="9"/>
      <c r="U247" s="9"/>
      <c r="V247" s="13"/>
      <c r="W247" s="6" t="s">
        <v>71</v>
      </c>
      <c r="X247" s="25"/>
      <c r="Y247" s="26"/>
      <c r="Z247" s="6" t="s">
        <v>15</v>
      </c>
      <c r="AA247" s="2"/>
    </row>
    <row r="248" spans="1:27" ht="15" customHeight="1" x14ac:dyDescent="0.2">
      <c r="A248" s="25"/>
      <c r="B248" s="43"/>
      <c r="C248" s="26"/>
      <c r="D248" s="9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26"/>
      <c r="T248" s="9"/>
      <c r="U248" s="9"/>
      <c r="V248" s="6" t="s">
        <v>173</v>
      </c>
      <c r="W248" s="6" t="s">
        <v>174</v>
      </c>
      <c r="X248" s="25"/>
      <c r="Y248" s="26"/>
      <c r="Z248" s="6" t="s">
        <v>15</v>
      </c>
      <c r="AA248" s="2"/>
    </row>
    <row r="249" spans="1:27" ht="15" customHeight="1" x14ac:dyDescent="0.2">
      <c r="A249" s="25"/>
      <c r="B249" s="43"/>
      <c r="C249" s="26"/>
      <c r="D249" s="9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26"/>
      <c r="T249" s="9"/>
      <c r="U249" s="9"/>
      <c r="V249" s="10" t="s">
        <v>25</v>
      </c>
      <c r="W249" s="10" t="s">
        <v>26</v>
      </c>
      <c r="X249" s="25"/>
      <c r="Y249" s="26"/>
      <c r="Z249" s="10" t="s">
        <v>15</v>
      </c>
      <c r="AA249" s="2"/>
    </row>
    <row r="250" spans="1:27" ht="14.25" customHeight="1" x14ac:dyDescent="0.2">
      <c r="A250" s="25"/>
      <c r="B250" s="43"/>
      <c r="C250" s="26"/>
      <c r="D250" s="9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26"/>
      <c r="T250" s="9"/>
      <c r="U250" s="9"/>
      <c r="V250" s="9"/>
      <c r="W250" s="9"/>
      <c r="X250" s="25"/>
      <c r="Y250" s="26"/>
      <c r="Z250" s="11" t="s">
        <v>15</v>
      </c>
      <c r="AA250" s="2"/>
    </row>
    <row r="251" spans="1:27" ht="14.25" customHeight="1" x14ac:dyDescent="0.2">
      <c r="A251" s="25"/>
      <c r="B251" s="43"/>
      <c r="C251" s="26"/>
      <c r="D251" s="9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26"/>
      <c r="T251" s="9"/>
      <c r="U251" s="9"/>
      <c r="V251" s="9"/>
      <c r="W251" s="9"/>
      <c r="X251" s="25"/>
      <c r="Y251" s="26"/>
      <c r="Z251" s="11" t="s">
        <v>15</v>
      </c>
      <c r="AA251" s="2"/>
    </row>
    <row r="252" spans="1:27" ht="14.25" customHeight="1" x14ac:dyDescent="0.2">
      <c r="A252" s="25"/>
      <c r="B252" s="43"/>
      <c r="C252" s="26"/>
      <c r="D252" s="9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26"/>
      <c r="T252" s="9"/>
      <c r="U252" s="9"/>
      <c r="V252" s="9"/>
      <c r="W252" s="13"/>
      <c r="X252" s="25"/>
      <c r="Y252" s="26"/>
      <c r="Z252" s="14" t="s">
        <v>15</v>
      </c>
      <c r="AA252" s="2"/>
    </row>
    <row r="253" spans="1:27" ht="15" customHeight="1" x14ac:dyDescent="0.2">
      <c r="A253" s="25"/>
      <c r="B253" s="43"/>
      <c r="C253" s="26"/>
      <c r="D253" s="9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26"/>
      <c r="T253" s="9"/>
      <c r="U253" s="9"/>
      <c r="V253" s="9"/>
      <c r="W253" s="10" t="s">
        <v>175</v>
      </c>
      <c r="X253" s="25"/>
      <c r="Y253" s="26"/>
      <c r="Z253" s="10" t="s">
        <v>15</v>
      </c>
      <c r="AA253" s="2"/>
    </row>
    <row r="254" spans="1:27" ht="14.25" customHeight="1" x14ac:dyDescent="0.2">
      <c r="A254" s="25"/>
      <c r="B254" s="43"/>
      <c r="C254" s="26"/>
      <c r="D254" s="9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26"/>
      <c r="T254" s="9"/>
      <c r="U254" s="9"/>
      <c r="V254" s="9"/>
      <c r="W254" s="9"/>
      <c r="X254" s="25"/>
      <c r="Y254" s="26"/>
      <c r="Z254" s="11" t="s">
        <v>15</v>
      </c>
      <c r="AA254" s="2"/>
    </row>
    <row r="255" spans="1:27" ht="14.25" customHeight="1" x14ac:dyDescent="0.2">
      <c r="A255" s="25"/>
      <c r="B255" s="43"/>
      <c r="C255" s="26"/>
      <c r="D255" s="9"/>
      <c r="E255" s="25"/>
      <c r="F255" s="26"/>
      <c r="G255" s="2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26"/>
      <c r="T255" s="9"/>
      <c r="U255" s="9"/>
      <c r="V255" s="9"/>
      <c r="W255" s="9"/>
      <c r="X255" s="25"/>
      <c r="Y255" s="26"/>
      <c r="Z255" s="11" t="s">
        <v>15</v>
      </c>
      <c r="AA255" s="2"/>
    </row>
    <row r="256" spans="1:27" ht="14.25" customHeight="1" x14ac:dyDescent="0.2">
      <c r="A256" s="25"/>
      <c r="B256" s="43"/>
      <c r="C256" s="26"/>
      <c r="D256" s="9"/>
      <c r="E256" s="25"/>
      <c r="F256" s="26"/>
      <c r="G256" s="2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26"/>
      <c r="T256" s="9"/>
      <c r="U256" s="9"/>
      <c r="V256" s="9"/>
      <c r="W256" s="9"/>
      <c r="X256" s="25"/>
      <c r="Y256" s="26"/>
      <c r="Z256" s="11" t="s">
        <v>15</v>
      </c>
      <c r="AA256" s="2"/>
    </row>
    <row r="257" spans="1:27" ht="14.25" customHeight="1" x14ac:dyDescent="0.2">
      <c r="A257" s="25"/>
      <c r="B257" s="43"/>
      <c r="C257" s="26"/>
      <c r="D257" s="9"/>
      <c r="E257" s="25"/>
      <c r="F257" s="26"/>
      <c r="G257" s="2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26"/>
      <c r="T257" s="9"/>
      <c r="U257" s="9"/>
      <c r="V257" s="9"/>
      <c r="W257" s="9"/>
      <c r="X257" s="25"/>
      <c r="Y257" s="26"/>
      <c r="Z257" s="11" t="s">
        <v>15</v>
      </c>
      <c r="AA257" s="2"/>
    </row>
    <row r="258" spans="1:27" ht="14.25" customHeight="1" x14ac:dyDescent="0.2">
      <c r="A258" s="25"/>
      <c r="B258" s="43"/>
      <c r="C258" s="26"/>
      <c r="D258" s="9"/>
      <c r="E258" s="25"/>
      <c r="F258" s="26"/>
      <c r="G258" s="3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33"/>
      <c r="T258" s="13"/>
      <c r="U258" s="13"/>
      <c r="V258" s="13"/>
      <c r="W258" s="13"/>
      <c r="X258" s="32"/>
      <c r="Y258" s="33"/>
      <c r="Z258" s="14" t="s">
        <v>15</v>
      </c>
      <c r="AA258" s="2"/>
    </row>
    <row r="259" spans="1:27" ht="15" customHeight="1" x14ac:dyDescent="0.2">
      <c r="A259" s="25"/>
      <c r="B259" s="43"/>
      <c r="C259" s="26"/>
      <c r="D259" s="9"/>
      <c r="E259" s="25"/>
      <c r="F259" s="26"/>
      <c r="G259" s="27">
        <v>-10.5</v>
      </c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9"/>
      <c r="T259" s="6" t="s">
        <v>176</v>
      </c>
      <c r="U259" s="6" t="s">
        <v>131</v>
      </c>
      <c r="V259" s="6" t="s">
        <v>147</v>
      </c>
      <c r="W259" s="6" t="s">
        <v>149</v>
      </c>
      <c r="X259" s="30" t="s">
        <v>176</v>
      </c>
      <c r="Y259" s="31"/>
      <c r="Z259" s="6" t="s">
        <v>15</v>
      </c>
      <c r="AA259" s="2"/>
    </row>
    <row r="260" spans="1:27" ht="15" customHeight="1" x14ac:dyDescent="0.2">
      <c r="A260" s="25"/>
      <c r="B260" s="43"/>
      <c r="C260" s="26"/>
      <c r="D260" s="9"/>
      <c r="E260" s="25"/>
      <c r="F260" s="26"/>
      <c r="G260" s="39">
        <v>26578.91</v>
      </c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1"/>
      <c r="T260" s="10" t="s">
        <v>134</v>
      </c>
      <c r="U260" s="10" t="s">
        <v>135</v>
      </c>
      <c r="V260" s="10" t="s">
        <v>15</v>
      </c>
      <c r="W260" s="10" t="s">
        <v>15</v>
      </c>
      <c r="X260" s="34" t="s">
        <v>134</v>
      </c>
      <c r="Y260" s="35"/>
      <c r="Z260" s="10" t="s">
        <v>15</v>
      </c>
      <c r="AA260" s="2"/>
    </row>
    <row r="261" spans="1:27" ht="14.25" customHeight="1" x14ac:dyDescent="0.2">
      <c r="A261" s="25"/>
      <c r="B261" s="43"/>
      <c r="C261" s="26"/>
      <c r="D261" s="9"/>
      <c r="E261" s="25"/>
      <c r="F261" s="26"/>
      <c r="G261" s="25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26"/>
      <c r="T261" s="9"/>
      <c r="U261" s="9"/>
      <c r="V261" s="9"/>
      <c r="W261" s="9"/>
      <c r="X261" s="25"/>
      <c r="Y261" s="26"/>
      <c r="Z261" s="11" t="s">
        <v>15</v>
      </c>
      <c r="AA261" s="2"/>
    </row>
    <row r="262" spans="1:27" ht="14.25" customHeight="1" x14ac:dyDescent="0.2">
      <c r="A262" s="25"/>
      <c r="B262" s="43"/>
      <c r="C262" s="26"/>
      <c r="D262" s="9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26"/>
      <c r="T262" s="9"/>
      <c r="U262" s="9"/>
      <c r="V262" s="9"/>
      <c r="W262" s="9"/>
      <c r="X262" s="25"/>
      <c r="Y262" s="26"/>
      <c r="Z262" s="11" t="s">
        <v>15</v>
      </c>
      <c r="AA262" s="2"/>
    </row>
    <row r="263" spans="1:27" ht="14.25" customHeight="1" x14ac:dyDescent="0.2">
      <c r="A263" s="25"/>
      <c r="B263" s="43"/>
      <c r="C263" s="26"/>
      <c r="D263" s="9"/>
      <c r="E263" s="25"/>
      <c r="F263" s="26"/>
      <c r="G263" s="3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33"/>
      <c r="T263" s="13"/>
      <c r="U263" s="13"/>
      <c r="V263" s="13"/>
      <c r="W263" s="13"/>
      <c r="X263" s="32"/>
      <c r="Y263" s="33"/>
      <c r="Z263" s="14" t="s">
        <v>15</v>
      </c>
      <c r="AA263" s="2"/>
    </row>
    <row r="264" spans="1:27" ht="15" customHeight="1" x14ac:dyDescent="0.2">
      <c r="A264" s="25"/>
      <c r="B264" s="43"/>
      <c r="C264" s="26"/>
      <c r="D264" s="9"/>
      <c r="E264" s="25"/>
      <c r="F264" s="26"/>
      <c r="G264" s="27">
        <v>29.9</v>
      </c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9"/>
      <c r="T264" s="6" t="s">
        <v>177</v>
      </c>
      <c r="U264" s="6" t="s">
        <v>131</v>
      </c>
      <c r="V264" s="6" t="s">
        <v>178</v>
      </c>
      <c r="W264" s="6" t="s">
        <v>179</v>
      </c>
      <c r="X264" s="30" t="s">
        <v>177</v>
      </c>
      <c r="Y264" s="31"/>
      <c r="Z264" s="6" t="s">
        <v>15</v>
      </c>
      <c r="AA264" s="2"/>
    </row>
    <row r="265" spans="1:27" ht="15" customHeight="1" x14ac:dyDescent="0.2">
      <c r="A265" s="25"/>
      <c r="B265" s="43"/>
      <c r="C265" s="26"/>
      <c r="D265" s="9"/>
      <c r="E265" s="25"/>
      <c r="F265" s="26"/>
      <c r="G265" s="39">
        <v>172.77</v>
      </c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1"/>
      <c r="T265" s="10" t="s">
        <v>136</v>
      </c>
      <c r="U265" s="10" t="s">
        <v>131</v>
      </c>
      <c r="V265" s="10" t="s">
        <v>132</v>
      </c>
      <c r="W265" s="10" t="s">
        <v>180</v>
      </c>
      <c r="X265" s="34" t="s">
        <v>136</v>
      </c>
      <c r="Y265" s="35"/>
      <c r="Z265" s="10" t="s">
        <v>15</v>
      </c>
      <c r="AA265" s="2"/>
    </row>
    <row r="266" spans="1:27" ht="14.25" customHeight="1" x14ac:dyDescent="0.2">
      <c r="A266" s="25"/>
      <c r="B266" s="43"/>
      <c r="C266" s="26"/>
      <c r="D266" s="9"/>
      <c r="E266" s="25"/>
      <c r="F266" s="26"/>
      <c r="G266" s="3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33"/>
      <c r="T266" s="13"/>
      <c r="U266" s="13"/>
      <c r="V266" s="13"/>
      <c r="W266" s="13"/>
      <c r="X266" s="32"/>
      <c r="Y266" s="33"/>
      <c r="Z266" s="14" t="s">
        <v>15</v>
      </c>
      <c r="AA266" s="2"/>
    </row>
    <row r="267" spans="1:27" ht="15" customHeight="1" x14ac:dyDescent="0.2">
      <c r="A267" s="32"/>
      <c r="B267" s="42"/>
      <c r="C267" s="33"/>
      <c r="D267" s="13"/>
      <c r="E267" s="25"/>
      <c r="F267" s="26"/>
      <c r="G267" s="27">
        <v>21151.200000000001</v>
      </c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9"/>
      <c r="T267" s="6" t="s">
        <v>181</v>
      </c>
      <c r="U267" s="6" t="s">
        <v>135</v>
      </c>
      <c r="V267" s="6" t="s">
        <v>15</v>
      </c>
      <c r="W267" s="6" t="s">
        <v>15</v>
      </c>
      <c r="X267" s="30" t="s">
        <v>181</v>
      </c>
      <c r="Y267" s="31"/>
      <c r="Z267" s="6" t="s">
        <v>15</v>
      </c>
      <c r="AA267" s="2"/>
    </row>
    <row r="268" spans="1:27" ht="15" customHeight="1" x14ac:dyDescent="0.2">
      <c r="A268" s="36">
        <v>423138</v>
      </c>
      <c r="B268" s="37"/>
      <c r="C268" s="38"/>
      <c r="D268" s="7">
        <v>42227</v>
      </c>
      <c r="E268" s="25"/>
      <c r="F268" s="26"/>
      <c r="G268" s="39">
        <v>2300.48</v>
      </c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1"/>
      <c r="T268" s="10" t="s">
        <v>11</v>
      </c>
      <c r="U268" s="10" t="s">
        <v>131</v>
      </c>
      <c r="V268" s="10" t="s">
        <v>182</v>
      </c>
      <c r="W268" s="10" t="s">
        <v>183</v>
      </c>
      <c r="X268" s="34" t="s">
        <v>11</v>
      </c>
      <c r="Y268" s="35"/>
      <c r="Z268" s="10" t="s">
        <v>184</v>
      </c>
      <c r="AA268" s="2"/>
    </row>
    <row r="269" spans="1:27" ht="14.25" customHeight="1" x14ac:dyDescent="0.2">
      <c r="A269" s="25"/>
      <c r="B269" s="43"/>
      <c r="C269" s="26"/>
      <c r="D269" s="9"/>
      <c r="E269" s="25"/>
      <c r="F269" s="26"/>
      <c r="G269" s="2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26"/>
      <c r="T269" s="9"/>
      <c r="U269" s="9"/>
      <c r="V269" s="9"/>
      <c r="W269" s="9"/>
      <c r="X269" s="25"/>
      <c r="Y269" s="26"/>
      <c r="Z269" s="11" t="s">
        <v>184</v>
      </c>
      <c r="AA269" s="2"/>
    </row>
    <row r="270" spans="1:27" ht="14.25" customHeight="1" x14ac:dyDescent="0.2">
      <c r="A270" s="25"/>
      <c r="B270" s="43"/>
      <c r="C270" s="26"/>
      <c r="D270" s="9"/>
      <c r="E270" s="25"/>
      <c r="F270" s="26"/>
      <c r="G270" s="2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26"/>
      <c r="T270" s="9"/>
      <c r="U270" s="9"/>
      <c r="V270" s="9"/>
      <c r="W270" s="9"/>
      <c r="X270" s="25"/>
      <c r="Y270" s="26"/>
      <c r="Z270" s="11" t="s">
        <v>184</v>
      </c>
      <c r="AA270" s="2"/>
    </row>
    <row r="271" spans="1:27" ht="14.25" customHeight="1" x14ac:dyDescent="0.2">
      <c r="A271" s="25"/>
      <c r="B271" s="43"/>
      <c r="C271" s="26"/>
      <c r="D271" s="9"/>
      <c r="E271" s="25"/>
      <c r="F271" s="26"/>
      <c r="G271" s="2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26"/>
      <c r="T271" s="9"/>
      <c r="U271" s="9"/>
      <c r="V271" s="9"/>
      <c r="W271" s="9"/>
      <c r="X271" s="25"/>
      <c r="Y271" s="26"/>
      <c r="Z271" s="11" t="s">
        <v>184</v>
      </c>
      <c r="AA271" s="2"/>
    </row>
    <row r="272" spans="1:27" ht="14.25" customHeight="1" x14ac:dyDescent="0.2">
      <c r="A272" s="25"/>
      <c r="B272" s="43"/>
      <c r="C272" s="26"/>
      <c r="D272" s="9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26"/>
      <c r="T272" s="9"/>
      <c r="U272" s="9"/>
      <c r="V272" s="9"/>
      <c r="W272" s="9"/>
      <c r="X272" s="25"/>
      <c r="Y272" s="26"/>
      <c r="Z272" s="11" t="s">
        <v>184</v>
      </c>
      <c r="AA272" s="2"/>
    </row>
    <row r="273" spans="1:27" ht="14.25" customHeight="1" x14ac:dyDescent="0.2">
      <c r="A273" s="25"/>
      <c r="B273" s="43"/>
      <c r="C273" s="26"/>
      <c r="D273" s="9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26"/>
      <c r="T273" s="9"/>
      <c r="U273" s="9"/>
      <c r="V273" s="9"/>
      <c r="W273" s="9"/>
      <c r="X273" s="25"/>
      <c r="Y273" s="26"/>
      <c r="Z273" s="11" t="s">
        <v>184</v>
      </c>
      <c r="AA273" s="2"/>
    </row>
    <row r="274" spans="1:27" ht="14.25" customHeight="1" x14ac:dyDescent="0.2">
      <c r="A274" s="25"/>
      <c r="B274" s="43"/>
      <c r="C274" s="26"/>
      <c r="D274" s="9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26"/>
      <c r="T274" s="9"/>
      <c r="U274" s="9"/>
      <c r="V274" s="9"/>
      <c r="W274" s="9"/>
      <c r="X274" s="25"/>
      <c r="Y274" s="26"/>
      <c r="Z274" s="11" t="s">
        <v>184</v>
      </c>
      <c r="AA274" s="2"/>
    </row>
    <row r="275" spans="1:27" ht="14.25" customHeight="1" x14ac:dyDescent="0.2">
      <c r="A275" s="25"/>
      <c r="B275" s="43"/>
      <c r="C275" s="26"/>
      <c r="D275" s="9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26"/>
      <c r="T275" s="9"/>
      <c r="U275" s="9"/>
      <c r="V275" s="9"/>
      <c r="W275" s="9"/>
      <c r="X275" s="25"/>
      <c r="Y275" s="26"/>
      <c r="Z275" s="11" t="s">
        <v>184</v>
      </c>
      <c r="AA275" s="2"/>
    </row>
    <row r="276" spans="1:27" ht="14.25" customHeight="1" x14ac:dyDescent="0.2">
      <c r="A276" s="25"/>
      <c r="B276" s="43"/>
      <c r="C276" s="26"/>
      <c r="D276" s="9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26"/>
      <c r="T276" s="9"/>
      <c r="U276" s="9"/>
      <c r="V276" s="9"/>
      <c r="W276" s="9"/>
      <c r="X276" s="25"/>
      <c r="Y276" s="26"/>
      <c r="Z276" s="11" t="s">
        <v>184</v>
      </c>
      <c r="AA276" s="2"/>
    </row>
    <row r="277" spans="1:27" ht="14.25" customHeight="1" x14ac:dyDescent="0.2">
      <c r="A277" s="25"/>
      <c r="B277" s="43"/>
      <c r="C277" s="26"/>
      <c r="D277" s="9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26"/>
      <c r="T277" s="9"/>
      <c r="U277" s="9"/>
      <c r="V277" s="9"/>
      <c r="W277" s="9"/>
      <c r="X277" s="25"/>
      <c r="Y277" s="26"/>
      <c r="Z277" s="11" t="s">
        <v>184</v>
      </c>
      <c r="AA277" s="2"/>
    </row>
    <row r="278" spans="1:27" ht="14.25" customHeight="1" x14ac:dyDescent="0.2">
      <c r="A278" s="25"/>
      <c r="B278" s="43"/>
      <c r="C278" s="26"/>
      <c r="D278" s="9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26"/>
      <c r="T278" s="9"/>
      <c r="U278" s="9"/>
      <c r="V278" s="9"/>
      <c r="W278" s="9"/>
      <c r="X278" s="25"/>
      <c r="Y278" s="26"/>
      <c r="Z278" s="11" t="s">
        <v>184</v>
      </c>
      <c r="AA278" s="2"/>
    </row>
    <row r="279" spans="1:27" ht="14.25" customHeight="1" x14ac:dyDescent="0.2">
      <c r="A279" s="25"/>
      <c r="B279" s="43"/>
      <c r="C279" s="26"/>
      <c r="D279" s="9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26"/>
      <c r="T279" s="9"/>
      <c r="U279" s="9"/>
      <c r="V279" s="9"/>
      <c r="W279" s="9"/>
      <c r="X279" s="25"/>
      <c r="Y279" s="26"/>
      <c r="Z279" s="11" t="s">
        <v>184</v>
      </c>
      <c r="AA279" s="2"/>
    </row>
    <row r="280" spans="1:27" ht="14.25" customHeight="1" x14ac:dyDescent="0.2">
      <c r="A280" s="25"/>
      <c r="B280" s="43"/>
      <c r="C280" s="26"/>
      <c r="D280" s="9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26"/>
      <c r="T280" s="9"/>
      <c r="U280" s="9"/>
      <c r="V280" s="9"/>
      <c r="W280" s="9"/>
      <c r="X280" s="25"/>
      <c r="Y280" s="26"/>
      <c r="Z280" s="11" t="s">
        <v>184</v>
      </c>
      <c r="AA280" s="2"/>
    </row>
    <row r="281" spans="1:27" ht="14.25" customHeight="1" x14ac:dyDescent="0.2">
      <c r="A281" s="25"/>
      <c r="B281" s="43"/>
      <c r="C281" s="26"/>
      <c r="D281" s="9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26"/>
      <c r="T281" s="9"/>
      <c r="U281" s="9"/>
      <c r="V281" s="13"/>
      <c r="W281" s="13"/>
      <c r="X281" s="25"/>
      <c r="Y281" s="26"/>
      <c r="Z281" s="14" t="s">
        <v>184</v>
      </c>
      <c r="AA281" s="2"/>
    </row>
    <row r="282" spans="1:27" ht="15" customHeight="1" x14ac:dyDescent="0.2">
      <c r="A282" s="25"/>
      <c r="B282" s="43"/>
      <c r="C282" s="26"/>
      <c r="D282" s="9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26"/>
      <c r="T282" s="9"/>
      <c r="U282" s="9"/>
      <c r="V282" s="10" t="s">
        <v>159</v>
      </c>
      <c r="W282" s="10" t="s">
        <v>185</v>
      </c>
      <c r="X282" s="25"/>
      <c r="Y282" s="26"/>
      <c r="Z282" s="10" t="s">
        <v>186</v>
      </c>
      <c r="AA282" s="2"/>
    </row>
    <row r="283" spans="1:27" ht="14.25" customHeight="1" x14ac:dyDescent="0.2">
      <c r="A283" s="25"/>
      <c r="B283" s="43"/>
      <c r="C283" s="26"/>
      <c r="D283" s="9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26"/>
      <c r="T283" s="9"/>
      <c r="U283" s="9"/>
      <c r="V283" s="9"/>
      <c r="W283" s="13"/>
      <c r="X283" s="25"/>
      <c r="Y283" s="26"/>
      <c r="Z283" s="14" t="s">
        <v>186</v>
      </c>
      <c r="AA283" s="2"/>
    </row>
    <row r="284" spans="1:27" ht="15" customHeight="1" x14ac:dyDescent="0.2">
      <c r="A284" s="25"/>
      <c r="B284" s="43"/>
      <c r="C284" s="26"/>
      <c r="D284" s="9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26"/>
      <c r="T284" s="9"/>
      <c r="U284" s="9"/>
      <c r="V284" s="9"/>
      <c r="W284" s="10" t="s">
        <v>187</v>
      </c>
      <c r="X284" s="25"/>
      <c r="Y284" s="26"/>
      <c r="Z284" s="10" t="s">
        <v>188</v>
      </c>
      <c r="AA284" s="2"/>
    </row>
    <row r="285" spans="1:27" ht="14.25" customHeight="1" x14ac:dyDescent="0.2">
      <c r="A285" s="25"/>
      <c r="B285" s="43"/>
      <c r="C285" s="26"/>
      <c r="D285" s="9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26"/>
      <c r="T285" s="9"/>
      <c r="U285" s="9"/>
      <c r="V285" s="9"/>
      <c r="W285" s="9"/>
      <c r="X285" s="25"/>
      <c r="Y285" s="26"/>
      <c r="Z285" s="11" t="s">
        <v>188</v>
      </c>
      <c r="AA285" s="2"/>
    </row>
    <row r="286" spans="1:27" ht="14.25" customHeight="1" x14ac:dyDescent="0.2">
      <c r="A286" s="32"/>
      <c r="B286" s="42"/>
      <c r="C286" s="33"/>
      <c r="D286" s="13"/>
      <c r="E286" s="25"/>
      <c r="F286" s="26"/>
      <c r="G286" s="3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33"/>
      <c r="T286" s="13"/>
      <c r="U286" s="13"/>
      <c r="V286" s="13"/>
      <c r="W286" s="13"/>
      <c r="X286" s="32"/>
      <c r="Y286" s="33"/>
      <c r="Z286" s="14" t="s">
        <v>188</v>
      </c>
      <c r="AA286" s="2"/>
    </row>
    <row r="287" spans="1:27" ht="15" customHeight="1" x14ac:dyDescent="0.2">
      <c r="A287" s="22">
        <v>423544</v>
      </c>
      <c r="B287" s="23"/>
      <c r="C287" s="24"/>
      <c r="D287" s="4">
        <v>42234</v>
      </c>
      <c r="E287" s="25"/>
      <c r="F287" s="26"/>
      <c r="G287" s="27">
        <v>1.92</v>
      </c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9"/>
      <c r="T287" s="6" t="s">
        <v>136</v>
      </c>
      <c r="U287" s="6" t="s">
        <v>141</v>
      </c>
      <c r="V287" s="6" t="s">
        <v>25</v>
      </c>
      <c r="W287" s="6" t="s">
        <v>142</v>
      </c>
      <c r="X287" s="30" t="s">
        <v>136</v>
      </c>
      <c r="Y287" s="31"/>
      <c r="Z287" s="6" t="s">
        <v>143</v>
      </c>
      <c r="AA287" s="2"/>
    </row>
    <row r="288" spans="1:27" ht="15" customHeight="1" x14ac:dyDescent="0.2">
      <c r="A288" s="36">
        <v>423568</v>
      </c>
      <c r="B288" s="37"/>
      <c r="C288" s="38"/>
      <c r="D288" s="7">
        <v>42234</v>
      </c>
      <c r="E288" s="25"/>
      <c r="F288" s="26"/>
      <c r="G288" s="39">
        <v>9190.39</v>
      </c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1"/>
      <c r="T288" s="10" t="s">
        <v>11</v>
      </c>
      <c r="U288" s="10" t="s">
        <v>137</v>
      </c>
      <c r="V288" s="10" t="s">
        <v>91</v>
      </c>
      <c r="W288" s="10" t="s">
        <v>92</v>
      </c>
      <c r="X288" s="34" t="s">
        <v>11</v>
      </c>
      <c r="Y288" s="35"/>
      <c r="Z288" s="10" t="s">
        <v>15</v>
      </c>
      <c r="AA288" s="2"/>
    </row>
    <row r="289" spans="1:27" ht="14.25" customHeight="1" x14ac:dyDescent="0.2">
      <c r="A289" s="25"/>
      <c r="B289" s="43"/>
      <c r="C289" s="26"/>
      <c r="D289" s="9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26"/>
      <c r="T289" s="9"/>
      <c r="U289" s="13"/>
      <c r="V289" s="13"/>
      <c r="W289" s="13"/>
      <c r="X289" s="25"/>
      <c r="Y289" s="26"/>
      <c r="Z289" s="14" t="s">
        <v>15</v>
      </c>
      <c r="AA289" s="2"/>
    </row>
    <row r="290" spans="1:27" ht="15" customHeight="1" x14ac:dyDescent="0.2">
      <c r="A290" s="25"/>
      <c r="B290" s="43"/>
      <c r="C290" s="26"/>
      <c r="D290" s="9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26"/>
      <c r="T290" s="9"/>
      <c r="U290" s="10" t="s">
        <v>131</v>
      </c>
      <c r="V290" s="10" t="s">
        <v>132</v>
      </c>
      <c r="W290" s="10" t="s">
        <v>133</v>
      </c>
      <c r="X290" s="25"/>
      <c r="Y290" s="26"/>
      <c r="Z290" s="10" t="s">
        <v>15</v>
      </c>
      <c r="AA290" s="2"/>
    </row>
    <row r="291" spans="1:27" ht="14.25" customHeight="1" x14ac:dyDescent="0.2">
      <c r="A291" s="25"/>
      <c r="B291" s="43"/>
      <c r="C291" s="26"/>
      <c r="D291" s="9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26"/>
      <c r="T291" s="9"/>
      <c r="U291" s="9"/>
      <c r="V291" s="13"/>
      <c r="W291" s="13"/>
      <c r="X291" s="25"/>
      <c r="Y291" s="26"/>
      <c r="Z291" s="14" t="s">
        <v>15</v>
      </c>
      <c r="AA291" s="2"/>
    </row>
    <row r="292" spans="1:27" ht="15" customHeight="1" x14ac:dyDescent="0.2">
      <c r="A292" s="25"/>
      <c r="B292" s="43"/>
      <c r="C292" s="26"/>
      <c r="D292" s="9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26"/>
      <c r="T292" s="9"/>
      <c r="U292" s="9"/>
      <c r="V292" s="10" t="s">
        <v>91</v>
      </c>
      <c r="W292" s="10" t="s">
        <v>189</v>
      </c>
      <c r="X292" s="25"/>
      <c r="Y292" s="26"/>
      <c r="Z292" s="10" t="s">
        <v>15</v>
      </c>
      <c r="AA292" s="2"/>
    </row>
    <row r="293" spans="1:27" ht="14.25" customHeight="1" x14ac:dyDescent="0.2">
      <c r="A293" s="25"/>
      <c r="B293" s="43"/>
      <c r="C293" s="26"/>
      <c r="D293" s="9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26"/>
      <c r="T293" s="9"/>
      <c r="U293" s="9"/>
      <c r="V293" s="9"/>
      <c r="W293" s="9"/>
      <c r="X293" s="25"/>
      <c r="Y293" s="26"/>
      <c r="Z293" s="11" t="s">
        <v>15</v>
      </c>
      <c r="AA293" s="2"/>
    </row>
    <row r="294" spans="1:27" ht="14.25" customHeight="1" x14ac:dyDescent="0.2">
      <c r="A294" s="25"/>
      <c r="B294" s="43"/>
      <c r="C294" s="26"/>
      <c r="D294" s="9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26"/>
      <c r="T294" s="9"/>
      <c r="U294" s="9"/>
      <c r="V294" s="9"/>
      <c r="W294" s="9"/>
      <c r="X294" s="25"/>
      <c r="Y294" s="26"/>
      <c r="Z294" s="11" t="s">
        <v>15</v>
      </c>
      <c r="AA294" s="2"/>
    </row>
    <row r="295" spans="1:27" ht="14.25" customHeight="1" x14ac:dyDescent="0.2">
      <c r="A295" s="25"/>
      <c r="B295" s="43"/>
      <c r="C295" s="26"/>
      <c r="D295" s="9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26"/>
      <c r="T295" s="9"/>
      <c r="U295" s="9"/>
      <c r="V295" s="13"/>
      <c r="W295" s="13"/>
      <c r="X295" s="25"/>
      <c r="Y295" s="26"/>
      <c r="Z295" s="14" t="s">
        <v>15</v>
      </c>
      <c r="AA295" s="2"/>
    </row>
    <row r="296" spans="1:27" ht="15" customHeight="1" x14ac:dyDescent="0.2">
      <c r="A296" s="25"/>
      <c r="B296" s="43"/>
      <c r="C296" s="26"/>
      <c r="D296" s="9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26"/>
      <c r="T296" s="9"/>
      <c r="U296" s="9"/>
      <c r="V296" s="10" t="s">
        <v>139</v>
      </c>
      <c r="W296" s="10" t="s">
        <v>190</v>
      </c>
      <c r="X296" s="25"/>
      <c r="Y296" s="26"/>
      <c r="Z296" s="10" t="s">
        <v>15</v>
      </c>
      <c r="AA296" s="2"/>
    </row>
    <row r="297" spans="1:27" ht="14.25" customHeight="1" x14ac:dyDescent="0.2">
      <c r="A297" s="25"/>
      <c r="B297" s="43"/>
      <c r="C297" s="26"/>
      <c r="D297" s="9"/>
      <c r="E297" s="25"/>
      <c r="F297" s="26"/>
      <c r="G297" s="2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26"/>
      <c r="T297" s="9"/>
      <c r="U297" s="9"/>
      <c r="V297" s="9"/>
      <c r="W297" s="9"/>
      <c r="X297" s="25"/>
      <c r="Y297" s="26"/>
      <c r="Z297" s="11" t="s">
        <v>15</v>
      </c>
      <c r="AA297" s="2"/>
    </row>
    <row r="298" spans="1:27" ht="14.25" customHeight="1" x14ac:dyDescent="0.2">
      <c r="A298" s="25"/>
      <c r="B298" s="43"/>
      <c r="C298" s="26"/>
      <c r="D298" s="9"/>
      <c r="E298" s="25"/>
      <c r="F298" s="26"/>
      <c r="G298" s="25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26"/>
      <c r="T298" s="9"/>
      <c r="U298" s="9"/>
      <c r="V298" s="13"/>
      <c r="W298" s="13"/>
      <c r="X298" s="25"/>
      <c r="Y298" s="26"/>
      <c r="Z298" s="14" t="s">
        <v>15</v>
      </c>
      <c r="AA298" s="2"/>
    </row>
    <row r="299" spans="1:27" ht="15" customHeight="1" x14ac:dyDescent="0.2">
      <c r="A299" s="25"/>
      <c r="B299" s="43"/>
      <c r="C299" s="26"/>
      <c r="D299" s="9"/>
      <c r="E299" s="25"/>
      <c r="F299" s="26"/>
      <c r="G299" s="2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26"/>
      <c r="T299" s="9"/>
      <c r="U299" s="9"/>
      <c r="V299" s="10" t="s">
        <v>118</v>
      </c>
      <c r="W299" s="10" t="s">
        <v>119</v>
      </c>
      <c r="X299" s="25"/>
      <c r="Y299" s="26"/>
      <c r="Z299" s="10" t="s">
        <v>15</v>
      </c>
      <c r="AA299" s="2"/>
    </row>
    <row r="300" spans="1:27" ht="14.25" customHeight="1" x14ac:dyDescent="0.2">
      <c r="A300" s="25"/>
      <c r="B300" s="43"/>
      <c r="C300" s="26"/>
      <c r="D300" s="9"/>
      <c r="E300" s="25"/>
      <c r="F300" s="26"/>
      <c r="G300" s="2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26"/>
      <c r="T300" s="9"/>
      <c r="U300" s="9"/>
      <c r="V300" s="13"/>
      <c r="W300" s="13"/>
      <c r="X300" s="25"/>
      <c r="Y300" s="26"/>
      <c r="Z300" s="14" t="s">
        <v>15</v>
      </c>
      <c r="AA300" s="2"/>
    </row>
    <row r="301" spans="1:27" ht="15" customHeight="1" x14ac:dyDescent="0.2">
      <c r="A301" s="25"/>
      <c r="B301" s="43"/>
      <c r="C301" s="26"/>
      <c r="D301" s="9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26"/>
      <c r="T301" s="9"/>
      <c r="U301" s="9"/>
      <c r="V301" s="10" t="s">
        <v>147</v>
      </c>
      <c r="W301" s="10" t="s">
        <v>149</v>
      </c>
      <c r="X301" s="25"/>
      <c r="Y301" s="26"/>
      <c r="Z301" s="10" t="s">
        <v>15</v>
      </c>
      <c r="AA301" s="2"/>
    </row>
    <row r="302" spans="1:27" ht="14.25" customHeight="1" x14ac:dyDescent="0.2">
      <c r="A302" s="25"/>
      <c r="B302" s="43"/>
      <c r="C302" s="26"/>
      <c r="D302" s="9"/>
      <c r="E302" s="25"/>
      <c r="F302" s="26"/>
      <c r="G302" s="2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26"/>
      <c r="T302" s="9"/>
      <c r="U302" s="9"/>
      <c r="V302" s="9"/>
      <c r="W302" s="9"/>
      <c r="X302" s="25"/>
      <c r="Y302" s="26"/>
      <c r="Z302" s="11" t="s">
        <v>15</v>
      </c>
      <c r="AA302" s="2"/>
    </row>
    <row r="303" spans="1:27" ht="14.25" customHeight="1" x14ac:dyDescent="0.2">
      <c r="A303" s="25"/>
      <c r="B303" s="43"/>
      <c r="C303" s="26"/>
      <c r="D303" s="9"/>
      <c r="E303" s="25"/>
      <c r="F303" s="26"/>
      <c r="G303" s="2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26"/>
      <c r="T303" s="9"/>
      <c r="U303" s="9"/>
      <c r="V303" s="9"/>
      <c r="W303" s="13"/>
      <c r="X303" s="25"/>
      <c r="Y303" s="26"/>
      <c r="Z303" s="14" t="s">
        <v>15</v>
      </c>
      <c r="AA303" s="2"/>
    </row>
    <row r="304" spans="1:27" ht="15" customHeight="1" x14ac:dyDescent="0.2">
      <c r="A304" s="25"/>
      <c r="B304" s="43"/>
      <c r="C304" s="26"/>
      <c r="D304" s="9"/>
      <c r="E304" s="25"/>
      <c r="F304" s="26"/>
      <c r="G304" s="2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26"/>
      <c r="T304" s="9"/>
      <c r="U304" s="9"/>
      <c r="V304" s="9"/>
      <c r="W304" s="10" t="s">
        <v>191</v>
      </c>
      <c r="X304" s="25"/>
      <c r="Y304" s="26"/>
      <c r="Z304" s="10" t="s">
        <v>15</v>
      </c>
      <c r="AA304" s="2"/>
    </row>
    <row r="305" spans="1:27" ht="14.25" customHeight="1" x14ac:dyDescent="0.2">
      <c r="A305" s="25"/>
      <c r="B305" s="43"/>
      <c r="C305" s="26"/>
      <c r="D305" s="9"/>
      <c r="E305" s="25"/>
      <c r="F305" s="26"/>
      <c r="G305" s="25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26"/>
      <c r="T305" s="9"/>
      <c r="U305" s="9"/>
      <c r="V305" s="9"/>
      <c r="W305" s="9"/>
      <c r="X305" s="25"/>
      <c r="Y305" s="26"/>
      <c r="Z305" s="11" t="s">
        <v>15</v>
      </c>
      <c r="AA305" s="2"/>
    </row>
    <row r="306" spans="1:27" ht="14.25" customHeight="1" x14ac:dyDescent="0.2">
      <c r="A306" s="25"/>
      <c r="B306" s="43"/>
      <c r="C306" s="26"/>
      <c r="D306" s="9"/>
      <c r="E306" s="25"/>
      <c r="F306" s="26"/>
      <c r="G306" s="2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26"/>
      <c r="T306" s="9"/>
      <c r="U306" s="9"/>
      <c r="V306" s="9"/>
      <c r="W306" s="9"/>
      <c r="X306" s="25"/>
      <c r="Y306" s="26"/>
      <c r="Z306" s="11" t="s">
        <v>15</v>
      </c>
      <c r="AA306" s="2"/>
    </row>
    <row r="307" spans="1:27" ht="14.25" customHeight="1" x14ac:dyDescent="0.2">
      <c r="A307" s="25"/>
      <c r="B307" s="43"/>
      <c r="C307" s="26"/>
      <c r="D307" s="9"/>
      <c r="E307" s="25"/>
      <c r="F307" s="26"/>
      <c r="G307" s="25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26"/>
      <c r="T307" s="9"/>
      <c r="U307" s="9"/>
      <c r="V307" s="9"/>
      <c r="W307" s="13"/>
      <c r="X307" s="25"/>
      <c r="Y307" s="26"/>
      <c r="Z307" s="14" t="s">
        <v>15</v>
      </c>
      <c r="AA307" s="2"/>
    </row>
    <row r="308" spans="1:27" ht="15" customHeight="1" x14ac:dyDescent="0.2">
      <c r="A308" s="25"/>
      <c r="B308" s="43"/>
      <c r="C308" s="26"/>
      <c r="D308" s="9"/>
      <c r="E308" s="25"/>
      <c r="F308" s="26"/>
      <c r="G308" s="25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26"/>
      <c r="T308" s="9"/>
      <c r="U308" s="9"/>
      <c r="V308" s="9"/>
      <c r="W308" s="10" t="s">
        <v>150</v>
      </c>
      <c r="X308" s="25"/>
      <c r="Y308" s="26"/>
      <c r="Z308" s="10" t="s">
        <v>15</v>
      </c>
      <c r="AA308" s="2"/>
    </row>
    <row r="309" spans="1:27" ht="14.25" customHeight="1" x14ac:dyDescent="0.2">
      <c r="A309" s="25"/>
      <c r="B309" s="43"/>
      <c r="C309" s="26"/>
      <c r="D309" s="9"/>
      <c r="E309" s="25"/>
      <c r="F309" s="26"/>
      <c r="G309" s="25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26"/>
      <c r="T309" s="9"/>
      <c r="U309" s="9"/>
      <c r="V309" s="9"/>
      <c r="W309" s="9"/>
      <c r="X309" s="25"/>
      <c r="Y309" s="26"/>
      <c r="Z309" s="11" t="s">
        <v>15</v>
      </c>
      <c r="AA309" s="2"/>
    </row>
    <row r="310" spans="1:27" ht="14.25" customHeight="1" x14ac:dyDescent="0.2">
      <c r="A310" s="25"/>
      <c r="B310" s="43"/>
      <c r="C310" s="26"/>
      <c r="D310" s="9"/>
      <c r="E310" s="25"/>
      <c r="F310" s="26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26"/>
      <c r="T310" s="9"/>
      <c r="U310" s="9"/>
      <c r="V310" s="9"/>
      <c r="W310" s="9"/>
      <c r="X310" s="25"/>
      <c r="Y310" s="26"/>
      <c r="Z310" s="11" t="s">
        <v>15</v>
      </c>
      <c r="AA310" s="2"/>
    </row>
    <row r="311" spans="1:27" ht="14.25" customHeight="1" x14ac:dyDescent="0.2">
      <c r="A311" s="25"/>
      <c r="B311" s="43"/>
      <c r="C311" s="26"/>
      <c r="D311" s="9"/>
      <c r="E311" s="25"/>
      <c r="F311" s="26"/>
      <c r="G311" s="25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26"/>
      <c r="T311" s="9"/>
      <c r="U311" s="9"/>
      <c r="V311" s="9"/>
      <c r="W311" s="9"/>
      <c r="X311" s="25"/>
      <c r="Y311" s="26"/>
      <c r="Z311" s="11" t="s">
        <v>15</v>
      </c>
      <c r="AA311" s="2"/>
    </row>
    <row r="312" spans="1:27" ht="14.25" customHeight="1" x14ac:dyDescent="0.2">
      <c r="A312" s="25"/>
      <c r="B312" s="43"/>
      <c r="C312" s="26"/>
      <c r="D312" s="9"/>
      <c r="E312" s="25"/>
      <c r="F312" s="26"/>
      <c r="G312" s="25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26"/>
      <c r="T312" s="9"/>
      <c r="U312" s="9"/>
      <c r="V312" s="9"/>
      <c r="W312" s="9"/>
      <c r="X312" s="25"/>
      <c r="Y312" s="26"/>
      <c r="Z312" s="11" t="s">
        <v>15</v>
      </c>
      <c r="AA312" s="2"/>
    </row>
    <row r="313" spans="1:27" ht="14.25" customHeight="1" x14ac:dyDescent="0.2">
      <c r="A313" s="25"/>
      <c r="B313" s="43"/>
      <c r="C313" s="26"/>
      <c r="D313" s="9"/>
      <c r="E313" s="25"/>
      <c r="F313" s="26"/>
      <c r="G313" s="25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26"/>
      <c r="T313" s="9"/>
      <c r="U313" s="9"/>
      <c r="V313" s="9"/>
      <c r="W313" s="9"/>
      <c r="X313" s="25"/>
      <c r="Y313" s="26"/>
      <c r="Z313" s="11" t="s">
        <v>15</v>
      </c>
      <c r="AA313" s="2"/>
    </row>
    <row r="314" spans="1:27" ht="14.25" customHeight="1" x14ac:dyDescent="0.2">
      <c r="A314" s="25"/>
      <c r="B314" s="43"/>
      <c r="C314" s="26"/>
      <c r="D314" s="9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26"/>
      <c r="T314" s="9"/>
      <c r="U314" s="9"/>
      <c r="V314" s="9"/>
      <c r="W314" s="9"/>
      <c r="X314" s="25"/>
      <c r="Y314" s="26"/>
      <c r="Z314" s="11" t="s">
        <v>15</v>
      </c>
      <c r="AA314" s="2"/>
    </row>
    <row r="315" spans="1:27" ht="14.25" customHeight="1" x14ac:dyDescent="0.2">
      <c r="A315" s="25"/>
      <c r="B315" s="43"/>
      <c r="C315" s="26"/>
      <c r="D315" s="9"/>
      <c r="E315" s="25"/>
      <c r="F315" s="26"/>
      <c r="G315" s="2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26"/>
      <c r="T315" s="9"/>
      <c r="U315" s="9"/>
      <c r="V315" s="9"/>
      <c r="W315" s="9"/>
      <c r="X315" s="25"/>
      <c r="Y315" s="26"/>
      <c r="Z315" s="11" t="s">
        <v>15</v>
      </c>
      <c r="AA315" s="2"/>
    </row>
    <row r="316" spans="1:27" ht="14.25" customHeight="1" x14ac:dyDescent="0.2">
      <c r="A316" s="25"/>
      <c r="B316" s="43"/>
      <c r="C316" s="26"/>
      <c r="D316" s="9"/>
      <c r="E316" s="25"/>
      <c r="F316" s="26"/>
      <c r="G316" s="2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26"/>
      <c r="T316" s="9"/>
      <c r="U316" s="9"/>
      <c r="V316" s="9"/>
      <c r="W316" s="9"/>
      <c r="X316" s="25"/>
      <c r="Y316" s="26"/>
      <c r="Z316" s="11" t="s">
        <v>15</v>
      </c>
      <c r="AA316" s="2"/>
    </row>
    <row r="317" spans="1:27" ht="14.25" customHeight="1" x14ac:dyDescent="0.2">
      <c r="A317" s="25"/>
      <c r="B317" s="43"/>
      <c r="C317" s="26"/>
      <c r="D317" s="9"/>
      <c r="E317" s="25"/>
      <c r="F317" s="26"/>
      <c r="G317" s="25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26"/>
      <c r="T317" s="9"/>
      <c r="U317" s="9"/>
      <c r="V317" s="13"/>
      <c r="W317" s="13"/>
      <c r="X317" s="25"/>
      <c r="Y317" s="26"/>
      <c r="Z317" s="14" t="s">
        <v>15</v>
      </c>
      <c r="AA317" s="2"/>
    </row>
    <row r="318" spans="1:27" ht="15" customHeight="1" x14ac:dyDescent="0.2">
      <c r="A318" s="25"/>
      <c r="B318" s="43"/>
      <c r="C318" s="26"/>
      <c r="D318" s="9"/>
      <c r="E318" s="25"/>
      <c r="F318" s="26"/>
      <c r="G318" s="2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26"/>
      <c r="T318" s="9"/>
      <c r="U318" s="9"/>
      <c r="V318" s="10" t="s">
        <v>125</v>
      </c>
      <c r="W318" s="10" t="s">
        <v>192</v>
      </c>
      <c r="X318" s="25"/>
      <c r="Y318" s="26"/>
      <c r="Z318" s="10" t="s">
        <v>15</v>
      </c>
      <c r="AA318" s="2"/>
    </row>
    <row r="319" spans="1:27" ht="14.25" customHeight="1" x14ac:dyDescent="0.2">
      <c r="A319" s="25"/>
      <c r="B319" s="43"/>
      <c r="C319" s="26"/>
      <c r="D319" s="9"/>
      <c r="E319" s="25"/>
      <c r="F319" s="26"/>
      <c r="G319" s="2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26"/>
      <c r="T319" s="9"/>
      <c r="U319" s="9"/>
      <c r="V319" s="9"/>
      <c r="W319" s="13"/>
      <c r="X319" s="25"/>
      <c r="Y319" s="26"/>
      <c r="Z319" s="14" t="s">
        <v>15</v>
      </c>
      <c r="AA319" s="2"/>
    </row>
    <row r="320" spans="1:27" ht="15" customHeight="1" x14ac:dyDescent="0.2">
      <c r="A320" s="25"/>
      <c r="B320" s="43"/>
      <c r="C320" s="26"/>
      <c r="D320" s="9"/>
      <c r="E320" s="25"/>
      <c r="F320" s="26"/>
      <c r="G320" s="25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26"/>
      <c r="T320" s="9"/>
      <c r="U320" s="9"/>
      <c r="V320" s="9"/>
      <c r="W320" s="6" t="s">
        <v>193</v>
      </c>
      <c r="X320" s="25"/>
      <c r="Y320" s="26"/>
      <c r="Z320" s="6" t="s">
        <v>15</v>
      </c>
      <c r="AA320" s="2"/>
    </row>
    <row r="321" spans="1:27" ht="15" customHeight="1" x14ac:dyDescent="0.2">
      <c r="A321" s="25"/>
      <c r="B321" s="43"/>
      <c r="C321" s="26"/>
      <c r="D321" s="9"/>
      <c r="E321" s="25"/>
      <c r="F321" s="26"/>
      <c r="G321" s="25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26"/>
      <c r="T321" s="9"/>
      <c r="U321" s="9"/>
      <c r="V321" s="9"/>
      <c r="W321" s="10" t="s">
        <v>194</v>
      </c>
      <c r="X321" s="25"/>
      <c r="Y321" s="26"/>
      <c r="Z321" s="10" t="s">
        <v>15</v>
      </c>
      <c r="AA321" s="2"/>
    </row>
    <row r="322" spans="1:27" ht="14.25" customHeight="1" x14ac:dyDescent="0.2">
      <c r="A322" s="25"/>
      <c r="B322" s="43"/>
      <c r="C322" s="26"/>
      <c r="D322" s="9"/>
      <c r="E322" s="25"/>
      <c r="F322" s="26"/>
      <c r="G322" s="25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26"/>
      <c r="T322" s="9"/>
      <c r="U322" s="9"/>
      <c r="V322" s="13"/>
      <c r="W322" s="13"/>
      <c r="X322" s="25"/>
      <c r="Y322" s="26"/>
      <c r="Z322" s="14" t="s">
        <v>15</v>
      </c>
      <c r="AA322" s="2"/>
    </row>
    <row r="323" spans="1:27" ht="15" customHeight="1" x14ac:dyDescent="0.2">
      <c r="A323" s="25"/>
      <c r="B323" s="43"/>
      <c r="C323" s="26"/>
      <c r="D323" s="9"/>
      <c r="E323" s="25"/>
      <c r="F323" s="26"/>
      <c r="G323" s="25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26"/>
      <c r="T323" s="9"/>
      <c r="U323" s="9"/>
      <c r="V323" s="10" t="s">
        <v>195</v>
      </c>
      <c r="W323" s="10" t="s">
        <v>196</v>
      </c>
      <c r="X323" s="25"/>
      <c r="Y323" s="26"/>
      <c r="Z323" s="10" t="s">
        <v>15</v>
      </c>
      <c r="AA323" s="2"/>
    </row>
    <row r="324" spans="1:27" ht="14.25" customHeight="1" x14ac:dyDescent="0.2">
      <c r="A324" s="25"/>
      <c r="B324" s="43"/>
      <c r="C324" s="26"/>
      <c r="D324" s="9"/>
      <c r="E324" s="25"/>
      <c r="F324" s="26"/>
      <c r="G324" s="2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26"/>
      <c r="T324" s="9"/>
      <c r="U324" s="9"/>
      <c r="V324" s="9"/>
      <c r="W324" s="9"/>
      <c r="X324" s="25"/>
      <c r="Y324" s="26"/>
      <c r="Z324" s="11" t="s">
        <v>15</v>
      </c>
      <c r="AA324" s="2"/>
    </row>
    <row r="325" spans="1:27" ht="14.25" customHeight="1" x14ac:dyDescent="0.2">
      <c r="A325" s="25"/>
      <c r="B325" s="43"/>
      <c r="C325" s="26"/>
      <c r="D325" s="9"/>
      <c r="E325" s="25"/>
      <c r="F325" s="26"/>
      <c r="G325" s="25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26"/>
      <c r="T325" s="9"/>
      <c r="U325" s="9"/>
      <c r="V325" s="13"/>
      <c r="W325" s="13"/>
      <c r="X325" s="25"/>
      <c r="Y325" s="26"/>
      <c r="Z325" s="14" t="s">
        <v>15</v>
      </c>
      <c r="AA325" s="2"/>
    </row>
    <row r="326" spans="1:27" ht="15" customHeight="1" x14ac:dyDescent="0.2">
      <c r="A326" s="25"/>
      <c r="B326" s="43"/>
      <c r="C326" s="26"/>
      <c r="D326" s="9"/>
      <c r="E326" s="25"/>
      <c r="F326" s="26"/>
      <c r="G326" s="25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26"/>
      <c r="T326" s="9"/>
      <c r="U326" s="9"/>
      <c r="V326" s="10" t="s">
        <v>152</v>
      </c>
      <c r="W326" s="10" t="s">
        <v>153</v>
      </c>
      <c r="X326" s="25"/>
      <c r="Y326" s="26"/>
      <c r="Z326" s="10" t="s">
        <v>15</v>
      </c>
      <c r="AA326" s="2"/>
    </row>
    <row r="327" spans="1:27" ht="14.25" customHeight="1" x14ac:dyDescent="0.2">
      <c r="A327" s="25"/>
      <c r="B327" s="43"/>
      <c r="C327" s="26"/>
      <c r="D327" s="9"/>
      <c r="E327" s="25"/>
      <c r="F327" s="26"/>
      <c r="G327" s="25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26"/>
      <c r="T327" s="9"/>
      <c r="U327" s="9"/>
      <c r="V327" s="9"/>
      <c r="W327" s="9"/>
      <c r="X327" s="25"/>
      <c r="Y327" s="26"/>
      <c r="Z327" s="11" t="s">
        <v>15</v>
      </c>
      <c r="AA327" s="2"/>
    </row>
    <row r="328" spans="1:27" ht="14.25" customHeight="1" x14ac:dyDescent="0.2">
      <c r="A328" s="25"/>
      <c r="B328" s="43"/>
      <c r="C328" s="26"/>
      <c r="D328" s="9"/>
      <c r="E328" s="25"/>
      <c r="F328" s="26"/>
      <c r="G328" s="25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26"/>
      <c r="T328" s="9"/>
      <c r="U328" s="9"/>
      <c r="V328" s="13"/>
      <c r="W328" s="13"/>
      <c r="X328" s="25"/>
      <c r="Y328" s="26"/>
      <c r="Z328" s="14" t="s">
        <v>15</v>
      </c>
      <c r="AA328" s="2"/>
    </row>
    <row r="329" spans="1:27" ht="15" customHeight="1" x14ac:dyDescent="0.2">
      <c r="A329" s="25"/>
      <c r="B329" s="43"/>
      <c r="C329" s="26"/>
      <c r="D329" s="9"/>
      <c r="E329" s="25"/>
      <c r="F329" s="26"/>
      <c r="G329" s="25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26"/>
      <c r="T329" s="9"/>
      <c r="U329" s="9"/>
      <c r="V329" s="10" t="s">
        <v>154</v>
      </c>
      <c r="W329" s="10" t="s">
        <v>155</v>
      </c>
      <c r="X329" s="25"/>
      <c r="Y329" s="26"/>
      <c r="Z329" s="10" t="s">
        <v>15</v>
      </c>
      <c r="AA329" s="2"/>
    </row>
    <row r="330" spans="1:27" ht="14.25" customHeight="1" x14ac:dyDescent="0.2">
      <c r="A330" s="25"/>
      <c r="B330" s="43"/>
      <c r="C330" s="26"/>
      <c r="D330" s="9"/>
      <c r="E330" s="25"/>
      <c r="F330" s="26"/>
      <c r="G330" s="25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26"/>
      <c r="T330" s="9"/>
      <c r="U330" s="9"/>
      <c r="V330" s="9"/>
      <c r="W330" s="9"/>
      <c r="X330" s="25"/>
      <c r="Y330" s="26"/>
      <c r="Z330" s="11" t="s">
        <v>15</v>
      </c>
      <c r="AA330" s="2"/>
    </row>
    <row r="331" spans="1:27" ht="14.25" customHeight="1" x14ac:dyDescent="0.2">
      <c r="A331" s="25"/>
      <c r="B331" s="43"/>
      <c r="C331" s="26"/>
      <c r="D331" s="9"/>
      <c r="E331" s="25"/>
      <c r="F331" s="26"/>
      <c r="G331" s="25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26"/>
      <c r="T331" s="9"/>
      <c r="U331" s="9"/>
      <c r="V331" s="9"/>
      <c r="W331" s="13"/>
      <c r="X331" s="25"/>
      <c r="Y331" s="26"/>
      <c r="Z331" s="14" t="s">
        <v>15</v>
      </c>
      <c r="AA331" s="2"/>
    </row>
    <row r="332" spans="1:27" ht="15" customHeight="1" x14ac:dyDescent="0.2">
      <c r="A332" s="25"/>
      <c r="B332" s="43"/>
      <c r="C332" s="26"/>
      <c r="D332" s="9"/>
      <c r="E332" s="25"/>
      <c r="F332" s="26"/>
      <c r="G332" s="25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26"/>
      <c r="T332" s="9"/>
      <c r="U332" s="9"/>
      <c r="V332" s="9"/>
      <c r="W332" s="6" t="s">
        <v>197</v>
      </c>
      <c r="X332" s="25"/>
      <c r="Y332" s="26"/>
      <c r="Z332" s="6" t="s">
        <v>15</v>
      </c>
      <c r="AA332" s="2"/>
    </row>
    <row r="333" spans="1:27" ht="15" customHeight="1" x14ac:dyDescent="0.2">
      <c r="A333" s="25"/>
      <c r="B333" s="43"/>
      <c r="C333" s="26"/>
      <c r="D333" s="9"/>
      <c r="E333" s="25"/>
      <c r="F333" s="26"/>
      <c r="G333" s="25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26"/>
      <c r="T333" s="9"/>
      <c r="U333" s="9"/>
      <c r="V333" s="9"/>
      <c r="W333" s="10" t="s">
        <v>198</v>
      </c>
      <c r="X333" s="25"/>
      <c r="Y333" s="26"/>
      <c r="Z333" s="10" t="s">
        <v>15</v>
      </c>
      <c r="AA333" s="2"/>
    </row>
    <row r="334" spans="1:27" ht="14.25" customHeight="1" x14ac:dyDescent="0.2">
      <c r="A334" s="25"/>
      <c r="B334" s="43"/>
      <c r="C334" s="26"/>
      <c r="D334" s="9"/>
      <c r="E334" s="25"/>
      <c r="F334" s="26"/>
      <c r="G334" s="25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26"/>
      <c r="T334" s="9"/>
      <c r="U334" s="9"/>
      <c r="V334" s="13"/>
      <c r="W334" s="13"/>
      <c r="X334" s="25"/>
      <c r="Y334" s="26"/>
      <c r="Z334" s="14" t="s">
        <v>15</v>
      </c>
      <c r="AA334" s="2"/>
    </row>
    <row r="335" spans="1:27" ht="15" customHeight="1" x14ac:dyDescent="0.2">
      <c r="A335" s="25"/>
      <c r="B335" s="43"/>
      <c r="C335" s="26"/>
      <c r="D335" s="9"/>
      <c r="E335" s="25"/>
      <c r="F335" s="26"/>
      <c r="G335" s="2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26"/>
      <c r="T335" s="9"/>
      <c r="U335" s="9"/>
      <c r="V335" s="10" t="s">
        <v>84</v>
      </c>
      <c r="W335" s="10" t="s">
        <v>199</v>
      </c>
      <c r="X335" s="25"/>
      <c r="Y335" s="26"/>
      <c r="Z335" s="10" t="s">
        <v>15</v>
      </c>
      <c r="AA335" s="2"/>
    </row>
    <row r="336" spans="1:27" ht="14.25" customHeight="1" x14ac:dyDescent="0.2">
      <c r="A336" s="25"/>
      <c r="B336" s="43"/>
      <c r="C336" s="26"/>
      <c r="D336" s="9"/>
      <c r="E336" s="25"/>
      <c r="F336" s="26"/>
      <c r="G336" s="25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26"/>
      <c r="T336" s="9"/>
      <c r="U336" s="9"/>
      <c r="V336" s="9"/>
      <c r="W336" s="9"/>
      <c r="X336" s="25"/>
      <c r="Y336" s="26"/>
      <c r="Z336" s="11" t="s">
        <v>15</v>
      </c>
      <c r="AA336" s="2"/>
    </row>
    <row r="337" spans="1:27" ht="14.25" customHeight="1" x14ac:dyDescent="0.2">
      <c r="A337" s="25"/>
      <c r="B337" s="43"/>
      <c r="C337" s="26"/>
      <c r="D337" s="9"/>
      <c r="E337" s="25"/>
      <c r="F337" s="26"/>
      <c r="G337" s="25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26"/>
      <c r="T337" s="9"/>
      <c r="U337" s="9"/>
      <c r="V337" s="9"/>
      <c r="W337" s="9"/>
      <c r="X337" s="25"/>
      <c r="Y337" s="26"/>
      <c r="Z337" s="11" t="s">
        <v>15</v>
      </c>
      <c r="AA337" s="2"/>
    </row>
    <row r="338" spans="1:27" ht="14.25" customHeight="1" x14ac:dyDescent="0.2">
      <c r="A338" s="25"/>
      <c r="B338" s="43"/>
      <c r="C338" s="26"/>
      <c r="D338" s="9"/>
      <c r="E338" s="25"/>
      <c r="F338" s="26"/>
      <c r="G338" s="25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26"/>
      <c r="T338" s="9"/>
      <c r="U338" s="9"/>
      <c r="V338" s="9"/>
      <c r="W338" s="13"/>
      <c r="X338" s="25"/>
      <c r="Y338" s="26"/>
      <c r="Z338" s="14" t="s">
        <v>15</v>
      </c>
      <c r="AA338" s="2"/>
    </row>
    <row r="339" spans="1:27" ht="15" customHeight="1" x14ac:dyDescent="0.2">
      <c r="A339" s="25"/>
      <c r="B339" s="43"/>
      <c r="C339" s="26"/>
      <c r="D339" s="9"/>
      <c r="E339" s="25"/>
      <c r="F339" s="26"/>
      <c r="G339" s="25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26"/>
      <c r="T339" s="9"/>
      <c r="U339" s="9"/>
      <c r="V339" s="9"/>
      <c r="W339" s="6" t="s">
        <v>200</v>
      </c>
      <c r="X339" s="25"/>
      <c r="Y339" s="26"/>
      <c r="Z339" s="6" t="s">
        <v>15</v>
      </c>
      <c r="AA339" s="2"/>
    </row>
    <row r="340" spans="1:27" ht="15" customHeight="1" x14ac:dyDescent="0.2">
      <c r="A340" s="25"/>
      <c r="B340" s="43"/>
      <c r="C340" s="26"/>
      <c r="D340" s="9"/>
      <c r="E340" s="25"/>
      <c r="F340" s="26"/>
      <c r="G340" s="25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26"/>
      <c r="T340" s="9"/>
      <c r="U340" s="9"/>
      <c r="V340" s="9"/>
      <c r="W340" s="6" t="s">
        <v>124</v>
      </c>
      <c r="X340" s="25"/>
      <c r="Y340" s="26"/>
      <c r="Z340" s="6" t="s">
        <v>15</v>
      </c>
      <c r="AA340" s="2"/>
    </row>
    <row r="341" spans="1:27" ht="15" customHeight="1" x14ac:dyDescent="0.2">
      <c r="A341" s="25"/>
      <c r="B341" s="43"/>
      <c r="C341" s="26"/>
      <c r="D341" s="9"/>
      <c r="E341" s="25"/>
      <c r="F341" s="26"/>
      <c r="G341" s="25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26"/>
      <c r="T341" s="9"/>
      <c r="U341" s="9"/>
      <c r="V341" s="13"/>
      <c r="W341" s="6" t="s">
        <v>201</v>
      </c>
      <c r="X341" s="25"/>
      <c r="Y341" s="26"/>
      <c r="Z341" s="6" t="s">
        <v>15</v>
      </c>
      <c r="AA341" s="2"/>
    </row>
    <row r="342" spans="1:27" ht="15" customHeight="1" x14ac:dyDescent="0.2">
      <c r="A342" s="25"/>
      <c r="B342" s="43"/>
      <c r="C342" s="26"/>
      <c r="D342" s="9"/>
      <c r="E342" s="25"/>
      <c r="F342" s="26"/>
      <c r="G342" s="25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26"/>
      <c r="T342" s="9"/>
      <c r="U342" s="9"/>
      <c r="V342" s="6" t="s">
        <v>13</v>
      </c>
      <c r="W342" s="6" t="s">
        <v>202</v>
      </c>
      <c r="X342" s="25"/>
      <c r="Y342" s="26"/>
      <c r="Z342" s="6" t="s">
        <v>15</v>
      </c>
      <c r="AA342" s="2"/>
    </row>
    <row r="343" spans="1:27" ht="15" customHeight="1" x14ac:dyDescent="0.2">
      <c r="A343" s="25"/>
      <c r="B343" s="43"/>
      <c r="C343" s="26"/>
      <c r="D343" s="9"/>
      <c r="E343" s="25"/>
      <c r="F343" s="26"/>
      <c r="G343" s="25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26"/>
      <c r="T343" s="9"/>
      <c r="U343" s="9"/>
      <c r="V343" s="6" t="s">
        <v>46</v>
      </c>
      <c r="W343" s="6" t="s">
        <v>158</v>
      </c>
      <c r="X343" s="25"/>
      <c r="Y343" s="26"/>
      <c r="Z343" s="6" t="s">
        <v>15</v>
      </c>
      <c r="AA343" s="2"/>
    </row>
    <row r="344" spans="1:27" ht="15" customHeight="1" x14ac:dyDescent="0.2">
      <c r="A344" s="25"/>
      <c r="B344" s="43"/>
      <c r="C344" s="26"/>
      <c r="D344" s="9"/>
      <c r="E344" s="25"/>
      <c r="F344" s="26"/>
      <c r="G344" s="25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26"/>
      <c r="T344" s="9"/>
      <c r="U344" s="9"/>
      <c r="V344" s="6" t="s">
        <v>162</v>
      </c>
      <c r="W344" s="6" t="s">
        <v>163</v>
      </c>
      <c r="X344" s="25"/>
      <c r="Y344" s="26"/>
      <c r="Z344" s="6" t="s">
        <v>15</v>
      </c>
      <c r="AA344" s="2"/>
    </row>
    <row r="345" spans="1:27" ht="15" customHeight="1" x14ac:dyDescent="0.2">
      <c r="A345" s="25"/>
      <c r="B345" s="43"/>
      <c r="C345" s="26"/>
      <c r="D345" s="9"/>
      <c r="E345" s="25"/>
      <c r="F345" s="26"/>
      <c r="G345" s="25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26"/>
      <c r="T345" s="9"/>
      <c r="U345" s="9"/>
      <c r="V345" s="10" t="s">
        <v>164</v>
      </c>
      <c r="W345" s="10" t="s">
        <v>166</v>
      </c>
      <c r="X345" s="25"/>
      <c r="Y345" s="26"/>
      <c r="Z345" s="10" t="s">
        <v>15</v>
      </c>
      <c r="AA345" s="2"/>
    </row>
    <row r="346" spans="1:27" ht="14.25" customHeight="1" x14ac:dyDescent="0.2">
      <c r="A346" s="25"/>
      <c r="B346" s="43"/>
      <c r="C346" s="26"/>
      <c r="D346" s="9"/>
      <c r="E346" s="25"/>
      <c r="F346" s="26"/>
      <c r="G346" s="25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26"/>
      <c r="T346" s="9"/>
      <c r="U346" s="9"/>
      <c r="V346" s="9"/>
      <c r="W346" s="9"/>
      <c r="X346" s="25"/>
      <c r="Y346" s="26"/>
      <c r="Z346" s="11" t="s">
        <v>15</v>
      </c>
      <c r="AA346" s="2"/>
    </row>
    <row r="347" spans="1:27" ht="14.25" customHeight="1" x14ac:dyDescent="0.2">
      <c r="A347" s="25"/>
      <c r="B347" s="43"/>
      <c r="C347" s="26"/>
      <c r="D347" s="9"/>
      <c r="E347" s="25"/>
      <c r="F347" s="26"/>
      <c r="G347" s="25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26"/>
      <c r="T347" s="9"/>
      <c r="U347" s="9"/>
      <c r="V347" s="9"/>
      <c r="W347" s="9"/>
      <c r="X347" s="25"/>
      <c r="Y347" s="26"/>
      <c r="Z347" s="11" t="s">
        <v>15</v>
      </c>
      <c r="AA347" s="2"/>
    </row>
    <row r="348" spans="1:27" ht="14.25" customHeight="1" x14ac:dyDescent="0.2">
      <c r="A348" s="25"/>
      <c r="B348" s="43"/>
      <c r="C348" s="26"/>
      <c r="D348" s="9"/>
      <c r="E348" s="25"/>
      <c r="F348" s="26"/>
      <c r="G348" s="25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26"/>
      <c r="T348" s="9"/>
      <c r="U348" s="9"/>
      <c r="V348" s="9"/>
      <c r="W348" s="9"/>
      <c r="X348" s="25"/>
      <c r="Y348" s="26"/>
      <c r="Z348" s="11" t="s">
        <v>15</v>
      </c>
      <c r="AA348" s="2"/>
    </row>
    <row r="349" spans="1:27" ht="14.25" customHeight="1" x14ac:dyDescent="0.2">
      <c r="A349" s="25"/>
      <c r="B349" s="43"/>
      <c r="C349" s="26"/>
      <c r="D349" s="9"/>
      <c r="E349" s="25"/>
      <c r="F349" s="26"/>
      <c r="G349" s="25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26"/>
      <c r="T349" s="9"/>
      <c r="U349" s="9"/>
      <c r="V349" s="9"/>
      <c r="W349" s="9"/>
      <c r="X349" s="25"/>
      <c r="Y349" s="26"/>
      <c r="Z349" s="11" t="s">
        <v>15</v>
      </c>
      <c r="AA349" s="2"/>
    </row>
    <row r="350" spans="1:27" ht="14.25" customHeight="1" x14ac:dyDescent="0.2">
      <c r="A350" s="25"/>
      <c r="B350" s="43"/>
      <c r="C350" s="26"/>
      <c r="D350" s="9"/>
      <c r="E350" s="25"/>
      <c r="F350" s="26"/>
      <c r="G350" s="25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26"/>
      <c r="T350" s="9"/>
      <c r="U350" s="9"/>
      <c r="V350" s="9"/>
      <c r="W350" s="9"/>
      <c r="X350" s="25"/>
      <c r="Y350" s="26"/>
      <c r="Z350" s="11" t="s">
        <v>15</v>
      </c>
      <c r="AA350" s="2"/>
    </row>
    <row r="351" spans="1:27" ht="14.25" customHeight="1" x14ac:dyDescent="0.2">
      <c r="A351" s="25"/>
      <c r="B351" s="43"/>
      <c r="C351" s="26"/>
      <c r="D351" s="9"/>
      <c r="E351" s="25"/>
      <c r="F351" s="26"/>
      <c r="G351" s="25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26"/>
      <c r="T351" s="9"/>
      <c r="U351" s="9"/>
      <c r="V351" s="9"/>
      <c r="W351" s="9"/>
      <c r="X351" s="25"/>
      <c r="Y351" s="26"/>
      <c r="Z351" s="11" t="s">
        <v>15</v>
      </c>
      <c r="AA351" s="2"/>
    </row>
    <row r="352" spans="1:27" ht="14.25" customHeight="1" x14ac:dyDescent="0.2">
      <c r="A352" s="25"/>
      <c r="B352" s="43"/>
      <c r="C352" s="26"/>
      <c r="D352" s="9"/>
      <c r="E352" s="25"/>
      <c r="F352" s="26"/>
      <c r="G352" s="25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26"/>
      <c r="T352" s="9"/>
      <c r="U352" s="9"/>
      <c r="V352" s="9"/>
      <c r="W352" s="9"/>
      <c r="X352" s="25"/>
      <c r="Y352" s="26"/>
      <c r="Z352" s="11" t="s">
        <v>15</v>
      </c>
      <c r="AA352" s="2"/>
    </row>
    <row r="353" spans="1:27" ht="14.25" customHeight="1" x14ac:dyDescent="0.2">
      <c r="A353" s="25"/>
      <c r="B353" s="43"/>
      <c r="C353" s="26"/>
      <c r="D353" s="9"/>
      <c r="E353" s="25"/>
      <c r="F353" s="26"/>
      <c r="G353" s="25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26"/>
      <c r="T353" s="9"/>
      <c r="U353" s="9"/>
      <c r="V353" s="9"/>
      <c r="W353" s="9"/>
      <c r="X353" s="25"/>
      <c r="Y353" s="26"/>
      <c r="Z353" s="11" t="s">
        <v>15</v>
      </c>
      <c r="AA353" s="2"/>
    </row>
    <row r="354" spans="1:27" ht="14.25" customHeight="1" x14ac:dyDescent="0.2">
      <c r="A354" s="25"/>
      <c r="B354" s="43"/>
      <c r="C354" s="26"/>
      <c r="D354" s="9"/>
      <c r="E354" s="25"/>
      <c r="F354" s="26"/>
      <c r="G354" s="25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26"/>
      <c r="T354" s="9"/>
      <c r="U354" s="9"/>
      <c r="V354" s="13"/>
      <c r="W354" s="13"/>
      <c r="X354" s="25"/>
      <c r="Y354" s="26"/>
      <c r="Z354" s="14" t="s">
        <v>15</v>
      </c>
      <c r="AA354" s="2"/>
    </row>
    <row r="355" spans="1:27" ht="15" customHeight="1" x14ac:dyDescent="0.2">
      <c r="A355" s="25"/>
      <c r="B355" s="43"/>
      <c r="C355" s="26"/>
      <c r="D355" s="9"/>
      <c r="E355" s="25"/>
      <c r="F355" s="26"/>
      <c r="G355" s="25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26"/>
      <c r="T355" s="9"/>
      <c r="U355" s="9"/>
      <c r="V355" s="6" t="s">
        <v>109</v>
      </c>
      <c r="W355" s="6" t="s">
        <v>110</v>
      </c>
      <c r="X355" s="25"/>
      <c r="Y355" s="26"/>
      <c r="Z355" s="6" t="s">
        <v>15</v>
      </c>
      <c r="AA355" s="2"/>
    </row>
    <row r="356" spans="1:27" ht="15" customHeight="1" x14ac:dyDescent="0.2">
      <c r="A356" s="25"/>
      <c r="B356" s="43"/>
      <c r="C356" s="26"/>
      <c r="D356" s="9"/>
      <c r="E356" s="25"/>
      <c r="F356" s="26"/>
      <c r="G356" s="25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26"/>
      <c r="T356" s="9"/>
      <c r="U356" s="9"/>
      <c r="V356" s="6" t="s">
        <v>168</v>
      </c>
      <c r="W356" s="6" t="s">
        <v>203</v>
      </c>
      <c r="X356" s="25"/>
      <c r="Y356" s="26"/>
      <c r="Z356" s="6" t="s">
        <v>15</v>
      </c>
      <c r="AA356" s="2"/>
    </row>
    <row r="357" spans="1:27" ht="15" customHeight="1" x14ac:dyDescent="0.2">
      <c r="A357" s="25"/>
      <c r="B357" s="43"/>
      <c r="C357" s="26"/>
      <c r="D357" s="9"/>
      <c r="E357" s="25"/>
      <c r="F357" s="26"/>
      <c r="G357" s="25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26"/>
      <c r="T357" s="9"/>
      <c r="U357" s="9"/>
      <c r="V357" s="10" t="s">
        <v>173</v>
      </c>
      <c r="W357" s="10" t="s">
        <v>174</v>
      </c>
      <c r="X357" s="25"/>
      <c r="Y357" s="26"/>
      <c r="Z357" s="10" t="s">
        <v>15</v>
      </c>
      <c r="AA357" s="2"/>
    </row>
    <row r="358" spans="1:27" ht="14.25" customHeight="1" x14ac:dyDescent="0.2">
      <c r="A358" s="25"/>
      <c r="B358" s="43"/>
      <c r="C358" s="26"/>
      <c r="D358" s="9"/>
      <c r="E358" s="25"/>
      <c r="F358" s="26"/>
      <c r="G358" s="25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26"/>
      <c r="T358" s="9"/>
      <c r="U358" s="9"/>
      <c r="V358" s="13"/>
      <c r="W358" s="13"/>
      <c r="X358" s="25"/>
      <c r="Y358" s="26"/>
      <c r="Z358" s="14" t="s">
        <v>15</v>
      </c>
      <c r="AA358" s="2"/>
    </row>
    <row r="359" spans="1:27" ht="15" customHeight="1" x14ac:dyDescent="0.2">
      <c r="A359" s="25"/>
      <c r="B359" s="43"/>
      <c r="C359" s="26"/>
      <c r="D359" s="9"/>
      <c r="E359" s="25"/>
      <c r="F359" s="26"/>
      <c r="G359" s="25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26"/>
      <c r="T359" s="9"/>
      <c r="U359" s="9"/>
      <c r="V359" s="10" t="s">
        <v>25</v>
      </c>
      <c r="W359" s="6" t="s">
        <v>26</v>
      </c>
      <c r="X359" s="25"/>
      <c r="Y359" s="26"/>
      <c r="Z359" s="6" t="s">
        <v>15</v>
      </c>
      <c r="AA359" s="2"/>
    </row>
    <row r="360" spans="1:27" ht="15" customHeight="1" x14ac:dyDescent="0.2">
      <c r="A360" s="25"/>
      <c r="B360" s="43"/>
      <c r="C360" s="26"/>
      <c r="D360" s="9"/>
      <c r="E360" s="25"/>
      <c r="F360" s="26"/>
      <c r="G360" s="25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26"/>
      <c r="T360" s="9"/>
      <c r="U360" s="9"/>
      <c r="V360" s="9"/>
      <c r="W360" s="10" t="s">
        <v>175</v>
      </c>
      <c r="X360" s="25"/>
      <c r="Y360" s="26"/>
      <c r="Z360" s="10" t="s">
        <v>15</v>
      </c>
      <c r="AA360" s="2"/>
    </row>
    <row r="361" spans="1:27" ht="14.25" customHeight="1" x14ac:dyDescent="0.2">
      <c r="A361" s="25"/>
      <c r="B361" s="43"/>
      <c r="C361" s="26"/>
      <c r="D361" s="9"/>
      <c r="E361" s="25"/>
      <c r="F361" s="26"/>
      <c r="G361" s="25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26"/>
      <c r="T361" s="9"/>
      <c r="U361" s="9"/>
      <c r="V361" s="13"/>
      <c r="W361" s="13"/>
      <c r="X361" s="25"/>
      <c r="Y361" s="26"/>
      <c r="Z361" s="14" t="s">
        <v>15</v>
      </c>
      <c r="AA361" s="2"/>
    </row>
    <row r="362" spans="1:27" ht="15" customHeight="1" x14ac:dyDescent="0.2">
      <c r="A362" s="25"/>
      <c r="B362" s="43"/>
      <c r="C362" s="26"/>
      <c r="D362" s="9"/>
      <c r="E362" s="25"/>
      <c r="F362" s="26"/>
      <c r="G362" s="25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26"/>
      <c r="T362" s="9"/>
      <c r="U362" s="9"/>
      <c r="V362" s="10" t="s">
        <v>204</v>
      </c>
      <c r="W362" s="10" t="s">
        <v>205</v>
      </c>
      <c r="X362" s="25"/>
      <c r="Y362" s="26"/>
      <c r="Z362" s="10" t="s">
        <v>15</v>
      </c>
      <c r="AA362" s="2"/>
    </row>
    <row r="363" spans="1:27" ht="14.25" customHeight="1" x14ac:dyDescent="0.2">
      <c r="A363" s="25"/>
      <c r="B363" s="43"/>
      <c r="C363" s="26"/>
      <c r="D363" s="9"/>
      <c r="E363" s="25"/>
      <c r="F363" s="26"/>
      <c r="G363" s="25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26"/>
      <c r="T363" s="9"/>
      <c r="U363" s="9"/>
      <c r="V363" s="9"/>
      <c r="W363" s="9"/>
      <c r="X363" s="25"/>
      <c r="Y363" s="26"/>
      <c r="Z363" s="11" t="s">
        <v>15</v>
      </c>
      <c r="AA363" s="2"/>
    </row>
    <row r="364" spans="1:27" ht="14.25" customHeight="1" x14ac:dyDescent="0.2">
      <c r="A364" s="25"/>
      <c r="B364" s="43"/>
      <c r="C364" s="26"/>
      <c r="D364" s="9"/>
      <c r="E364" s="25"/>
      <c r="F364" s="26"/>
      <c r="G364" s="25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26"/>
      <c r="T364" s="9"/>
      <c r="U364" s="9"/>
      <c r="V364" s="9"/>
      <c r="W364" s="9"/>
      <c r="X364" s="25"/>
      <c r="Y364" s="26"/>
      <c r="Z364" s="11" t="s">
        <v>15</v>
      </c>
      <c r="AA364" s="2"/>
    </row>
    <row r="365" spans="1:27" ht="14.25" customHeight="1" x14ac:dyDescent="0.2">
      <c r="A365" s="25"/>
      <c r="B365" s="43"/>
      <c r="C365" s="26"/>
      <c r="D365" s="9"/>
      <c r="E365" s="25"/>
      <c r="F365" s="26"/>
      <c r="G365" s="25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26"/>
      <c r="T365" s="9"/>
      <c r="U365" s="9"/>
      <c r="V365" s="9"/>
      <c r="W365" s="9"/>
      <c r="X365" s="25"/>
      <c r="Y365" s="26"/>
      <c r="Z365" s="11" t="s">
        <v>15</v>
      </c>
      <c r="AA365" s="2"/>
    </row>
    <row r="366" spans="1:27" ht="14.25" customHeight="1" x14ac:dyDescent="0.2">
      <c r="A366" s="25"/>
      <c r="B366" s="43"/>
      <c r="C366" s="26"/>
      <c r="D366" s="9"/>
      <c r="E366" s="25"/>
      <c r="F366" s="26"/>
      <c r="G366" s="25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26"/>
      <c r="T366" s="9"/>
      <c r="U366" s="9"/>
      <c r="V366" s="9"/>
      <c r="W366" s="9"/>
      <c r="X366" s="25"/>
      <c r="Y366" s="26"/>
      <c r="Z366" s="11" t="s">
        <v>15</v>
      </c>
      <c r="AA366" s="2"/>
    </row>
    <row r="367" spans="1:27" ht="14.25" customHeight="1" x14ac:dyDescent="0.2">
      <c r="A367" s="25"/>
      <c r="B367" s="43"/>
      <c r="C367" s="26"/>
      <c r="D367" s="9"/>
      <c r="E367" s="25"/>
      <c r="F367" s="26"/>
      <c r="G367" s="25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26"/>
      <c r="T367" s="9"/>
      <c r="U367" s="9"/>
      <c r="V367" s="9"/>
      <c r="W367" s="9"/>
      <c r="X367" s="25"/>
      <c r="Y367" s="26"/>
      <c r="Z367" s="11" t="s">
        <v>15</v>
      </c>
      <c r="AA367" s="2"/>
    </row>
    <row r="368" spans="1:27" ht="14.25" customHeight="1" x14ac:dyDescent="0.2">
      <c r="A368" s="25"/>
      <c r="B368" s="43"/>
      <c r="C368" s="26"/>
      <c r="D368" s="9"/>
      <c r="E368" s="25"/>
      <c r="F368" s="26"/>
      <c r="G368" s="25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26"/>
      <c r="T368" s="9"/>
      <c r="U368" s="9"/>
      <c r="V368" s="9"/>
      <c r="W368" s="9"/>
      <c r="X368" s="25"/>
      <c r="Y368" s="26"/>
      <c r="Z368" s="11" t="s">
        <v>15</v>
      </c>
      <c r="AA368" s="2"/>
    </row>
    <row r="369" spans="1:27" ht="14.25" customHeight="1" x14ac:dyDescent="0.2">
      <c r="A369" s="25"/>
      <c r="B369" s="43"/>
      <c r="C369" s="26"/>
      <c r="D369" s="9"/>
      <c r="E369" s="25"/>
      <c r="F369" s="26"/>
      <c r="G369" s="25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26"/>
      <c r="T369" s="9"/>
      <c r="U369" s="9"/>
      <c r="V369" s="9"/>
      <c r="W369" s="9"/>
      <c r="X369" s="25"/>
      <c r="Y369" s="26"/>
      <c r="Z369" s="11" t="s">
        <v>15</v>
      </c>
      <c r="AA369" s="2"/>
    </row>
    <row r="370" spans="1:27" ht="14.25" customHeight="1" x14ac:dyDescent="0.2">
      <c r="A370" s="25"/>
      <c r="B370" s="43"/>
      <c r="C370" s="26"/>
      <c r="D370" s="9"/>
      <c r="E370" s="25"/>
      <c r="F370" s="26"/>
      <c r="G370" s="25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26"/>
      <c r="T370" s="9"/>
      <c r="U370" s="9"/>
      <c r="V370" s="9"/>
      <c r="W370" s="9"/>
      <c r="X370" s="25"/>
      <c r="Y370" s="26"/>
      <c r="Z370" s="11" t="s">
        <v>15</v>
      </c>
      <c r="AA370" s="2"/>
    </row>
    <row r="371" spans="1:27" ht="14.25" customHeight="1" x14ac:dyDescent="0.2">
      <c r="A371" s="25"/>
      <c r="B371" s="43"/>
      <c r="C371" s="26"/>
      <c r="D371" s="9"/>
      <c r="E371" s="25"/>
      <c r="F371" s="26"/>
      <c r="G371" s="25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26"/>
      <c r="T371" s="9"/>
      <c r="U371" s="9"/>
      <c r="V371" s="9"/>
      <c r="W371" s="9"/>
      <c r="X371" s="25"/>
      <c r="Y371" s="26"/>
      <c r="Z371" s="11" t="s">
        <v>15</v>
      </c>
      <c r="AA371" s="2"/>
    </row>
    <row r="372" spans="1:27" ht="14.25" customHeight="1" x14ac:dyDescent="0.2">
      <c r="A372" s="25"/>
      <c r="B372" s="43"/>
      <c r="C372" s="26"/>
      <c r="D372" s="9"/>
      <c r="E372" s="25"/>
      <c r="F372" s="26"/>
      <c r="G372" s="25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26"/>
      <c r="T372" s="9"/>
      <c r="U372" s="9"/>
      <c r="V372" s="9"/>
      <c r="W372" s="9"/>
      <c r="X372" s="25"/>
      <c r="Y372" s="26"/>
      <c r="Z372" s="11" t="s">
        <v>15</v>
      </c>
      <c r="AA372" s="2"/>
    </row>
    <row r="373" spans="1:27" ht="14.25" customHeight="1" x14ac:dyDescent="0.2">
      <c r="A373" s="25"/>
      <c r="B373" s="43"/>
      <c r="C373" s="26"/>
      <c r="D373" s="9"/>
      <c r="E373" s="25"/>
      <c r="F373" s="26"/>
      <c r="G373" s="25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26"/>
      <c r="T373" s="9"/>
      <c r="U373" s="9"/>
      <c r="V373" s="9"/>
      <c r="W373" s="9"/>
      <c r="X373" s="25"/>
      <c r="Y373" s="26"/>
      <c r="Z373" s="11" t="s">
        <v>15</v>
      </c>
      <c r="AA373" s="2"/>
    </row>
    <row r="374" spans="1:27" ht="14.25" customHeight="1" x14ac:dyDescent="0.2">
      <c r="A374" s="25"/>
      <c r="B374" s="43"/>
      <c r="C374" s="26"/>
      <c r="D374" s="9"/>
      <c r="E374" s="25"/>
      <c r="F374" s="26"/>
      <c r="G374" s="25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26"/>
      <c r="T374" s="9"/>
      <c r="U374" s="9"/>
      <c r="V374" s="9"/>
      <c r="W374" s="9"/>
      <c r="X374" s="25"/>
      <c r="Y374" s="26"/>
      <c r="Z374" s="11" t="s">
        <v>15</v>
      </c>
      <c r="AA374" s="2"/>
    </row>
    <row r="375" spans="1:27" ht="14.25" customHeight="1" x14ac:dyDescent="0.2">
      <c r="A375" s="25"/>
      <c r="B375" s="43"/>
      <c r="C375" s="26"/>
      <c r="D375" s="9"/>
      <c r="E375" s="25"/>
      <c r="F375" s="26"/>
      <c r="G375" s="25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26"/>
      <c r="T375" s="9"/>
      <c r="U375" s="9"/>
      <c r="V375" s="9"/>
      <c r="W375" s="9"/>
      <c r="X375" s="25"/>
      <c r="Y375" s="26"/>
      <c r="Z375" s="11" t="s">
        <v>15</v>
      </c>
      <c r="AA375" s="2"/>
    </row>
    <row r="376" spans="1:27" ht="14.25" customHeight="1" x14ac:dyDescent="0.2">
      <c r="A376" s="25"/>
      <c r="B376" s="43"/>
      <c r="C376" s="26"/>
      <c r="D376" s="9"/>
      <c r="E376" s="25"/>
      <c r="F376" s="26"/>
      <c r="G376" s="25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26"/>
      <c r="T376" s="9"/>
      <c r="U376" s="9"/>
      <c r="V376" s="9"/>
      <c r="W376" s="9"/>
      <c r="X376" s="25"/>
      <c r="Y376" s="26"/>
      <c r="Z376" s="11" t="s">
        <v>15</v>
      </c>
      <c r="AA376" s="2"/>
    </row>
    <row r="377" spans="1:27" ht="14.25" customHeight="1" x14ac:dyDescent="0.2">
      <c r="A377" s="25"/>
      <c r="B377" s="43"/>
      <c r="C377" s="26"/>
      <c r="D377" s="9"/>
      <c r="E377" s="25"/>
      <c r="F377" s="26"/>
      <c r="G377" s="25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26"/>
      <c r="T377" s="9"/>
      <c r="U377" s="9"/>
      <c r="V377" s="9"/>
      <c r="W377" s="9"/>
      <c r="X377" s="25"/>
      <c r="Y377" s="26"/>
      <c r="Z377" s="11" t="s">
        <v>15</v>
      </c>
      <c r="AA377" s="2"/>
    </row>
    <row r="378" spans="1:27" ht="14.25" customHeight="1" x14ac:dyDescent="0.2">
      <c r="A378" s="25"/>
      <c r="B378" s="43"/>
      <c r="C378" s="26"/>
      <c r="D378" s="9"/>
      <c r="E378" s="25"/>
      <c r="F378" s="26"/>
      <c r="G378" s="25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26"/>
      <c r="T378" s="9"/>
      <c r="U378" s="9"/>
      <c r="V378" s="9"/>
      <c r="W378" s="9"/>
      <c r="X378" s="25"/>
      <c r="Y378" s="26"/>
      <c r="Z378" s="11" t="s">
        <v>15</v>
      </c>
      <c r="AA378" s="2"/>
    </row>
    <row r="379" spans="1:27" ht="14.25" customHeight="1" x14ac:dyDescent="0.2">
      <c r="A379" s="25"/>
      <c r="B379" s="43"/>
      <c r="C379" s="26"/>
      <c r="D379" s="9"/>
      <c r="E379" s="25"/>
      <c r="F379" s="26"/>
      <c r="G379" s="25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26"/>
      <c r="T379" s="9"/>
      <c r="U379" s="9"/>
      <c r="V379" s="9"/>
      <c r="W379" s="9"/>
      <c r="X379" s="25"/>
      <c r="Y379" s="26"/>
      <c r="Z379" s="11" t="s">
        <v>15</v>
      </c>
      <c r="AA379" s="2"/>
    </row>
    <row r="380" spans="1:27" ht="14.25" customHeight="1" x14ac:dyDescent="0.2">
      <c r="A380" s="25"/>
      <c r="B380" s="43"/>
      <c r="C380" s="26"/>
      <c r="D380" s="9"/>
      <c r="E380" s="25"/>
      <c r="F380" s="26"/>
      <c r="G380" s="25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26"/>
      <c r="T380" s="9"/>
      <c r="U380" s="9"/>
      <c r="V380" s="9"/>
      <c r="W380" s="9"/>
      <c r="X380" s="25"/>
      <c r="Y380" s="26"/>
      <c r="Z380" s="11" t="s">
        <v>15</v>
      </c>
      <c r="AA380" s="2"/>
    </row>
    <row r="381" spans="1:27" ht="14.25" customHeight="1" x14ac:dyDescent="0.2">
      <c r="A381" s="25"/>
      <c r="B381" s="43"/>
      <c r="C381" s="26"/>
      <c r="D381" s="9"/>
      <c r="E381" s="25"/>
      <c r="F381" s="26"/>
      <c r="G381" s="25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26"/>
      <c r="T381" s="9"/>
      <c r="U381" s="9"/>
      <c r="V381" s="9"/>
      <c r="W381" s="9"/>
      <c r="X381" s="25"/>
      <c r="Y381" s="26"/>
      <c r="Z381" s="11" t="s">
        <v>15</v>
      </c>
      <c r="AA381" s="2"/>
    </row>
    <row r="382" spans="1:27" ht="14.25" customHeight="1" x14ac:dyDescent="0.2">
      <c r="A382" s="25"/>
      <c r="B382" s="43"/>
      <c r="C382" s="26"/>
      <c r="D382" s="9"/>
      <c r="E382" s="25"/>
      <c r="F382" s="26"/>
      <c r="G382" s="25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26"/>
      <c r="T382" s="9"/>
      <c r="U382" s="9"/>
      <c r="V382" s="9"/>
      <c r="W382" s="9"/>
      <c r="X382" s="25"/>
      <c r="Y382" s="26"/>
      <c r="Z382" s="11" t="s">
        <v>15</v>
      </c>
      <c r="AA382" s="2"/>
    </row>
    <row r="383" spans="1:27" ht="14.25" customHeight="1" x14ac:dyDescent="0.2">
      <c r="A383" s="25"/>
      <c r="B383" s="43"/>
      <c r="C383" s="26"/>
      <c r="D383" s="9"/>
      <c r="E383" s="25"/>
      <c r="F383" s="26"/>
      <c r="G383" s="25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26"/>
      <c r="T383" s="9"/>
      <c r="U383" s="9"/>
      <c r="V383" s="9"/>
      <c r="W383" s="9"/>
      <c r="X383" s="25"/>
      <c r="Y383" s="26"/>
      <c r="Z383" s="11" t="s">
        <v>15</v>
      </c>
      <c r="AA383" s="2"/>
    </row>
    <row r="384" spans="1:27" ht="14.25" customHeight="1" x14ac:dyDescent="0.2">
      <c r="A384" s="25"/>
      <c r="B384" s="43"/>
      <c r="C384" s="26"/>
      <c r="D384" s="9"/>
      <c r="E384" s="25"/>
      <c r="F384" s="26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33"/>
      <c r="T384" s="13"/>
      <c r="U384" s="13"/>
      <c r="V384" s="13"/>
      <c r="W384" s="13"/>
      <c r="X384" s="32"/>
      <c r="Y384" s="33"/>
      <c r="Z384" s="14" t="s">
        <v>15</v>
      </c>
      <c r="AA384" s="2"/>
    </row>
    <row r="385" spans="1:27" ht="15" customHeight="1" x14ac:dyDescent="0.2">
      <c r="A385" s="25"/>
      <c r="B385" s="43"/>
      <c r="C385" s="26"/>
      <c r="D385" s="9"/>
      <c r="E385" s="25"/>
      <c r="F385" s="26"/>
      <c r="G385" s="27">
        <v>-20.52</v>
      </c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9"/>
      <c r="T385" s="6" t="s">
        <v>206</v>
      </c>
      <c r="U385" s="6" t="s">
        <v>131</v>
      </c>
      <c r="V385" s="6" t="s">
        <v>152</v>
      </c>
      <c r="W385" s="6" t="s">
        <v>153</v>
      </c>
      <c r="X385" s="30" t="s">
        <v>206</v>
      </c>
      <c r="Y385" s="31"/>
      <c r="Z385" s="6" t="s">
        <v>15</v>
      </c>
      <c r="AA385" s="2"/>
    </row>
    <row r="386" spans="1:27" ht="15" customHeight="1" x14ac:dyDescent="0.2">
      <c r="A386" s="25"/>
      <c r="B386" s="43"/>
      <c r="C386" s="26"/>
      <c r="D386" s="9"/>
      <c r="E386" s="25"/>
      <c r="F386" s="26"/>
      <c r="G386" s="39">
        <v>39964.46</v>
      </c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1"/>
      <c r="T386" s="10" t="s">
        <v>134</v>
      </c>
      <c r="U386" s="10" t="s">
        <v>135</v>
      </c>
      <c r="V386" s="10" t="s">
        <v>15</v>
      </c>
      <c r="W386" s="10" t="s">
        <v>15</v>
      </c>
      <c r="X386" s="34" t="s">
        <v>134</v>
      </c>
      <c r="Y386" s="35"/>
      <c r="Z386" s="10" t="s">
        <v>15</v>
      </c>
      <c r="AA386" s="2"/>
    </row>
    <row r="387" spans="1:27" ht="14.25" customHeight="1" x14ac:dyDescent="0.2">
      <c r="A387" s="25"/>
      <c r="B387" s="43"/>
      <c r="C387" s="26"/>
      <c r="D387" s="9"/>
      <c r="E387" s="25"/>
      <c r="F387" s="26"/>
      <c r="G387" s="25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26"/>
      <c r="T387" s="9"/>
      <c r="U387" s="9"/>
      <c r="V387" s="9"/>
      <c r="W387" s="9"/>
      <c r="X387" s="25"/>
      <c r="Y387" s="26"/>
      <c r="Z387" s="11" t="s">
        <v>15</v>
      </c>
      <c r="AA387" s="2"/>
    </row>
    <row r="388" spans="1:27" ht="14.25" customHeight="1" x14ac:dyDescent="0.2">
      <c r="A388" s="25"/>
      <c r="B388" s="43"/>
      <c r="C388" s="26"/>
      <c r="D388" s="9"/>
      <c r="E388" s="25"/>
      <c r="F388" s="26"/>
      <c r="G388" s="25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26"/>
      <c r="T388" s="9"/>
      <c r="U388" s="9"/>
      <c r="V388" s="9"/>
      <c r="W388" s="9"/>
      <c r="X388" s="25"/>
      <c r="Y388" s="26"/>
      <c r="Z388" s="11" t="s">
        <v>15</v>
      </c>
      <c r="AA388" s="2"/>
    </row>
    <row r="389" spans="1:27" ht="14.25" customHeight="1" x14ac:dyDescent="0.2">
      <c r="A389" s="25"/>
      <c r="B389" s="43"/>
      <c r="C389" s="26"/>
      <c r="D389" s="9"/>
      <c r="E389" s="25"/>
      <c r="F389" s="26"/>
      <c r="G389" s="25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26"/>
      <c r="T389" s="9"/>
      <c r="U389" s="9"/>
      <c r="V389" s="9"/>
      <c r="W389" s="9"/>
      <c r="X389" s="25"/>
      <c r="Y389" s="26"/>
      <c r="Z389" s="11" t="s">
        <v>15</v>
      </c>
      <c r="AA389" s="2"/>
    </row>
    <row r="390" spans="1:27" ht="14.25" customHeight="1" x14ac:dyDescent="0.2">
      <c r="A390" s="25"/>
      <c r="B390" s="43"/>
      <c r="C390" s="26"/>
      <c r="D390" s="9"/>
      <c r="E390" s="25"/>
      <c r="F390" s="26"/>
      <c r="G390" s="25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26"/>
      <c r="T390" s="9"/>
      <c r="U390" s="9"/>
      <c r="V390" s="9"/>
      <c r="W390" s="9"/>
      <c r="X390" s="25"/>
      <c r="Y390" s="26"/>
      <c r="Z390" s="11" t="s">
        <v>15</v>
      </c>
      <c r="AA390" s="2"/>
    </row>
    <row r="391" spans="1:27" ht="14.25" customHeight="1" x14ac:dyDescent="0.2">
      <c r="A391" s="25"/>
      <c r="B391" s="43"/>
      <c r="C391" s="26"/>
      <c r="D391" s="9"/>
      <c r="E391" s="25"/>
      <c r="F391" s="26"/>
      <c r="G391" s="3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33"/>
      <c r="T391" s="13"/>
      <c r="U391" s="13"/>
      <c r="V391" s="13"/>
      <c r="W391" s="13"/>
      <c r="X391" s="32"/>
      <c r="Y391" s="33"/>
      <c r="Z391" s="14" t="s">
        <v>15</v>
      </c>
      <c r="AA391" s="2"/>
    </row>
    <row r="392" spans="1:27" ht="15" customHeight="1" x14ac:dyDescent="0.2">
      <c r="A392" s="25"/>
      <c r="B392" s="43"/>
      <c r="C392" s="26"/>
      <c r="D392" s="9"/>
      <c r="E392" s="25"/>
      <c r="F392" s="26"/>
      <c r="G392" s="39">
        <v>97.27</v>
      </c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1"/>
      <c r="T392" s="10" t="s">
        <v>177</v>
      </c>
      <c r="U392" s="10" t="s">
        <v>131</v>
      </c>
      <c r="V392" s="10" t="s">
        <v>178</v>
      </c>
      <c r="W392" s="10" t="s">
        <v>179</v>
      </c>
      <c r="X392" s="34" t="s">
        <v>177</v>
      </c>
      <c r="Y392" s="35"/>
      <c r="Z392" s="10" t="s">
        <v>15</v>
      </c>
      <c r="AA392" s="2"/>
    </row>
    <row r="393" spans="1:27" ht="14.25" customHeight="1" x14ac:dyDescent="0.2">
      <c r="A393" s="25"/>
      <c r="B393" s="43"/>
      <c r="C393" s="26"/>
      <c r="D393" s="9"/>
      <c r="E393" s="25"/>
      <c r="F393" s="26"/>
      <c r="G393" s="3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33"/>
      <c r="T393" s="13"/>
      <c r="U393" s="13"/>
      <c r="V393" s="13"/>
      <c r="W393" s="13"/>
      <c r="X393" s="32"/>
      <c r="Y393" s="33"/>
      <c r="Z393" s="14" t="s">
        <v>15</v>
      </c>
      <c r="AA393" s="2"/>
    </row>
    <row r="394" spans="1:27" ht="15" customHeight="1" x14ac:dyDescent="0.2">
      <c r="A394" s="25"/>
      <c r="B394" s="43"/>
      <c r="C394" s="26"/>
      <c r="D394" s="9"/>
      <c r="E394" s="25"/>
      <c r="F394" s="26"/>
      <c r="G394" s="39">
        <v>1969.48</v>
      </c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1"/>
      <c r="T394" s="10" t="s">
        <v>136</v>
      </c>
      <c r="U394" s="10" t="s">
        <v>138</v>
      </c>
      <c r="V394" s="10" t="s">
        <v>139</v>
      </c>
      <c r="W394" s="10" t="s">
        <v>190</v>
      </c>
      <c r="X394" s="34" t="s">
        <v>136</v>
      </c>
      <c r="Y394" s="35"/>
      <c r="Z394" s="10" t="s">
        <v>15</v>
      </c>
      <c r="AA394" s="2"/>
    </row>
    <row r="395" spans="1:27" ht="14.25" customHeight="1" x14ac:dyDescent="0.2">
      <c r="A395" s="25"/>
      <c r="B395" s="43"/>
      <c r="C395" s="26"/>
      <c r="D395" s="9"/>
      <c r="E395" s="25"/>
      <c r="F395" s="26"/>
      <c r="G395" s="25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26"/>
      <c r="T395" s="9"/>
      <c r="U395" s="13"/>
      <c r="V395" s="13"/>
      <c r="W395" s="13"/>
      <c r="X395" s="25"/>
      <c r="Y395" s="26"/>
      <c r="Z395" s="14" t="s">
        <v>15</v>
      </c>
      <c r="AA395" s="2"/>
    </row>
    <row r="396" spans="1:27" ht="15" customHeight="1" x14ac:dyDescent="0.2">
      <c r="A396" s="25"/>
      <c r="B396" s="43"/>
      <c r="C396" s="26"/>
      <c r="D396" s="9"/>
      <c r="E396" s="25"/>
      <c r="F396" s="26"/>
      <c r="G396" s="25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26"/>
      <c r="T396" s="9"/>
      <c r="U396" s="10" t="s">
        <v>131</v>
      </c>
      <c r="V396" s="6" t="s">
        <v>132</v>
      </c>
      <c r="W396" s="6" t="s">
        <v>180</v>
      </c>
      <c r="X396" s="25"/>
      <c r="Y396" s="26"/>
      <c r="Z396" s="6" t="s">
        <v>15</v>
      </c>
      <c r="AA396" s="2"/>
    </row>
    <row r="397" spans="1:27" ht="15" customHeight="1" x14ac:dyDescent="0.2">
      <c r="A397" s="25"/>
      <c r="B397" s="43"/>
      <c r="C397" s="26"/>
      <c r="D397" s="9"/>
      <c r="E397" s="25"/>
      <c r="F397" s="26"/>
      <c r="G397" s="25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26"/>
      <c r="T397" s="9"/>
      <c r="U397" s="13"/>
      <c r="V397" s="6" t="s">
        <v>62</v>
      </c>
      <c r="W397" s="6" t="s">
        <v>63</v>
      </c>
      <c r="X397" s="25"/>
      <c r="Y397" s="26"/>
      <c r="Z397" s="6" t="s">
        <v>15</v>
      </c>
      <c r="AA397" s="2"/>
    </row>
    <row r="398" spans="1:27" ht="15" customHeight="1" x14ac:dyDescent="0.2">
      <c r="A398" s="25"/>
      <c r="B398" s="43"/>
      <c r="C398" s="26"/>
      <c r="D398" s="9"/>
      <c r="E398" s="25"/>
      <c r="F398" s="26"/>
      <c r="G398" s="25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26"/>
      <c r="T398" s="9"/>
      <c r="U398" s="10" t="s">
        <v>207</v>
      </c>
      <c r="V398" s="6" t="s">
        <v>125</v>
      </c>
      <c r="W398" s="6" t="s">
        <v>208</v>
      </c>
      <c r="X398" s="25"/>
      <c r="Y398" s="26"/>
      <c r="Z398" s="6" t="s">
        <v>15</v>
      </c>
      <c r="AA398" s="2"/>
    </row>
    <row r="399" spans="1:27" ht="15" customHeight="1" x14ac:dyDescent="0.2">
      <c r="A399" s="25"/>
      <c r="B399" s="43"/>
      <c r="C399" s="26"/>
      <c r="D399" s="9"/>
      <c r="E399" s="25"/>
      <c r="F399" s="26"/>
      <c r="G399" s="25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26"/>
      <c r="T399" s="9"/>
      <c r="U399" s="9"/>
      <c r="V399" s="10" t="s">
        <v>152</v>
      </c>
      <c r="W399" s="10" t="s">
        <v>153</v>
      </c>
      <c r="X399" s="25"/>
      <c r="Y399" s="26"/>
      <c r="Z399" s="10" t="s">
        <v>15</v>
      </c>
      <c r="AA399" s="2"/>
    </row>
    <row r="400" spans="1:27" ht="14.25" customHeight="1" x14ac:dyDescent="0.2">
      <c r="A400" s="25"/>
      <c r="B400" s="43"/>
      <c r="C400" s="26"/>
      <c r="D400" s="9"/>
      <c r="E400" s="25"/>
      <c r="F400" s="26"/>
      <c r="G400" s="25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26"/>
      <c r="T400" s="9"/>
      <c r="U400" s="9"/>
      <c r="V400" s="13"/>
      <c r="W400" s="13"/>
      <c r="X400" s="25"/>
      <c r="Y400" s="26"/>
      <c r="Z400" s="14" t="s">
        <v>15</v>
      </c>
      <c r="AA400" s="2"/>
    </row>
    <row r="401" spans="1:27" ht="15" customHeight="1" x14ac:dyDescent="0.2">
      <c r="A401" s="25"/>
      <c r="B401" s="43"/>
      <c r="C401" s="26"/>
      <c r="D401" s="9"/>
      <c r="E401" s="25"/>
      <c r="F401" s="26"/>
      <c r="G401" s="25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26"/>
      <c r="T401" s="9"/>
      <c r="U401" s="9"/>
      <c r="V401" s="10" t="s">
        <v>84</v>
      </c>
      <c r="W401" s="6" t="s">
        <v>209</v>
      </c>
      <c r="X401" s="25"/>
      <c r="Y401" s="26"/>
      <c r="Z401" s="6" t="s">
        <v>15</v>
      </c>
      <c r="AA401" s="2"/>
    </row>
    <row r="402" spans="1:27" ht="15" customHeight="1" x14ac:dyDescent="0.2">
      <c r="A402" s="25"/>
      <c r="B402" s="43"/>
      <c r="C402" s="26"/>
      <c r="D402" s="9"/>
      <c r="E402" s="25"/>
      <c r="F402" s="26"/>
      <c r="G402" s="25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26"/>
      <c r="T402" s="9"/>
      <c r="U402" s="13"/>
      <c r="V402" s="13"/>
      <c r="W402" s="6" t="s">
        <v>210</v>
      </c>
      <c r="X402" s="25"/>
      <c r="Y402" s="26"/>
      <c r="Z402" s="6" t="s">
        <v>15</v>
      </c>
      <c r="AA402" s="2"/>
    </row>
    <row r="403" spans="1:27" ht="15" customHeight="1" x14ac:dyDescent="0.2">
      <c r="A403" s="25"/>
      <c r="B403" s="43"/>
      <c r="C403" s="26"/>
      <c r="D403" s="9"/>
      <c r="E403" s="25"/>
      <c r="F403" s="26"/>
      <c r="G403" s="25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26"/>
      <c r="T403" s="9"/>
      <c r="U403" s="10" t="s">
        <v>211</v>
      </c>
      <c r="V403" s="10" t="s">
        <v>13</v>
      </c>
      <c r="W403" s="10" t="s">
        <v>202</v>
      </c>
      <c r="X403" s="25"/>
      <c r="Y403" s="26"/>
      <c r="Z403" s="10" t="s">
        <v>15</v>
      </c>
      <c r="AA403" s="2"/>
    </row>
    <row r="404" spans="1:27" ht="14.25" customHeight="1" x14ac:dyDescent="0.2">
      <c r="A404" s="32"/>
      <c r="B404" s="42"/>
      <c r="C404" s="33"/>
      <c r="D404" s="13"/>
      <c r="E404" s="25"/>
      <c r="F404" s="26"/>
      <c r="G404" s="3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33"/>
      <c r="T404" s="13"/>
      <c r="U404" s="13"/>
      <c r="V404" s="13"/>
      <c r="W404" s="13"/>
      <c r="X404" s="32"/>
      <c r="Y404" s="33"/>
      <c r="Z404" s="14" t="s">
        <v>15</v>
      </c>
      <c r="AA404" s="2"/>
    </row>
    <row r="405" spans="1:27" ht="15" customHeight="1" x14ac:dyDescent="0.2">
      <c r="A405" s="36">
        <v>423569</v>
      </c>
      <c r="B405" s="37"/>
      <c r="C405" s="38"/>
      <c r="D405" s="7">
        <v>42234</v>
      </c>
      <c r="E405" s="25"/>
      <c r="F405" s="26"/>
      <c r="G405" s="39">
        <v>1392.21</v>
      </c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1"/>
      <c r="T405" s="10" t="s">
        <v>11</v>
      </c>
      <c r="U405" s="10" t="s">
        <v>131</v>
      </c>
      <c r="V405" s="10" t="s">
        <v>182</v>
      </c>
      <c r="W405" s="10" t="s">
        <v>183</v>
      </c>
      <c r="X405" s="34" t="s">
        <v>11</v>
      </c>
      <c r="Y405" s="35"/>
      <c r="Z405" s="10" t="s">
        <v>184</v>
      </c>
      <c r="AA405" s="2"/>
    </row>
    <row r="406" spans="1:27" ht="14.25" customHeight="1" x14ac:dyDescent="0.2">
      <c r="A406" s="25"/>
      <c r="B406" s="43"/>
      <c r="C406" s="26"/>
      <c r="D406" s="9"/>
      <c r="E406" s="25"/>
      <c r="F406" s="26"/>
      <c r="G406" s="25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26"/>
      <c r="T406" s="9"/>
      <c r="U406" s="9"/>
      <c r="V406" s="9"/>
      <c r="W406" s="9"/>
      <c r="X406" s="25"/>
      <c r="Y406" s="26"/>
      <c r="Z406" s="11" t="s">
        <v>184</v>
      </c>
      <c r="AA406" s="2"/>
    </row>
    <row r="407" spans="1:27" ht="14.25" customHeight="1" x14ac:dyDescent="0.2">
      <c r="A407" s="25"/>
      <c r="B407" s="43"/>
      <c r="C407" s="26"/>
      <c r="D407" s="9"/>
      <c r="E407" s="25"/>
      <c r="F407" s="26"/>
      <c r="G407" s="25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26"/>
      <c r="T407" s="9"/>
      <c r="U407" s="9"/>
      <c r="V407" s="9"/>
      <c r="W407" s="9"/>
      <c r="X407" s="25"/>
      <c r="Y407" s="26"/>
      <c r="Z407" s="11" t="s">
        <v>184</v>
      </c>
      <c r="AA407" s="2"/>
    </row>
    <row r="408" spans="1:27" ht="14.25" customHeight="1" x14ac:dyDescent="0.2">
      <c r="A408" s="25"/>
      <c r="B408" s="43"/>
      <c r="C408" s="26"/>
      <c r="D408" s="9"/>
      <c r="E408" s="25"/>
      <c r="F408" s="26"/>
      <c r="G408" s="25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26"/>
      <c r="T408" s="9"/>
      <c r="U408" s="9"/>
      <c r="V408" s="9"/>
      <c r="W408" s="9"/>
      <c r="X408" s="25"/>
      <c r="Y408" s="26"/>
      <c r="Z408" s="11" t="s">
        <v>184</v>
      </c>
      <c r="AA408" s="2"/>
    </row>
    <row r="409" spans="1:27" ht="14.25" customHeight="1" x14ac:dyDescent="0.2">
      <c r="A409" s="25"/>
      <c r="B409" s="43"/>
      <c r="C409" s="26"/>
      <c r="D409" s="9"/>
      <c r="E409" s="25"/>
      <c r="F409" s="26"/>
      <c r="G409" s="25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26"/>
      <c r="T409" s="9"/>
      <c r="U409" s="9"/>
      <c r="V409" s="9"/>
      <c r="W409" s="9"/>
      <c r="X409" s="25"/>
      <c r="Y409" s="26"/>
      <c r="Z409" s="11" t="s">
        <v>184</v>
      </c>
      <c r="AA409" s="2"/>
    </row>
    <row r="410" spans="1:27" ht="14.25" customHeight="1" x14ac:dyDescent="0.2">
      <c r="A410" s="25"/>
      <c r="B410" s="43"/>
      <c r="C410" s="26"/>
      <c r="D410" s="9"/>
      <c r="E410" s="25"/>
      <c r="F410" s="26"/>
      <c r="G410" s="25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26"/>
      <c r="T410" s="9"/>
      <c r="U410" s="9"/>
      <c r="V410" s="9"/>
      <c r="W410" s="9"/>
      <c r="X410" s="25"/>
      <c r="Y410" s="26"/>
      <c r="Z410" s="11" t="s">
        <v>184</v>
      </c>
      <c r="AA410" s="2"/>
    </row>
    <row r="411" spans="1:27" ht="14.25" customHeight="1" x14ac:dyDescent="0.2">
      <c r="A411" s="25"/>
      <c r="B411" s="43"/>
      <c r="C411" s="26"/>
      <c r="D411" s="9"/>
      <c r="E411" s="25"/>
      <c r="F411" s="26"/>
      <c r="G411" s="25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26"/>
      <c r="T411" s="9"/>
      <c r="U411" s="9"/>
      <c r="V411" s="13"/>
      <c r="W411" s="13"/>
      <c r="X411" s="25"/>
      <c r="Y411" s="26"/>
      <c r="Z411" s="14" t="s">
        <v>184</v>
      </c>
      <c r="AA411" s="2"/>
    </row>
    <row r="412" spans="1:27" ht="15" customHeight="1" x14ac:dyDescent="0.2">
      <c r="A412" s="32"/>
      <c r="B412" s="42"/>
      <c r="C412" s="33"/>
      <c r="D412" s="13"/>
      <c r="E412" s="32"/>
      <c r="F412" s="33"/>
      <c r="G412" s="3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33"/>
      <c r="T412" s="13"/>
      <c r="U412" s="13"/>
      <c r="V412" s="6" t="s">
        <v>159</v>
      </c>
      <c r="W412" s="6" t="s">
        <v>187</v>
      </c>
      <c r="X412" s="32"/>
      <c r="Y412" s="33"/>
      <c r="Z412" s="6" t="s">
        <v>188</v>
      </c>
      <c r="AA412" s="2"/>
    </row>
    <row r="413" spans="1:27" ht="2.25" customHeight="1" x14ac:dyDescent="0.2">
      <c r="A413" s="15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7"/>
      <c r="AA413" s="2"/>
    </row>
    <row r="414" spans="1:27" ht="12.75" customHeight="1" x14ac:dyDescent="0.2">
      <c r="A414" s="8"/>
      <c r="B414" s="2"/>
      <c r="C414" s="2"/>
      <c r="D414" s="2"/>
      <c r="E414" s="2"/>
      <c r="F414" s="2"/>
      <c r="G414" s="2"/>
      <c r="H414" s="2"/>
      <c r="I414" s="21">
        <f>SUM(hList_Frame_1!B94:B338)</f>
        <v>138037.29999999999</v>
      </c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"/>
      <c r="U414" s="2"/>
      <c r="V414" s="2"/>
      <c r="W414" s="2"/>
      <c r="X414" s="2"/>
      <c r="Y414" s="2"/>
      <c r="Z414" s="18"/>
      <c r="AA414" s="2"/>
    </row>
    <row r="415" spans="1:27" ht="14.25" customHeight="1" x14ac:dyDescent="0.2">
      <c r="A415" s="12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20"/>
      <c r="AA415" s="2"/>
    </row>
    <row r="416" spans="1:27" ht="15" customHeight="1" x14ac:dyDescent="0.2">
      <c r="A416" s="22">
        <v>423570</v>
      </c>
      <c r="B416" s="23"/>
      <c r="C416" s="24"/>
      <c r="D416" s="4">
        <v>42234</v>
      </c>
      <c r="E416" s="30" t="s">
        <v>212</v>
      </c>
      <c r="F416" s="31"/>
      <c r="G416" s="27">
        <v>39.68</v>
      </c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9"/>
      <c r="T416" s="6" t="s">
        <v>15</v>
      </c>
      <c r="U416" s="6" t="s">
        <v>108</v>
      </c>
      <c r="V416" s="6" t="s">
        <v>49</v>
      </c>
      <c r="W416" s="6" t="s">
        <v>213</v>
      </c>
      <c r="X416" s="30" t="s">
        <v>15</v>
      </c>
      <c r="Y416" s="31"/>
      <c r="Z416" s="6" t="s">
        <v>15</v>
      </c>
      <c r="AA416" s="2"/>
    </row>
    <row r="417" spans="1:27" ht="2.25" customHeight="1" x14ac:dyDescent="0.2">
      <c r="A417" s="15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7"/>
      <c r="AA417" s="2"/>
    </row>
    <row r="418" spans="1:27" ht="13.5" customHeight="1" x14ac:dyDescent="0.2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1">
        <f>SUM(hList_Frame_1!B339:B339)</f>
        <v>39.68</v>
      </c>
      <c r="S418" s="21"/>
      <c r="T418" s="2"/>
      <c r="U418" s="2"/>
      <c r="V418" s="2"/>
      <c r="W418" s="2"/>
      <c r="X418" s="2"/>
      <c r="Y418" s="2"/>
      <c r="Z418" s="18"/>
      <c r="AA418" s="2"/>
    </row>
    <row r="419" spans="1:27" ht="13.5" customHeight="1" x14ac:dyDescent="0.2">
      <c r="A419" s="12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20"/>
      <c r="AA419" s="2"/>
    </row>
    <row r="420" spans="1:27" ht="15" customHeight="1" x14ac:dyDescent="0.2">
      <c r="A420" s="22">
        <v>422787</v>
      </c>
      <c r="B420" s="23"/>
      <c r="C420" s="24"/>
      <c r="D420" s="4">
        <v>42220</v>
      </c>
      <c r="E420" s="34" t="s">
        <v>214</v>
      </c>
      <c r="F420" s="35"/>
      <c r="G420" s="27">
        <v>750</v>
      </c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9"/>
      <c r="T420" s="6" t="s">
        <v>60</v>
      </c>
      <c r="U420" s="6" t="s">
        <v>215</v>
      </c>
      <c r="V420" s="6" t="s">
        <v>159</v>
      </c>
      <c r="W420" s="6" t="s">
        <v>185</v>
      </c>
      <c r="X420" s="30" t="s">
        <v>60</v>
      </c>
      <c r="Y420" s="31"/>
      <c r="Z420" s="6" t="s">
        <v>186</v>
      </c>
      <c r="AA420" s="2"/>
    </row>
    <row r="421" spans="1:27" ht="15" customHeight="1" x14ac:dyDescent="0.2">
      <c r="A421" s="36">
        <v>422788</v>
      </c>
      <c r="B421" s="37"/>
      <c r="C421" s="38"/>
      <c r="D421" s="7">
        <v>42220</v>
      </c>
      <c r="E421" s="25"/>
      <c r="F421" s="26"/>
      <c r="G421" s="39">
        <v>661.65</v>
      </c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1"/>
      <c r="T421" s="10" t="s">
        <v>60</v>
      </c>
      <c r="U421" s="10" t="s">
        <v>215</v>
      </c>
      <c r="V421" s="10" t="s">
        <v>159</v>
      </c>
      <c r="W421" s="10" t="s">
        <v>216</v>
      </c>
      <c r="X421" s="34" t="s">
        <v>60</v>
      </c>
      <c r="Y421" s="35"/>
      <c r="Z421" s="10" t="s">
        <v>217</v>
      </c>
      <c r="AA421" s="2"/>
    </row>
    <row r="422" spans="1:27" ht="14.25" customHeight="1" x14ac:dyDescent="0.2">
      <c r="A422" s="32"/>
      <c r="B422" s="42"/>
      <c r="C422" s="33"/>
      <c r="D422" s="13"/>
      <c r="E422" s="25"/>
      <c r="F422" s="26"/>
      <c r="G422" s="3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33"/>
      <c r="T422" s="13"/>
      <c r="U422" s="13"/>
      <c r="V422" s="13"/>
      <c r="W422" s="13"/>
      <c r="X422" s="32"/>
      <c r="Y422" s="33"/>
      <c r="Z422" s="14" t="s">
        <v>217</v>
      </c>
      <c r="AA422" s="2"/>
    </row>
    <row r="423" spans="1:27" ht="15" customHeight="1" x14ac:dyDescent="0.2">
      <c r="A423" s="36">
        <v>423571</v>
      </c>
      <c r="B423" s="37"/>
      <c r="C423" s="38"/>
      <c r="D423" s="7">
        <v>42234</v>
      </c>
      <c r="E423" s="25"/>
      <c r="F423" s="26"/>
      <c r="G423" s="39">
        <v>2898.45</v>
      </c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1"/>
      <c r="T423" s="10" t="s">
        <v>60</v>
      </c>
      <c r="U423" s="10" t="s">
        <v>215</v>
      </c>
      <c r="V423" s="10" t="s">
        <v>159</v>
      </c>
      <c r="W423" s="10" t="s">
        <v>216</v>
      </c>
      <c r="X423" s="34" t="s">
        <v>60</v>
      </c>
      <c r="Y423" s="35"/>
      <c r="Z423" s="10" t="s">
        <v>217</v>
      </c>
      <c r="AA423" s="2"/>
    </row>
    <row r="424" spans="1:27" ht="14.25" customHeight="1" x14ac:dyDescent="0.2">
      <c r="A424" s="32"/>
      <c r="B424" s="42"/>
      <c r="C424" s="33"/>
      <c r="D424" s="13"/>
      <c r="E424" s="32"/>
      <c r="F424" s="33"/>
      <c r="G424" s="3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33"/>
      <c r="T424" s="13"/>
      <c r="U424" s="13"/>
      <c r="V424" s="13"/>
      <c r="W424" s="13"/>
      <c r="X424" s="32"/>
      <c r="Y424" s="33"/>
      <c r="Z424" s="14" t="s">
        <v>217</v>
      </c>
      <c r="AA424" s="2"/>
    </row>
    <row r="425" spans="1:27" ht="2.25" customHeight="1" x14ac:dyDescent="0.2">
      <c r="A425" s="15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7"/>
      <c r="AA425" s="2"/>
    </row>
    <row r="426" spans="1:27" ht="12.75" customHeight="1" x14ac:dyDescent="0.2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1">
        <f>SUM(hList_Frame_1!B340:B344)</f>
        <v>4310.1000000000004</v>
      </c>
      <c r="N426" s="21"/>
      <c r="O426" s="21"/>
      <c r="P426" s="21"/>
      <c r="Q426" s="21"/>
      <c r="R426" s="21"/>
      <c r="S426" s="21"/>
      <c r="T426" s="2"/>
      <c r="U426" s="2"/>
      <c r="V426" s="2"/>
      <c r="W426" s="2"/>
      <c r="X426" s="2"/>
      <c r="Y426" s="2"/>
      <c r="Z426" s="18"/>
      <c r="AA426" s="2"/>
    </row>
    <row r="427" spans="1:27" ht="14.25" customHeight="1" x14ac:dyDescent="0.2">
      <c r="A427" s="12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20"/>
      <c r="AA427" s="2"/>
    </row>
    <row r="428" spans="1:27" ht="15" customHeight="1" x14ac:dyDescent="0.2">
      <c r="A428" s="22">
        <v>422789</v>
      </c>
      <c r="B428" s="23"/>
      <c r="C428" s="24"/>
      <c r="D428" s="4">
        <v>42220</v>
      </c>
      <c r="E428" s="30" t="s">
        <v>218</v>
      </c>
      <c r="F428" s="31"/>
      <c r="G428" s="27">
        <v>450</v>
      </c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9"/>
      <c r="T428" s="6" t="s">
        <v>219</v>
      </c>
      <c r="U428" s="6" t="s">
        <v>32</v>
      </c>
      <c r="V428" s="6" t="s">
        <v>33</v>
      </c>
      <c r="W428" s="6" t="s">
        <v>33</v>
      </c>
      <c r="X428" s="30" t="s">
        <v>219</v>
      </c>
      <c r="Y428" s="31"/>
      <c r="Z428" s="6" t="s">
        <v>220</v>
      </c>
      <c r="AA428" s="2"/>
    </row>
    <row r="429" spans="1:27" ht="2.25" customHeight="1" x14ac:dyDescent="0.2">
      <c r="A429" s="15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7"/>
      <c r="AA429" s="2"/>
    </row>
    <row r="430" spans="1:27" ht="13.5" customHeight="1" x14ac:dyDescent="0.2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1">
        <f>SUM(hList_Frame_1!B345:B345)</f>
        <v>450</v>
      </c>
      <c r="Q430" s="21"/>
      <c r="R430" s="21"/>
      <c r="S430" s="21"/>
      <c r="T430" s="2"/>
      <c r="U430" s="2"/>
      <c r="V430" s="2"/>
      <c r="W430" s="2"/>
      <c r="X430" s="2"/>
      <c r="Y430" s="2"/>
      <c r="Z430" s="18"/>
      <c r="AA430" s="2"/>
    </row>
    <row r="431" spans="1:27" ht="13.5" customHeight="1" x14ac:dyDescent="0.2">
      <c r="A431" s="12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20"/>
      <c r="AA431" s="2"/>
    </row>
    <row r="432" spans="1:27" ht="15" customHeight="1" x14ac:dyDescent="0.2">
      <c r="A432" s="22">
        <v>423139</v>
      </c>
      <c r="B432" s="23"/>
      <c r="C432" s="24"/>
      <c r="D432" s="4">
        <v>42227</v>
      </c>
      <c r="E432" s="30" t="s">
        <v>221</v>
      </c>
      <c r="F432" s="31"/>
      <c r="G432" s="27">
        <v>318.5</v>
      </c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9"/>
      <c r="T432" s="6" t="s">
        <v>222</v>
      </c>
      <c r="U432" s="6" t="s">
        <v>223</v>
      </c>
      <c r="V432" s="6" t="s">
        <v>129</v>
      </c>
      <c r="W432" s="6" t="s">
        <v>130</v>
      </c>
      <c r="X432" s="30" t="s">
        <v>222</v>
      </c>
      <c r="Y432" s="31"/>
      <c r="Z432" s="6" t="s">
        <v>15</v>
      </c>
      <c r="AA432" s="2"/>
    </row>
    <row r="433" spans="1:27" ht="2.25" customHeight="1" x14ac:dyDescent="0.2">
      <c r="A433" s="15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7"/>
      <c r="AA433" s="2"/>
    </row>
    <row r="434" spans="1:27" ht="12.75" customHeight="1" x14ac:dyDescent="0.2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1">
        <f>SUM(hList_Frame_1!B346:B346)</f>
        <v>318.5</v>
      </c>
      <c r="Q434" s="21"/>
      <c r="R434" s="21"/>
      <c r="S434" s="21"/>
      <c r="T434" s="2"/>
      <c r="U434" s="2"/>
      <c r="V434" s="2"/>
      <c r="W434" s="2"/>
      <c r="X434" s="2"/>
      <c r="Y434" s="2"/>
      <c r="Z434" s="18"/>
      <c r="AA434" s="2"/>
    </row>
    <row r="435" spans="1:27" ht="14.25" customHeight="1" x14ac:dyDescent="0.2">
      <c r="A435" s="12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20"/>
      <c r="AA435" s="2"/>
    </row>
    <row r="436" spans="1:27" ht="15" customHeight="1" x14ac:dyDescent="0.2">
      <c r="A436" s="22">
        <v>423140</v>
      </c>
      <c r="B436" s="23"/>
      <c r="C436" s="24"/>
      <c r="D436" s="4">
        <v>42227</v>
      </c>
      <c r="E436" s="34" t="s">
        <v>224</v>
      </c>
      <c r="F436" s="35"/>
      <c r="G436" s="27">
        <v>632.16</v>
      </c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9"/>
      <c r="T436" s="6" t="s">
        <v>136</v>
      </c>
      <c r="U436" s="6" t="s">
        <v>225</v>
      </c>
      <c r="V436" s="6" t="s">
        <v>159</v>
      </c>
      <c r="W436" s="6" t="s">
        <v>187</v>
      </c>
      <c r="X436" s="30" t="s">
        <v>136</v>
      </c>
      <c r="Y436" s="31"/>
      <c r="Z436" s="6" t="s">
        <v>188</v>
      </c>
      <c r="AA436" s="2"/>
    </row>
    <row r="437" spans="1:27" ht="15" customHeight="1" x14ac:dyDescent="0.2">
      <c r="A437" s="22">
        <v>423572</v>
      </c>
      <c r="B437" s="23"/>
      <c r="C437" s="24"/>
      <c r="D437" s="4">
        <v>42234</v>
      </c>
      <c r="E437" s="32"/>
      <c r="F437" s="33"/>
      <c r="G437" s="27">
        <v>232.18</v>
      </c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9"/>
      <c r="T437" s="6" t="s">
        <v>136</v>
      </c>
      <c r="U437" s="6" t="s">
        <v>225</v>
      </c>
      <c r="V437" s="6" t="s">
        <v>159</v>
      </c>
      <c r="W437" s="6" t="s">
        <v>187</v>
      </c>
      <c r="X437" s="30" t="s">
        <v>136</v>
      </c>
      <c r="Y437" s="31"/>
      <c r="Z437" s="6" t="s">
        <v>188</v>
      </c>
      <c r="AA437" s="2"/>
    </row>
    <row r="438" spans="1:27" ht="2.25" customHeight="1" x14ac:dyDescent="0.2">
      <c r="A438" s="15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7"/>
      <c r="AA438" s="2"/>
    </row>
    <row r="439" spans="1:27" ht="12.75" customHeight="1" x14ac:dyDescent="0.2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1">
        <f>SUM(hList_Frame_1!B347:B348)</f>
        <v>864.33999999999992</v>
      </c>
      <c r="Q439" s="21"/>
      <c r="R439" s="21"/>
      <c r="S439" s="21"/>
      <c r="T439" s="2"/>
      <c r="U439" s="2"/>
      <c r="V439" s="2"/>
      <c r="W439" s="2"/>
      <c r="X439" s="2"/>
      <c r="Y439" s="2"/>
      <c r="Z439" s="18"/>
      <c r="AA439" s="2"/>
    </row>
    <row r="440" spans="1:27" ht="14.25" customHeight="1" x14ac:dyDescent="0.2">
      <c r="A440" s="12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20"/>
      <c r="AA440" s="2"/>
    </row>
    <row r="441" spans="1:27" ht="15" customHeight="1" x14ac:dyDescent="0.2">
      <c r="A441" s="36">
        <v>423573</v>
      </c>
      <c r="B441" s="37"/>
      <c r="C441" s="38"/>
      <c r="D441" s="7">
        <v>42234</v>
      </c>
      <c r="E441" s="34" t="s">
        <v>226</v>
      </c>
      <c r="F441" s="35"/>
      <c r="G441" s="39">
        <v>2695.15</v>
      </c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1"/>
      <c r="T441" s="10" t="s">
        <v>227</v>
      </c>
      <c r="U441" s="10" t="s">
        <v>207</v>
      </c>
      <c r="V441" s="10" t="s">
        <v>62</v>
      </c>
      <c r="W441" s="10" t="s">
        <v>228</v>
      </c>
      <c r="X441" s="34" t="s">
        <v>227</v>
      </c>
      <c r="Y441" s="35"/>
      <c r="Z441" s="10" t="s">
        <v>15</v>
      </c>
      <c r="AA441" s="2"/>
    </row>
    <row r="442" spans="1:27" ht="14.25" customHeight="1" x14ac:dyDescent="0.2">
      <c r="A442" s="25"/>
      <c r="B442" s="43"/>
      <c r="C442" s="26"/>
      <c r="D442" s="9"/>
      <c r="E442" s="25"/>
      <c r="F442" s="26"/>
      <c r="G442" s="25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26"/>
      <c r="T442" s="9"/>
      <c r="U442" s="9"/>
      <c r="V442" s="9"/>
      <c r="W442" s="9"/>
      <c r="X442" s="25"/>
      <c r="Y442" s="26"/>
      <c r="Z442" s="11" t="s">
        <v>15</v>
      </c>
      <c r="AA442" s="2"/>
    </row>
    <row r="443" spans="1:27" ht="14.25" customHeight="1" x14ac:dyDescent="0.2">
      <c r="A443" s="32"/>
      <c r="B443" s="42"/>
      <c r="C443" s="33"/>
      <c r="D443" s="13"/>
      <c r="E443" s="32"/>
      <c r="F443" s="33"/>
      <c r="G443" s="3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33"/>
      <c r="T443" s="13"/>
      <c r="U443" s="13"/>
      <c r="V443" s="13"/>
      <c r="W443" s="13"/>
      <c r="X443" s="32"/>
      <c r="Y443" s="33"/>
      <c r="Z443" s="14" t="s">
        <v>15</v>
      </c>
      <c r="AA443" s="2"/>
    </row>
    <row r="444" spans="1:27" ht="3" customHeight="1" x14ac:dyDescent="0.2">
      <c r="A444" s="15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7"/>
      <c r="AA444" s="2"/>
    </row>
    <row r="445" spans="1:27" ht="12.75" customHeight="1" x14ac:dyDescent="0.2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1">
        <f>SUM(hList_Frame_1!B349:B351)</f>
        <v>2695.15</v>
      </c>
      <c r="N445" s="21"/>
      <c r="O445" s="21"/>
      <c r="P445" s="21"/>
      <c r="Q445" s="21"/>
      <c r="R445" s="21"/>
      <c r="S445" s="21"/>
      <c r="T445" s="2"/>
      <c r="U445" s="2"/>
      <c r="V445" s="2"/>
      <c r="W445" s="2"/>
      <c r="X445" s="2"/>
      <c r="Y445" s="2"/>
      <c r="Z445" s="18"/>
      <c r="AA445" s="2"/>
    </row>
    <row r="446" spans="1:27" ht="13.5" customHeight="1" x14ac:dyDescent="0.2">
      <c r="A446" s="12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20"/>
      <c r="AA446" s="2"/>
    </row>
    <row r="447" spans="1:27" ht="15" customHeight="1" x14ac:dyDescent="0.2">
      <c r="A447" s="36">
        <v>423141</v>
      </c>
      <c r="B447" s="37"/>
      <c r="C447" s="38"/>
      <c r="D447" s="7">
        <v>42227</v>
      </c>
      <c r="E447" s="34" t="s">
        <v>229</v>
      </c>
      <c r="F447" s="35"/>
      <c r="G447" s="39">
        <v>2789.25</v>
      </c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1"/>
      <c r="T447" s="10" t="s">
        <v>230</v>
      </c>
      <c r="U447" s="6" t="s">
        <v>32</v>
      </c>
      <c r="V447" s="6" t="s">
        <v>33</v>
      </c>
      <c r="W447" s="6" t="s">
        <v>33</v>
      </c>
      <c r="X447" s="34" t="s">
        <v>230</v>
      </c>
      <c r="Y447" s="35"/>
      <c r="Z447" s="6" t="s">
        <v>231</v>
      </c>
      <c r="AA447" s="2"/>
    </row>
    <row r="448" spans="1:27" ht="15" customHeight="1" x14ac:dyDescent="0.2">
      <c r="A448" s="25"/>
      <c r="B448" s="43"/>
      <c r="C448" s="26"/>
      <c r="D448" s="9"/>
      <c r="E448" s="25"/>
      <c r="F448" s="26"/>
      <c r="G448" s="25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26"/>
      <c r="T448" s="9"/>
      <c r="U448" s="6" t="s">
        <v>232</v>
      </c>
      <c r="V448" s="6" t="s">
        <v>84</v>
      </c>
      <c r="W448" s="6" t="s">
        <v>233</v>
      </c>
      <c r="X448" s="25"/>
      <c r="Y448" s="26"/>
      <c r="Z448" s="6" t="s">
        <v>234</v>
      </c>
      <c r="AA448" s="2"/>
    </row>
    <row r="449" spans="1:27" ht="15" customHeight="1" x14ac:dyDescent="0.2">
      <c r="A449" s="25"/>
      <c r="B449" s="43"/>
      <c r="C449" s="26"/>
      <c r="D449" s="9"/>
      <c r="E449" s="25"/>
      <c r="F449" s="26"/>
      <c r="G449" s="3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33"/>
      <c r="T449" s="13"/>
      <c r="U449" s="6" t="s">
        <v>97</v>
      </c>
      <c r="V449" s="6" t="s">
        <v>33</v>
      </c>
      <c r="W449" s="6" t="s">
        <v>33</v>
      </c>
      <c r="X449" s="32"/>
      <c r="Y449" s="33"/>
      <c r="Z449" s="6" t="s">
        <v>231</v>
      </c>
      <c r="AA449" s="2"/>
    </row>
    <row r="450" spans="1:27" ht="15" customHeight="1" x14ac:dyDescent="0.2">
      <c r="A450" s="25"/>
      <c r="B450" s="43"/>
      <c r="C450" s="26"/>
      <c r="D450" s="9"/>
      <c r="E450" s="25"/>
      <c r="F450" s="26"/>
      <c r="G450" s="27">
        <v>312.5</v>
      </c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9"/>
      <c r="T450" s="6" t="s">
        <v>235</v>
      </c>
      <c r="U450" s="6" t="s">
        <v>32</v>
      </c>
      <c r="V450" s="6" t="s">
        <v>33</v>
      </c>
      <c r="W450" s="6" t="s">
        <v>33</v>
      </c>
      <c r="X450" s="30" t="s">
        <v>235</v>
      </c>
      <c r="Y450" s="31"/>
      <c r="Z450" s="6" t="s">
        <v>236</v>
      </c>
      <c r="AA450" s="2"/>
    </row>
    <row r="451" spans="1:27" ht="15" customHeight="1" x14ac:dyDescent="0.2">
      <c r="A451" s="25"/>
      <c r="B451" s="43"/>
      <c r="C451" s="26"/>
      <c r="D451" s="9"/>
      <c r="E451" s="25"/>
      <c r="F451" s="26"/>
      <c r="G451" s="27">
        <v>312.5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9"/>
      <c r="T451" s="6" t="s">
        <v>237</v>
      </c>
      <c r="U451" s="6" t="s">
        <v>32</v>
      </c>
      <c r="V451" s="6" t="s">
        <v>33</v>
      </c>
      <c r="W451" s="6" t="s">
        <v>33</v>
      </c>
      <c r="X451" s="30" t="s">
        <v>237</v>
      </c>
      <c r="Y451" s="31"/>
      <c r="Z451" s="6" t="s">
        <v>236</v>
      </c>
      <c r="AA451" s="2"/>
    </row>
    <row r="452" spans="1:27" ht="15" customHeight="1" x14ac:dyDescent="0.2">
      <c r="A452" s="25"/>
      <c r="B452" s="43"/>
      <c r="C452" s="26"/>
      <c r="D452" s="9"/>
      <c r="E452" s="25"/>
      <c r="F452" s="26"/>
      <c r="G452" s="27">
        <v>750</v>
      </c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9"/>
      <c r="T452" s="6" t="s">
        <v>238</v>
      </c>
      <c r="U452" s="6" t="s">
        <v>32</v>
      </c>
      <c r="V452" s="6" t="s">
        <v>33</v>
      </c>
      <c r="W452" s="6" t="s">
        <v>33</v>
      </c>
      <c r="X452" s="30" t="s">
        <v>238</v>
      </c>
      <c r="Y452" s="31"/>
      <c r="Z452" s="6" t="s">
        <v>236</v>
      </c>
      <c r="AA452" s="2"/>
    </row>
    <row r="453" spans="1:27" ht="15" customHeight="1" x14ac:dyDescent="0.2">
      <c r="A453" s="25"/>
      <c r="B453" s="43"/>
      <c r="C453" s="26"/>
      <c r="D453" s="9"/>
      <c r="E453" s="25"/>
      <c r="F453" s="26"/>
      <c r="G453" s="27">
        <v>312.5</v>
      </c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9"/>
      <c r="T453" s="6" t="s">
        <v>239</v>
      </c>
      <c r="U453" s="6" t="s">
        <v>32</v>
      </c>
      <c r="V453" s="6" t="s">
        <v>33</v>
      </c>
      <c r="W453" s="6" t="s">
        <v>33</v>
      </c>
      <c r="X453" s="30" t="s">
        <v>239</v>
      </c>
      <c r="Y453" s="31"/>
      <c r="Z453" s="6" t="s">
        <v>236</v>
      </c>
      <c r="AA453" s="2"/>
    </row>
    <row r="454" spans="1:27" ht="15" customHeight="1" x14ac:dyDescent="0.2">
      <c r="A454" s="32"/>
      <c r="B454" s="42"/>
      <c r="C454" s="33"/>
      <c r="D454" s="13"/>
      <c r="E454" s="25"/>
      <c r="F454" s="26"/>
      <c r="G454" s="27">
        <v>93.75</v>
      </c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9"/>
      <c r="T454" s="6" t="s">
        <v>240</v>
      </c>
      <c r="U454" s="6" t="s">
        <v>32</v>
      </c>
      <c r="V454" s="6" t="s">
        <v>33</v>
      </c>
      <c r="W454" s="6" t="s">
        <v>33</v>
      </c>
      <c r="X454" s="30" t="s">
        <v>240</v>
      </c>
      <c r="Y454" s="31"/>
      <c r="Z454" s="6" t="s">
        <v>236</v>
      </c>
      <c r="AA454" s="2"/>
    </row>
    <row r="455" spans="1:27" ht="15" customHeight="1" x14ac:dyDescent="0.2">
      <c r="A455" s="22">
        <v>423574</v>
      </c>
      <c r="B455" s="23"/>
      <c r="C455" s="24"/>
      <c r="D455" s="4">
        <v>42234</v>
      </c>
      <c r="E455" s="32"/>
      <c r="F455" s="33"/>
      <c r="G455" s="27">
        <v>842.64</v>
      </c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9"/>
      <c r="T455" s="6" t="s">
        <v>11</v>
      </c>
      <c r="U455" s="6" t="s">
        <v>241</v>
      </c>
      <c r="V455" s="6" t="s">
        <v>91</v>
      </c>
      <c r="W455" s="6" t="s">
        <v>189</v>
      </c>
      <c r="X455" s="30" t="s">
        <v>11</v>
      </c>
      <c r="Y455" s="31"/>
      <c r="Z455" s="6" t="s">
        <v>15</v>
      </c>
      <c r="AA455" s="2"/>
    </row>
    <row r="456" spans="1:27" ht="3" customHeight="1" x14ac:dyDescent="0.2">
      <c r="A456" s="15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7"/>
      <c r="AA456" s="2"/>
    </row>
    <row r="457" spans="1:27" ht="12.75" customHeight="1" x14ac:dyDescent="0.2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1">
        <f>SUM(hList_Frame_1!B352:B360)</f>
        <v>5413.14</v>
      </c>
      <c r="N457" s="21"/>
      <c r="O457" s="21"/>
      <c r="P457" s="21"/>
      <c r="Q457" s="21"/>
      <c r="R457" s="21"/>
      <c r="S457" s="21"/>
      <c r="T457" s="2"/>
      <c r="U457" s="2"/>
      <c r="V457" s="2"/>
      <c r="W457" s="2"/>
      <c r="X457" s="2"/>
      <c r="Y457" s="2"/>
      <c r="Z457" s="18"/>
      <c r="AA457" s="2"/>
    </row>
    <row r="458" spans="1:27" ht="14.25" customHeight="1" x14ac:dyDescent="0.2">
      <c r="A458" s="12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20"/>
      <c r="AA458" s="2"/>
    </row>
    <row r="459" spans="1:27" ht="15" customHeight="1" x14ac:dyDescent="0.2">
      <c r="A459" s="22">
        <v>423575</v>
      </c>
      <c r="B459" s="23"/>
      <c r="C459" s="24"/>
      <c r="D459" s="4">
        <v>42234</v>
      </c>
      <c r="E459" s="30" t="s">
        <v>242</v>
      </c>
      <c r="F459" s="31"/>
      <c r="G459" s="27">
        <v>352</v>
      </c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9"/>
      <c r="T459" s="6" t="s">
        <v>15</v>
      </c>
      <c r="U459" s="6" t="s">
        <v>122</v>
      </c>
      <c r="V459" s="6" t="s">
        <v>15</v>
      </c>
      <c r="W459" s="6" t="s">
        <v>15</v>
      </c>
      <c r="X459" s="30" t="s">
        <v>15</v>
      </c>
      <c r="Y459" s="31"/>
      <c r="Z459" s="6" t="s">
        <v>15</v>
      </c>
      <c r="AA459" s="2"/>
    </row>
    <row r="460" spans="1:27" ht="2.25" customHeight="1" x14ac:dyDescent="0.2">
      <c r="A460" s="15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7"/>
      <c r="AA460" s="2"/>
    </row>
    <row r="461" spans="1:27" ht="13.5" customHeight="1" x14ac:dyDescent="0.2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1">
        <f>SUM(hList_Frame_1!B361:B361)</f>
        <v>352</v>
      </c>
      <c r="Q461" s="21"/>
      <c r="R461" s="21"/>
      <c r="S461" s="21"/>
      <c r="T461" s="2"/>
      <c r="U461" s="2"/>
      <c r="V461" s="2"/>
      <c r="W461" s="2"/>
      <c r="X461" s="2"/>
      <c r="Y461" s="2"/>
      <c r="Z461" s="18"/>
      <c r="AA461" s="2"/>
    </row>
    <row r="462" spans="1:27" ht="13.5" customHeight="1" x14ac:dyDescent="0.2">
      <c r="A462" s="12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20"/>
      <c r="AA462" s="2"/>
    </row>
    <row r="463" spans="1:27" ht="15" customHeight="1" x14ac:dyDescent="0.2">
      <c r="A463" s="22">
        <v>423503</v>
      </c>
      <c r="B463" s="23"/>
      <c r="C463" s="24"/>
      <c r="D463" s="4">
        <v>42233</v>
      </c>
      <c r="E463" s="30" t="s">
        <v>243</v>
      </c>
      <c r="F463" s="31"/>
      <c r="G463" s="27">
        <v>792.88</v>
      </c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9"/>
      <c r="T463" s="6" t="s">
        <v>15</v>
      </c>
      <c r="U463" s="6" t="s">
        <v>244</v>
      </c>
      <c r="V463" s="6" t="s">
        <v>164</v>
      </c>
      <c r="W463" s="6" t="s">
        <v>245</v>
      </c>
      <c r="X463" s="30" t="s">
        <v>15</v>
      </c>
      <c r="Y463" s="31"/>
      <c r="Z463" s="6" t="s">
        <v>15</v>
      </c>
      <c r="AA463" s="2"/>
    </row>
    <row r="464" spans="1:27" ht="2.25" customHeight="1" x14ac:dyDescent="0.2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7"/>
      <c r="AA464" s="2"/>
    </row>
    <row r="465" spans="1:27" ht="12.75" customHeight="1" x14ac:dyDescent="0.2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1">
        <f>SUM(hList_Frame_1!B362:B362)</f>
        <v>792.88</v>
      </c>
      <c r="Q465" s="21"/>
      <c r="R465" s="21"/>
      <c r="S465" s="21"/>
      <c r="T465" s="2"/>
      <c r="U465" s="2"/>
      <c r="V465" s="2"/>
      <c r="W465" s="2"/>
      <c r="X465" s="2"/>
      <c r="Y465" s="2"/>
      <c r="Z465" s="18"/>
      <c r="AA465" s="2"/>
    </row>
    <row r="466" spans="1:27" ht="14.25" customHeight="1" x14ac:dyDescent="0.2">
      <c r="A466" s="12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20"/>
      <c r="AA466" s="2"/>
    </row>
    <row r="467" spans="1:27" ht="15" customHeight="1" x14ac:dyDescent="0.2">
      <c r="A467" s="22">
        <v>422790</v>
      </c>
      <c r="B467" s="23"/>
      <c r="C467" s="24"/>
      <c r="D467" s="4">
        <v>42220</v>
      </c>
      <c r="E467" s="34" t="s">
        <v>246</v>
      </c>
      <c r="F467" s="35"/>
      <c r="G467" s="27">
        <v>8.5299999999999994</v>
      </c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9"/>
      <c r="T467" s="6" t="s">
        <v>15</v>
      </c>
      <c r="U467" s="6" t="s">
        <v>247</v>
      </c>
      <c r="V467" s="6" t="s">
        <v>25</v>
      </c>
      <c r="W467" s="6" t="s">
        <v>175</v>
      </c>
      <c r="X467" s="30" t="s">
        <v>15</v>
      </c>
      <c r="Y467" s="31"/>
      <c r="Z467" s="6" t="s">
        <v>15</v>
      </c>
      <c r="AA467" s="2"/>
    </row>
    <row r="468" spans="1:27" ht="15" customHeight="1" x14ac:dyDescent="0.2">
      <c r="A468" s="22">
        <v>423142</v>
      </c>
      <c r="B468" s="23"/>
      <c r="C468" s="24"/>
      <c r="D468" s="4">
        <v>42227</v>
      </c>
      <c r="E468" s="32"/>
      <c r="F468" s="33"/>
      <c r="G468" s="27">
        <v>14.05</v>
      </c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9"/>
      <c r="T468" s="6" t="s">
        <v>15</v>
      </c>
      <c r="U468" s="6" t="s">
        <v>247</v>
      </c>
      <c r="V468" s="6" t="s">
        <v>25</v>
      </c>
      <c r="W468" s="6" t="s">
        <v>175</v>
      </c>
      <c r="X468" s="30" t="s">
        <v>15</v>
      </c>
      <c r="Y468" s="31"/>
      <c r="Z468" s="6" t="s">
        <v>15</v>
      </c>
      <c r="AA468" s="2"/>
    </row>
    <row r="469" spans="1:27" ht="3" customHeight="1" x14ac:dyDescent="0.2">
      <c r="A469" s="15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7"/>
      <c r="AA469" s="2"/>
    </row>
    <row r="470" spans="1:27" ht="12.75" customHeight="1" x14ac:dyDescent="0.2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1">
        <f>SUM(hList_Frame_1!B363:B364)</f>
        <v>22.58</v>
      </c>
      <c r="S470" s="21"/>
      <c r="T470" s="2"/>
      <c r="U470" s="2"/>
      <c r="V470" s="2"/>
      <c r="W470" s="2"/>
      <c r="X470" s="2"/>
      <c r="Y470" s="2"/>
      <c r="Z470" s="18"/>
      <c r="AA470" s="2"/>
    </row>
    <row r="471" spans="1:27" ht="13.5" customHeight="1" x14ac:dyDescent="0.2">
      <c r="A471" s="12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20"/>
      <c r="AA471" s="2"/>
    </row>
    <row r="472" spans="1:27" ht="15" customHeight="1" x14ac:dyDescent="0.2">
      <c r="A472" s="36">
        <v>422791</v>
      </c>
      <c r="B472" s="37"/>
      <c r="C472" s="38"/>
      <c r="D472" s="7">
        <v>42220</v>
      </c>
      <c r="E472" s="34" t="s">
        <v>248</v>
      </c>
      <c r="F472" s="35"/>
      <c r="G472" s="27">
        <v>450</v>
      </c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9"/>
      <c r="T472" s="6" t="s">
        <v>249</v>
      </c>
      <c r="U472" s="6" t="s">
        <v>32</v>
      </c>
      <c r="V472" s="6" t="s">
        <v>33</v>
      </c>
      <c r="W472" s="6" t="s">
        <v>33</v>
      </c>
      <c r="X472" s="30" t="s">
        <v>249</v>
      </c>
      <c r="Y472" s="31"/>
      <c r="Z472" s="6" t="s">
        <v>40</v>
      </c>
      <c r="AA472" s="2"/>
    </row>
    <row r="473" spans="1:27" ht="15" customHeight="1" x14ac:dyDescent="0.2">
      <c r="A473" s="32"/>
      <c r="B473" s="42"/>
      <c r="C473" s="33"/>
      <c r="D473" s="13"/>
      <c r="E473" s="25"/>
      <c r="F473" s="26"/>
      <c r="G473" s="27">
        <v>500</v>
      </c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9"/>
      <c r="T473" s="6" t="s">
        <v>250</v>
      </c>
      <c r="U473" s="6" t="s">
        <v>32</v>
      </c>
      <c r="V473" s="6" t="s">
        <v>33</v>
      </c>
      <c r="W473" s="6" t="s">
        <v>33</v>
      </c>
      <c r="X473" s="30" t="s">
        <v>250</v>
      </c>
      <c r="Y473" s="31"/>
      <c r="Z473" s="6" t="s">
        <v>251</v>
      </c>
      <c r="AA473" s="2"/>
    </row>
    <row r="474" spans="1:27" ht="15" customHeight="1" x14ac:dyDescent="0.2">
      <c r="A474" s="36">
        <v>423143</v>
      </c>
      <c r="B474" s="37"/>
      <c r="C474" s="38"/>
      <c r="D474" s="7">
        <v>42227</v>
      </c>
      <c r="E474" s="25"/>
      <c r="F474" s="26"/>
      <c r="G474" s="27">
        <v>450</v>
      </c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9"/>
      <c r="T474" s="6" t="s">
        <v>252</v>
      </c>
      <c r="U474" s="6" t="s">
        <v>32</v>
      </c>
      <c r="V474" s="6" t="s">
        <v>33</v>
      </c>
      <c r="W474" s="6" t="s">
        <v>33</v>
      </c>
      <c r="X474" s="30" t="s">
        <v>252</v>
      </c>
      <c r="Y474" s="31"/>
      <c r="Z474" s="6" t="s">
        <v>253</v>
      </c>
      <c r="AA474" s="2"/>
    </row>
    <row r="475" spans="1:27" ht="15" customHeight="1" x14ac:dyDescent="0.2">
      <c r="A475" s="32"/>
      <c r="B475" s="42"/>
      <c r="C475" s="33"/>
      <c r="D475" s="13"/>
      <c r="E475" s="25"/>
      <c r="F475" s="26"/>
      <c r="G475" s="27">
        <v>100</v>
      </c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9"/>
      <c r="T475" s="6" t="s">
        <v>254</v>
      </c>
      <c r="U475" s="6" t="s">
        <v>32</v>
      </c>
      <c r="V475" s="6" t="s">
        <v>33</v>
      </c>
      <c r="W475" s="6" t="s">
        <v>33</v>
      </c>
      <c r="X475" s="30" t="s">
        <v>254</v>
      </c>
      <c r="Y475" s="31"/>
      <c r="Z475" s="6" t="s">
        <v>253</v>
      </c>
      <c r="AA475" s="2"/>
    </row>
    <row r="476" spans="1:27" ht="15" customHeight="1" x14ac:dyDescent="0.2">
      <c r="A476" s="36">
        <v>423576</v>
      </c>
      <c r="B476" s="37"/>
      <c r="C476" s="38"/>
      <c r="D476" s="7">
        <v>42234</v>
      </c>
      <c r="E476" s="25"/>
      <c r="F476" s="26"/>
      <c r="G476" s="27">
        <v>550</v>
      </c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9"/>
      <c r="T476" s="6" t="s">
        <v>255</v>
      </c>
      <c r="U476" s="6" t="s">
        <v>32</v>
      </c>
      <c r="V476" s="6" t="s">
        <v>33</v>
      </c>
      <c r="W476" s="6" t="s">
        <v>33</v>
      </c>
      <c r="X476" s="30" t="s">
        <v>255</v>
      </c>
      <c r="Y476" s="31"/>
      <c r="Z476" s="6" t="s">
        <v>256</v>
      </c>
      <c r="AA476" s="2"/>
    </row>
    <row r="477" spans="1:27" ht="15" customHeight="1" x14ac:dyDescent="0.2">
      <c r="A477" s="25"/>
      <c r="B477" s="43"/>
      <c r="C477" s="26"/>
      <c r="D477" s="9"/>
      <c r="E477" s="25"/>
      <c r="F477" s="26"/>
      <c r="G477" s="27">
        <v>450</v>
      </c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9"/>
      <c r="T477" s="6" t="s">
        <v>257</v>
      </c>
      <c r="U477" s="6" t="s">
        <v>32</v>
      </c>
      <c r="V477" s="6" t="s">
        <v>33</v>
      </c>
      <c r="W477" s="6" t="s">
        <v>33</v>
      </c>
      <c r="X477" s="30" t="s">
        <v>257</v>
      </c>
      <c r="Y477" s="31"/>
      <c r="Z477" s="6" t="s">
        <v>40</v>
      </c>
      <c r="AA477" s="2"/>
    </row>
    <row r="478" spans="1:27" ht="15" customHeight="1" x14ac:dyDescent="0.2">
      <c r="A478" s="32"/>
      <c r="B478" s="42"/>
      <c r="C478" s="33"/>
      <c r="D478" s="13"/>
      <c r="E478" s="32"/>
      <c r="F478" s="33"/>
      <c r="G478" s="27">
        <v>500</v>
      </c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9"/>
      <c r="T478" s="6" t="s">
        <v>258</v>
      </c>
      <c r="U478" s="6" t="s">
        <v>32</v>
      </c>
      <c r="V478" s="6" t="s">
        <v>33</v>
      </c>
      <c r="W478" s="6" t="s">
        <v>33</v>
      </c>
      <c r="X478" s="30" t="s">
        <v>258</v>
      </c>
      <c r="Y478" s="31"/>
      <c r="Z478" s="6" t="s">
        <v>259</v>
      </c>
      <c r="AA478" s="2"/>
    </row>
    <row r="479" spans="1:27" ht="2.25" customHeight="1" x14ac:dyDescent="0.2">
      <c r="A479" s="15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7"/>
      <c r="AA479" s="2"/>
    </row>
    <row r="480" spans="1:27" ht="13.5" customHeight="1" x14ac:dyDescent="0.2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1">
        <f>SUM(hList_Frame_1!B365:B371)</f>
        <v>3000</v>
      </c>
      <c r="N480" s="21"/>
      <c r="O480" s="21"/>
      <c r="P480" s="21"/>
      <c r="Q480" s="21"/>
      <c r="R480" s="21"/>
      <c r="S480" s="21"/>
      <c r="T480" s="2"/>
      <c r="U480" s="2"/>
      <c r="V480" s="2"/>
      <c r="W480" s="2"/>
      <c r="X480" s="2"/>
      <c r="Y480" s="2"/>
      <c r="Z480" s="18"/>
      <c r="AA480" s="2"/>
    </row>
    <row r="481" spans="1:27" ht="13.5" customHeight="1" x14ac:dyDescent="0.2">
      <c r="A481" s="12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20"/>
      <c r="AA481" s="2"/>
    </row>
    <row r="482" spans="1:27" ht="15" customHeight="1" x14ac:dyDescent="0.2">
      <c r="A482" s="36">
        <v>422792</v>
      </c>
      <c r="B482" s="37"/>
      <c r="C482" s="38"/>
      <c r="D482" s="7">
        <v>42220</v>
      </c>
      <c r="E482" s="34" t="s">
        <v>260</v>
      </c>
      <c r="F482" s="35"/>
      <c r="G482" s="39">
        <v>9546.19</v>
      </c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1"/>
      <c r="T482" s="10" t="s">
        <v>89</v>
      </c>
      <c r="U482" s="10" t="s">
        <v>261</v>
      </c>
      <c r="V482" s="10" t="s">
        <v>159</v>
      </c>
      <c r="W482" s="10" t="s">
        <v>262</v>
      </c>
      <c r="X482" s="34" t="s">
        <v>89</v>
      </c>
      <c r="Y482" s="35"/>
      <c r="Z482" s="10" t="s">
        <v>15</v>
      </c>
      <c r="AA482" s="2"/>
    </row>
    <row r="483" spans="1:27" ht="14.25" customHeight="1" x14ac:dyDescent="0.2">
      <c r="A483" s="32"/>
      <c r="B483" s="42"/>
      <c r="C483" s="33"/>
      <c r="D483" s="13"/>
      <c r="E483" s="32"/>
      <c r="F483" s="33"/>
      <c r="G483" s="3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33"/>
      <c r="T483" s="13"/>
      <c r="U483" s="13"/>
      <c r="V483" s="13"/>
      <c r="W483" s="13"/>
      <c r="X483" s="32"/>
      <c r="Y483" s="33"/>
      <c r="Z483" s="14" t="s">
        <v>15</v>
      </c>
      <c r="AA483" s="2"/>
    </row>
    <row r="484" spans="1:27" ht="2.25" customHeight="1" x14ac:dyDescent="0.2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7"/>
      <c r="AA484" s="2"/>
    </row>
    <row r="485" spans="1:27" ht="12.75" customHeight="1" x14ac:dyDescent="0.2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1">
        <f>SUM(hList_Frame_1!B372:B373)</f>
        <v>9546.19</v>
      </c>
      <c r="N485" s="21"/>
      <c r="O485" s="21"/>
      <c r="P485" s="21"/>
      <c r="Q485" s="21"/>
      <c r="R485" s="21"/>
      <c r="S485" s="21"/>
      <c r="T485" s="2"/>
      <c r="U485" s="2"/>
      <c r="V485" s="2"/>
      <c r="W485" s="2"/>
      <c r="X485" s="2"/>
      <c r="Y485" s="2"/>
      <c r="Z485" s="18"/>
      <c r="AA485" s="2"/>
    </row>
    <row r="486" spans="1:27" ht="14.25" customHeight="1" x14ac:dyDescent="0.2">
      <c r="A486" s="12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20"/>
      <c r="AA486" s="2"/>
    </row>
    <row r="487" spans="1:27" ht="15" customHeight="1" x14ac:dyDescent="0.2">
      <c r="A487" s="22">
        <v>423144</v>
      </c>
      <c r="B487" s="23"/>
      <c r="C487" s="24"/>
      <c r="D487" s="4">
        <v>42227</v>
      </c>
      <c r="E487" s="30" t="s">
        <v>263</v>
      </c>
      <c r="F487" s="31"/>
      <c r="G487" s="27">
        <v>108</v>
      </c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9"/>
      <c r="T487" s="6" t="s">
        <v>15</v>
      </c>
      <c r="U487" s="6" t="s">
        <v>264</v>
      </c>
      <c r="V487" s="6" t="s">
        <v>46</v>
      </c>
      <c r="W487" s="6" t="s">
        <v>57</v>
      </c>
      <c r="X487" s="30" t="s">
        <v>15</v>
      </c>
      <c r="Y487" s="31"/>
      <c r="Z487" s="6" t="s">
        <v>265</v>
      </c>
      <c r="AA487" s="2"/>
    </row>
    <row r="488" spans="1:27" ht="2.25" customHeight="1" x14ac:dyDescent="0.2">
      <c r="A488" s="15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7"/>
      <c r="AA488" s="2"/>
    </row>
    <row r="489" spans="1:27" ht="13.5" customHeight="1" x14ac:dyDescent="0.2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1">
        <f>SUM(hList_Frame_1!B374:B374)</f>
        <v>108</v>
      </c>
      <c r="Q489" s="21"/>
      <c r="R489" s="21"/>
      <c r="S489" s="21"/>
      <c r="T489" s="2"/>
      <c r="U489" s="2"/>
      <c r="V489" s="2"/>
      <c r="W489" s="2"/>
      <c r="X489" s="2"/>
      <c r="Y489" s="2"/>
      <c r="Z489" s="18"/>
      <c r="AA489" s="2"/>
    </row>
    <row r="490" spans="1:27" ht="13.5" customHeight="1" x14ac:dyDescent="0.2">
      <c r="A490" s="12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20"/>
      <c r="AA490" s="2"/>
    </row>
    <row r="491" spans="1:27" ht="15" customHeight="1" x14ac:dyDescent="0.2">
      <c r="A491" s="36">
        <v>423145</v>
      </c>
      <c r="B491" s="37"/>
      <c r="C491" s="38"/>
      <c r="D491" s="7">
        <v>42227</v>
      </c>
      <c r="E491" s="34" t="s">
        <v>266</v>
      </c>
      <c r="F491" s="35"/>
      <c r="G491" s="39">
        <v>837.22</v>
      </c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1"/>
      <c r="T491" s="10" t="s">
        <v>15</v>
      </c>
      <c r="U491" s="10" t="s">
        <v>267</v>
      </c>
      <c r="V491" s="10" t="s">
        <v>62</v>
      </c>
      <c r="W491" s="10" t="s">
        <v>63</v>
      </c>
      <c r="X491" s="34" t="s">
        <v>15</v>
      </c>
      <c r="Y491" s="35"/>
      <c r="Z491" s="10" t="s">
        <v>15</v>
      </c>
      <c r="AA491" s="2"/>
    </row>
    <row r="492" spans="1:27" ht="14.25" customHeight="1" x14ac:dyDescent="0.2">
      <c r="A492" s="25"/>
      <c r="B492" s="43"/>
      <c r="C492" s="26"/>
      <c r="D492" s="9"/>
      <c r="E492" s="25"/>
      <c r="F492" s="26"/>
      <c r="G492" s="25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26"/>
      <c r="T492" s="9"/>
      <c r="U492" s="9"/>
      <c r="V492" s="9"/>
      <c r="W492" s="9"/>
      <c r="X492" s="25"/>
      <c r="Y492" s="26"/>
      <c r="Z492" s="11" t="s">
        <v>15</v>
      </c>
      <c r="AA492" s="2"/>
    </row>
    <row r="493" spans="1:27" ht="14.25" customHeight="1" x14ac:dyDescent="0.2">
      <c r="A493" s="25"/>
      <c r="B493" s="43"/>
      <c r="C493" s="26"/>
      <c r="D493" s="9"/>
      <c r="E493" s="25"/>
      <c r="F493" s="26"/>
      <c r="G493" s="25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26"/>
      <c r="T493" s="9"/>
      <c r="U493" s="9"/>
      <c r="V493" s="9"/>
      <c r="W493" s="9"/>
      <c r="X493" s="25"/>
      <c r="Y493" s="26"/>
      <c r="Z493" s="11" t="s">
        <v>15</v>
      </c>
      <c r="AA493" s="2"/>
    </row>
    <row r="494" spans="1:27" ht="14.25" customHeight="1" x14ac:dyDescent="0.2">
      <c r="A494" s="32"/>
      <c r="B494" s="42"/>
      <c r="C494" s="33"/>
      <c r="D494" s="13"/>
      <c r="E494" s="32"/>
      <c r="F494" s="33"/>
      <c r="G494" s="3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33"/>
      <c r="T494" s="13"/>
      <c r="U494" s="13"/>
      <c r="V494" s="13"/>
      <c r="W494" s="13"/>
      <c r="X494" s="32"/>
      <c r="Y494" s="33"/>
      <c r="Z494" s="14" t="s">
        <v>15</v>
      </c>
      <c r="AA494" s="2"/>
    </row>
    <row r="495" spans="1:27" ht="2.25" customHeight="1" x14ac:dyDescent="0.2">
      <c r="A495" s="15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7"/>
      <c r="AA495" s="2"/>
    </row>
    <row r="496" spans="1:27" ht="13.5" customHeight="1" x14ac:dyDescent="0.2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1">
        <f>SUM(hList_Frame_1!B375:B378)</f>
        <v>837.22</v>
      </c>
      <c r="Q496" s="21"/>
      <c r="R496" s="21"/>
      <c r="S496" s="21"/>
      <c r="T496" s="2"/>
      <c r="U496" s="2"/>
      <c r="V496" s="2"/>
      <c r="W496" s="2"/>
      <c r="X496" s="2"/>
      <c r="Y496" s="2"/>
      <c r="Z496" s="18"/>
      <c r="AA496" s="2"/>
    </row>
    <row r="497" spans="1:27" ht="13.5" customHeight="1" x14ac:dyDescent="0.2">
      <c r="A497" s="12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20"/>
      <c r="AA497" s="2"/>
    </row>
    <row r="498" spans="1:27" ht="15" customHeight="1" x14ac:dyDescent="0.2">
      <c r="A498" s="22">
        <v>423146</v>
      </c>
      <c r="B498" s="23"/>
      <c r="C498" s="24"/>
      <c r="D498" s="4">
        <v>42227</v>
      </c>
      <c r="E498" s="34" t="s">
        <v>268</v>
      </c>
      <c r="F498" s="35"/>
      <c r="G498" s="27">
        <v>45.44</v>
      </c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9"/>
      <c r="T498" s="6" t="s">
        <v>11</v>
      </c>
      <c r="U498" s="6" t="s">
        <v>269</v>
      </c>
      <c r="V498" s="6" t="s">
        <v>132</v>
      </c>
      <c r="W498" s="6" t="s">
        <v>180</v>
      </c>
      <c r="X498" s="30" t="s">
        <v>11</v>
      </c>
      <c r="Y498" s="31"/>
      <c r="Z498" s="6" t="s">
        <v>15</v>
      </c>
      <c r="AA498" s="2"/>
    </row>
    <row r="499" spans="1:27" ht="15" customHeight="1" x14ac:dyDescent="0.2">
      <c r="A499" s="36">
        <v>423577</v>
      </c>
      <c r="B499" s="37"/>
      <c r="C499" s="38"/>
      <c r="D499" s="7">
        <v>42234</v>
      </c>
      <c r="E499" s="25"/>
      <c r="F499" s="26"/>
      <c r="G499" s="39">
        <v>3755.84</v>
      </c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1"/>
      <c r="T499" s="10" t="s">
        <v>11</v>
      </c>
      <c r="U499" s="6" t="s">
        <v>270</v>
      </c>
      <c r="V499" s="6" t="s">
        <v>70</v>
      </c>
      <c r="W499" s="6" t="s">
        <v>71</v>
      </c>
      <c r="X499" s="34" t="s">
        <v>11</v>
      </c>
      <c r="Y499" s="35"/>
      <c r="Z499" s="6" t="s">
        <v>15</v>
      </c>
      <c r="AA499" s="2"/>
    </row>
    <row r="500" spans="1:27" ht="15" customHeight="1" x14ac:dyDescent="0.2">
      <c r="A500" s="32"/>
      <c r="B500" s="42"/>
      <c r="C500" s="33"/>
      <c r="D500" s="13"/>
      <c r="E500" s="32"/>
      <c r="F500" s="33"/>
      <c r="G500" s="3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33"/>
      <c r="T500" s="13"/>
      <c r="U500" s="6" t="s">
        <v>264</v>
      </c>
      <c r="V500" s="6" t="s">
        <v>62</v>
      </c>
      <c r="W500" s="6" t="s">
        <v>63</v>
      </c>
      <c r="X500" s="32"/>
      <c r="Y500" s="33"/>
      <c r="Z500" s="6" t="s">
        <v>15</v>
      </c>
      <c r="AA500" s="2"/>
    </row>
    <row r="501" spans="1:27" ht="2.25" customHeight="1" x14ac:dyDescent="0.2">
      <c r="A501" s="15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7"/>
      <c r="AA501" s="2"/>
    </row>
    <row r="502" spans="1:27" ht="13.5" customHeight="1" x14ac:dyDescent="0.2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1">
        <f>SUM(hList_Frame_1!B379:B381)</f>
        <v>3801.28</v>
      </c>
      <c r="N502" s="21"/>
      <c r="O502" s="21"/>
      <c r="P502" s="21"/>
      <c r="Q502" s="21"/>
      <c r="R502" s="21"/>
      <c r="S502" s="21"/>
      <c r="T502" s="2"/>
      <c r="U502" s="2"/>
      <c r="V502" s="2"/>
      <c r="W502" s="2"/>
      <c r="X502" s="2"/>
      <c r="Y502" s="2"/>
      <c r="Z502" s="18"/>
      <c r="AA502" s="2"/>
    </row>
    <row r="503" spans="1:27" ht="13.5" customHeight="1" x14ac:dyDescent="0.2">
      <c r="A503" s="12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20"/>
      <c r="AA503" s="2"/>
    </row>
    <row r="504" spans="1:27" ht="15" customHeight="1" x14ac:dyDescent="0.2">
      <c r="A504" s="22">
        <v>423578</v>
      </c>
      <c r="B504" s="23"/>
      <c r="C504" s="24"/>
      <c r="D504" s="4">
        <v>42234</v>
      </c>
      <c r="E504" s="30" t="s">
        <v>271</v>
      </c>
      <c r="F504" s="31"/>
      <c r="G504" s="27">
        <v>3490</v>
      </c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9"/>
      <c r="T504" s="6" t="s">
        <v>272</v>
      </c>
      <c r="U504" s="6" t="s">
        <v>273</v>
      </c>
      <c r="V504" s="6" t="s">
        <v>46</v>
      </c>
      <c r="W504" s="6" t="s">
        <v>57</v>
      </c>
      <c r="X504" s="30" t="s">
        <v>272</v>
      </c>
      <c r="Y504" s="31"/>
      <c r="Z504" s="6" t="s">
        <v>58</v>
      </c>
      <c r="AA504" s="2"/>
    </row>
    <row r="505" spans="1:27" ht="2.25" customHeight="1" x14ac:dyDescent="0.2">
      <c r="A505" s="15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7"/>
      <c r="AA505" s="2"/>
    </row>
    <row r="506" spans="1:27" ht="12.75" customHeight="1" x14ac:dyDescent="0.2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1">
        <f>SUM(hList_Frame_1!B382:B382)</f>
        <v>3490</v>
      </c>
      <c r="N506" s="21"/>
      <c r="O506" s="21"/>
      <c r="P506" s="21"/>
      <c r="Q506" s="21"/>
      <c r="R506" s="21"/>
      <c r="S506" s="21"/>
      <c r="T506" s="2"/>
      <c r="U506" s="2"/>
      <c r="V506" s="2"/>
      <c r="W506" s="2"/>
      <c r="X506" s="2"/>
      <c r="Y506" s="2"/>
      <c r="Z506" s="18"/>
      <c r="AA506" s="2"/>
    </row>
    <row r="507" spans="1:27" ht="14.25" customHeight="1" x14ac:dyDescent="0.2">
      <c r="A507" s="12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20"/>
      <c r="AA507" s="2"/>
    </row>
    <row r="508" spans="1:27" ht="15" customHeight="1" x14ac:dyDescent="0.2">
      <c r="A508" s="22">
        <v>422793</v>
      </c>
      <c r="B508" s="23"/>
      <c r="C508" s="24"/>
      <c r="D508" s="4">
        <v>42220</v>
      </c>
      <c r="E508" s="30" t="s">
        <v>274</v>
      </c>
      <c r="F508" s="31"/>
      <c r="G508" s="27">
        <v>350</v>
      </c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9"/>
      <c r="T508" s="6" t="s">
        <v>275</v>
      </c>
      <c r="U508" s="6" t="s">
        <v>276</v>
      </c>
      <c r="V508" s="6" t="s">
        <v>102</v>
      </c>
      <c r="W508" s="6" t="s">
        <v>103</v>
      </c>
      <c r="X508" s="30" t="s">
        <v>275</v>
      </c>
      <c r="Y508" s="31"/>
      <c r="Z508" s="6" t="s">
        <v>15</v>
      </c>
      <c r="AA508" s="2"/>
    </row>
    <row r="509" spans="1:27" ht="2.25" customHeight="1" x14ac:dyDescent="0.2">
      <c r="A509" s="15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7"/>
      <c r="AA509" s="2"/>
    </row>
    <row r="510" spans="1:27" ht="13.5" customHeight="1" x14ac:dyDescent="0.2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1">
        <f>SUM(hList_Frame_1!B383:B383)</f>
        <v>350</v>
      </c>
      <c r="Q510" s="21"/>
      <c r="R510" s="21"/>
      <c r="S510" s="21"/>
      <c r="T510" s="2"/>
      <c r="U510" s="2"/>
      <c r="V510" s="2"/>
      <c r="W510" s="2"/>
      <c r="X510" s="2"/>
      <c r="Y510" s="2"/>
      <c r="Z510" s="18"/>
      <c r="AA510" s="2"/>
    </row>
    <row r="511" spans="1:27" ht="13.5" customHeight="1" x14ac:dyDescent="0.2">
      <c r="A511" s="12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20"/>
      <c r="AA511" s="2"/>
    </row>
    <row r="512" spans="1:27" ht="15" customHeight="1" x14ac:dyDescent="0.2">
      <c r="A512" s="36">
        <v>422794</v>
      </c>
      <c r="B512" s="37"/>
      <c r="C512" s="38"/>
      <c r="D512" s="7">
        <v>42220</v>
      </c>
      <c r="E512" s="34" t="s">
        <v>277</v>
      </c>
      <c r="F512" s="35"/>
      <c r="G512" s="39">
        <v>5554.45</v>
      </c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1"/>
      <c r="T512" s="10" t="s">
        <v>278</v>
      </c>
      <c r="U512" s="6" t="s">
        <v>279</v>
      </c>
      <c r="V512" s="6" t="s">
        <v>164</v>
      </c>
      <c r="W512" s="6" t="s">
        <v>280</v>
      </c>
      <c r="X512" s="34" t="s">
        <v>278</v>
      </c>
      <c r="Y512" s="35"/>
      <c r="Z512" s="6" t="s">
        <v>15</v>
      </c>
      <c r="AA512" s="2"/>
    </row>
    <row r="513" spans="1:27" ht="15" customHeight="1" x14ac:dyDescent="0.2">
      <c r="A513" s="32"/>
      <c r="B513" s="42"/>
      <c r="C513" s="33"/>
      <c r="D513" s="13"/>
      <c r="E513" s="32"/>
      <c r="F513" s="33"/>
      <c r="G513" s="3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33"/>
      <c r="T513" s="13"/>
      <c r="U513" s="6" t="s">
        <v>281</v>
      </c>
      <c r="V513" s="6" t="s">
        <v>164</v>
      </c>
      <c r="W513" s="6" t="s">
        <v>280</v>
      </c>
      <c r="X513" s="32"/>
      <c r="Y513" s="33"/>
      <c r="Z513" s="6" t="s">
        <v>15</v>
      </c>
      <c r="AA513" s="2"/>
    </row>
    <row r="514" spans="1:27" ht="2.25" customHeight="1" x14ac:dyDescent="0.2">
      <c r="A514" s="15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7"/>
      <c r="AA514" s="2"/>
    </row>
    <row r="515" spans="1:27" ht="13.5" customHeight="1" x14ac:dyDescent="0.2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1">
        <f>SUM(hList_Frame_1!B384:B385)</f>
        <v>5554.45</v>
      </c>
      <c r="N515" s="21"/>
      <c r="O515" s="21"/>
      <c r="P515" s="21"/>
      <c r="Q515" s="21"/>
      <c r="R515" s="21"/>
      <c r="S515" s="21"/>
      <c r="T515" s="2"/>
      <c r="U515" s="2"/>
      <c r="V515" s="2"/>
      <c r="W515" s="2"/>
      <c r="X515" s="2"/>
      <c r="Y515" s="2"/>
      <c r="Z515" s="18"/>
      <c r="AA515" s="2"/>
    </row>
    <row r="516" spans="1:27" ht="13.5" customHeight="1" x14ac:dyDescent="0.2">
      <c r="A516" s="12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20"/>
      <c r="AA516" s="2"/>
    </row>
    <row r="517" spans="1:27" ht="15" customHeight="1" x14ac:dyDescent="0.2">
      <c r="A517" s="36">
        <v>423147</v>
      </c>
      <c r="B517" s="37"/>
      <c r="C517" s="38"/>
      <c r="D517" s="7">
        <v>42227</v>
      </c>
      <c r="E517" s="34" t="s">
        <v>282</v>
      </c>
      <c r="F517" s="35"/>
      <c r="G517" s="39">
        <v>72</v>
      </c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1"/>
      <c r="T517" s="10" t="s">
        <v>89</v>
      </c>
      <c r="U517" s="10" t="s">
        <v>138</v>
      </c>
      <c r="V517" s="10" t="s">
        <v>25</v>
      </c>
      <c r="W517" s="10" t="s">
        <v>283</v>
      </c>
      <c r="X517" s="34" t="s">
        <v>89</v>
      </c>
      <c r="Y517" s="35"/>
      <c r="Z517" s="10" t="s">
        <v>284</v>
      </c>
      <c r="AA517" s="2"/>
    </row>
    <row r="518" spans="1:27" ht="14.25" customHeight="1" x14ac:dyDescent="0.2">
      <c r="A518" s="32"/>
      <c r="B518" s="42"/>
      <c r="C518" s="33"/>
      <c r="D518" s="13"/>
      <c r="E518" s="32"/>
      <c r="F518" s="33"/>
      <c r="G518" s="3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33"/>
      <c r="T518" s="13"/>
      <c r="U518" s="13"/>
      <c r="V518" s="13"/>
      <c r="W518" s="13"/>
      <c r="X518" s="32"/>
      <c r="Y518" s="33"/>
      <c r="Z518" s="14" t="s">
        <v>284</v>
      </c>
      <c r="AA518" s="2"/>
    </row>
    <row r="519" spans="1:27" ht="2.25" customHeight="1" x14ac:dyDescent="0.2">
      <c r="A519" s="15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7"/>
      <c r="AA519" s="2"/>
    </row>
    <row r="520" spans="1:27" ht="13.5" customHeight="1" x14ac:dyDescent="0.2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1">
        <f>SUM(hList_Frame_1!B386:B387)</f>
        <v>72</v>
      </c>
      <c r="S520" s="21"/>
      <c r="T520" s="2"/>
      <c r="U520" s="2"/>
      <c r="V520" s="2"/>
      <c r="W520" s="2"/>
      <c r="X520" s="2"/>
      <c r="Y520" s="2"/>
      <c r="Z520" s="18"/>
      <c r="AA520" s="2"/>
    </row>
    <row r="521" spans="1:27" ht="13.5" customHeight="1" x14ac:dyDescent="0.2">
      <c r="A521" s="12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20"/>
      <c r="AA521" s="2"/>
    </row>
    <row r="522" spans="1:27" ht="15" customHeight="1" x14ac:dyDescent="0.2">
      <c r="A522" s="22">
        <v>423148</v>
      </c>
      <c r="B522" s="23"/>
      <c r="C522" s="24"/>
      <c r="D522" s="4">
        <v>42227</v>
      </c>
      <c r="E522" s="34" t="s">
        <v>285</v>
      </c>
      <c r="F522" s="35"/>
      <c r="G522" s="27">
        <v>1000</v>
      </c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9"/>
      <c r="T522" s="6" t="s">
        <v>286</v>
      </c>
      <c r="U522" s="6" t="s">
        <v>32</v>
      </c>
      <c r="V522" s="6" t="s">
        <v>33</v>
      </c>
      <c r="W522" s="6" t="s">
        <v>33</v>
      </c>
      <c r="X522" s="30" t="s">
        <v>286</v>
      </c>
      <c r="Y522" s="31"/>
      <c r="Z522" s="6" t="s">
        <v>236</v>
      </c>
      <c r="AA522" s="2"/>
    </row>
    <row r="523" spans="1:27" ht="15" customHeight="1" x14ac:dyDescent="0.2">
      <c r="A523" s="22">
        <v>423579</v>
      </c>
      <c r="B523" s="23"/>
      <c r="C523" s="24"/>
      <c r="D523" s="4">
        <v>42234</v>
      </c>
      <c r="E523" s="32"/>
      <c r="F523" s="33"/>
      <c r="G523" s="27">
        <v>593.75</v>
      </c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9"/>
      <c r="T523" s="6" t="s">
        <v>287</v>
      </c>
      <c r="U523" s="6" t="s">
        <v>32</v>
      </c>
      <c r="V523" s="6" t="s">
        <v>33</v>
      </c>
      <c r="W523" s="6" t="s">
        <v>33</v>
      </c>
      <c r="X523" s="30" t="s">
        <v>287</v>
      </c>
      <c r="Y523" s="31"/>
      <c r="Z523" s="6" t="s">
        <v>236</v>
      </c>
      <c r="AA523" s="2"/>
    </row>
    <row r="524" spans="1:27" ht="2.25" customHeight="1" x14ac:dyDescent="0.2">
      <c r="A524" s="15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7"/>
      <c r="AA524" s="2"/>
    </row>
    <row r="525" spans="1:27" ht="12.75" customHeight="1" x14ac:dyDescent="0.2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1">
        <f>SUM(hList_Frame_1!B388:B389)</f>
        <v>1593.75</v>
      </c>
      <c r="N525" s="21"/>
      <c r="O525" s="21"/>
      <c r="P525" s="21"/>
      <c r="Q525" s="21"/>
      <c r="R525" s="21"/>
      <c r="S525" s="21"/>
      <c r="T525" s="2"/>
      <c r="U525" s="2"/>
      <c r="V525" s="2"/>
      <c r="W525" s="2"/>
      <c r="X525" s="2"/>
      <c r="Y525" s="2"/>
      <c r="Z525" s="18"/>
      <c r="AA525" s="2"/>
    </row>
    <row r="526" spans="1:27" ht="14.25" customHeight="1" x14ac:dyDescent="0.2">
      <c r="A526" s="12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20"/>
      <c r="AA526" s="2"/>
    </row>
    <row r="527" spans="1:27" ht="15" customHeight="1" x14ac:dyDescent="0.2">
      <c r="A527" s="22">
        <v>423149</v>
      </c>
      <c r="B527" s="23"/>
      <c r="C527" s="24"/>
      <c r="D527" s="4">
        <v>42227</v>
      </c>
      <c r="E527" s="34" t="s">
        <v>288</v>
      </c>
      <c r="F527" s="35"/>
      <c r="G527" s="27">
        <v>89.5</v>
      </c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9"/>
      <c r="T527" s="6" t="s">
        <v>227</v>
      </c>
      <c r="U527" s="6" t="s">
        <v>289</v>
      </c>
      <c r="V527" s="6" t="s">
        <v>62</v>
      </c>
      <c r="W527" s="6" t="s">
        <v>63</v>
      </c>
      <c r="X527" s="30" t="s">
        <v>227</v>
      </c>
      <c r="Y527" s="31"/>
      <c r="Z527" s="6" t="s">
        <v>15</v>
      </c>
      <c r="AA527" s="2"/>
    </row>
    <row r="528" spans="1:27" ht="15" customHeight="1" x14ac:dyDescent="0.2">
      <c r="A528" s="22">
        <v>423580</v>
      </c>
      <c r="B528" s="23"/>
      <c r="C528" s="24"/>
      <c r="D528" s="4">
        <v>42234</v>
      </c>
      <c r="E528" s="32"/>
      <c r="F528" s="33"/>
      <c r="G528" s="27">
        <v>93.94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9"/>
      <c r="T528" s="6" t="s">
        <v>290</v>
      </c>
      <c r="U528" s="6" t="s">
        <v>289</v>
      </c>
      <c r="V528" s="6" t="s">
        <v>62</v>
      </c>
      <c r="W528" s="6" t="s">
        <v>63</v>
      </c>
      <c r="X528" s="30" t="s">
        <v>290</v>
      </c>
      <c r="Y528" s="31"/>
      <c r="Z528" s="6" t="s">
        <v>15</v>
      </c>
      <c r="AA528" s="2"/>
    </row>
    <row r="529" spans="1:27" ht="2.25" customHeight="1" x14ac:dyDescent="0.2">
      <c r="A529" s="15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7"/>
      <c r="AA529" s="2"/>
    </row>
    <row r="530" spans="1:27" ht="12.75" customHeight="1" x14ac:dyDescent="0.2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1">
        <f>SUM(hList_Frame_1!B390:B391)</f>
        <v>183.44</v>
      </c>
      <c r="Q530" s="21"/>
      <c r="R530" s="21"/>
      <c r="S530" s="21"/>
      <c r="T530" s="2"/>
      <c r="U530" s="2"/>
      <c r="V530" s="2"/>
      <c r="W530" s="2"/>
      <c r="X530" s="2"/>
      <c r="Y530" s="2"/>
      <c r="Z530" s="18"/>
      <c r="AA530" s="2"/>
    </row>
    <row r="531" spans="1:27" ht="14.25" customHeight="1" x14ac:dyDescent="0.2">
      <c r="A531" s="12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20"/>
      <c r="AA531" s="2"/>
    </row>
    <row r="532" spans="1:27" ht="15" customHeight="1" x14ac:dyDescent="0.2">
      <c r="A532" s="36">
        <v>423504</v>
      </c>
      <c r="B532" s="37"/>
      <c r="C532" s="38"/>
      <c r="D532" s="7">
        <v>42233</v>
      </c>
      <c r="E532" s="34" t="s">
        <v>291</v>
      </c>
      <c r="F532" s="35"/>
      <c r="G532" s="39">
        <v>12863.7</v>
      </c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1"/>
      <c r="T532" s="10" t="s">
        <v>15</v>
      </c>
      <c r="U532" s="10" t="s">
        <v>292</v>
      </c>
      <c r="V532" s="10" t="s">
        <v>164</v>
      </c>
      <c r="W532" s="6" t="s">
        <v>245</v>
      </c>
      <c r="X532" s="34" t="s">
        <v>15</v>
      </c>
      <c r="Y532" s="35"/>
      <c r="Z532" s="6" t="s">
        <v>15</v>
      </c>
      <c r="AA532" s="2"/>
    </row>
    <row r="533" spans="1:27" ht="15" customHeight="1" x14ac:dyDescent="0.2">
      <c r="A533" s="32"/>
      <c r="B533" s="42"/>
      <c r="C533" s="33"/>
      <c r="D533" s="13"/>
      <c r="E533" s="32"/>
      <c r="F533" s="33"/>
      <c r="G533" s="3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33"/>
      <c r="T533" s="13"/>
      <c r="U533" s="13"/>
      <c r="V533" s="13"/>
      <c r="W533" s="6" t="s">
        <v>293</v>
      </c>
      <c r="X533" s="32"/>
      <c r="Y533" s="33"/>
      <c r="Z533" s="6" t="s">
        <v>15</v>
      </c>
      <c r="AA533" s="2"/>
    </row>
    <row r="534" spans="1:27" ht="3" customHeight="1" x14ac:dyDescent="0.2">
      <c r="A534" s="15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7"/>
      <c r="AA534" s="2"/>
    </row>
    <row r="535" spans="1:27" ht="12.75" customHeight="1" x14ac:dyDescent="0.2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1">
        <f>SUM(hList_Frame_1!B392:B393)</f>
        <v>12863.7</v>
      </c>
      <c r="L535" s="21"/>
      <c r="M535" s="21"/>
      <c r="N535" s="21"/>
      <c r="O535" s="21"/>
      <c r="P535" s="21"/>
      <c r="Q535" s="21"/>
      <c r="R535" s="21"/>
      <c r="S535" s="21"/>
      <c r="T535" s="2"/>
      <c r="U535" s="2"/>
      <c r="V535" s="2"/>
      <c r="W535" s="2"/>
      <c r="X535" s="2"/>
      <c r="Y535" s="2"/>
      <c r="Z535" s="18"/>
      <c r="AA535" s="2"/>
    </row>
    <row r="536" spans="1:27" ht="13.5" customHeight="1" x14ac:dyDescent="0.2">
      <c r="A536" s="12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20"/>
      <c r="AA536" s="2"/>
    </row>
    <row r="537" spans="1:27" ht="15" customHeight="1" x14ac:dyDescent="0.2">
      <c r="A537" s="22">
        <v>423150</v>
      </c>
      <c r="B537" s="23"/>
      <c r="C537" s="24"/>
      <c r="D537" s="4">
        <v>42227</v>
      </c>
      <c r="E537" s="34" t="s">
        <v>294</v>
      </c>
      <c r="F537" s="35"/>
      <c r="G537" s="27">
        <v>500</v>
      </c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9"/>
      <c r="T537" s="6" t="s">
        <v>295</v>
      </c>
      <c r="U537" s="6" t="s">
        <v>32</v>
      </c>
      <c r="V537" s="6" t="s">
        <v>33</v>
      </c>
      <c r="W537" s="6" t="s">
        <v>33</v>
      </c>
      <c r="X537" s="30" t="s">
        <v>295</v>
      </c>
      <c r="Y537" s="31"/>
      <c r="Z537" s="6" t="s">
        <v>34</v>
      </c>
      <c r="AA537" s="2"/>
    </row>
    <row r="538" spans="1:27" ht="15" customHeight="1" x14ac:dyDescent="0.2">
      <c r="A538" s="22">
        <v>423581</v>
      </c>
      <c r="B538" s="23"/>
      <c r="C538" s="24"/>
      <c r="D538" s="4">
        <v>42234</v>
      </c>
      <c r="E538" s="32"/>
      <c r="F538" s="33"/>
      <c r="G538" s="27">
        <v>575</v>
      </c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9"/>
      <c r="T538" s="6" t="s">
        <v>296</v>
      </c>
      <c r="U538" s="6" t="s">
        <v>32</v>
      </c>
      <c r="V538" s="6" t="s">
        <v>33</v>
      </c>
      <c r="W538" s="6" t="s">
        <v>33</v>
      </c>
      <c r="X538" s="30" t="s">
        <v>296</v>
      </c>
      <c r="Y538" s="31"/>
      <c r="Z538" s="6" t="s">
        <v>297</v>
      </c>
      <c r="AA538" s="2"/>
    </row>
    <row r="539" spans="1:27" ht="2.25" customHeight="1" x14ac:dyDescent="0.2">
      <c r="A539" s="15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7"/>
      <c r="AA539" s="2"/>
    </row>
    <row r="540" spans="1:27" ht="13.5" customHeight="1" x14ac:dyDescent="0.2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1">
        <f>SUM(hList_Frame_1!B394:B395)</f>
        <v>1075</v>
      </c>
      <c r="N540" s="21"/>
      <c r="O540" s="21"/>
      <c r="P540" s="21"/>
      <c r="Q540" s="21"/>
      <c r="R540" s="21"/>
      <c r="S540" s="21"/>
      <c r="T540" s="2"/>
      <c r="U540" s="2"/>
      <c r="V540" s="2"/>
      <c r="W540" s="2"/>
      <c r="X540" s="2"/>
      <c r="Y540" s="2"/>
      <c r="Z540" s="18"/>
      <c r="AA540" s="2"/>
    </row>
    <row r="541" spans="1:27" ht="13.5" customHeight="1" x14ac:dyDescent="0.2">
      <c r="A541" s="12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20"/>
      <c r="AA541" s="2"/>
    </row>
    <row r="542" spans="1:27" ht="15" customHeight="1" x14ac:dyDescent="0.2">
      <c r="A542" s="36">
        <v>422795</v>
      </c>
      <c r="B542" s="37"/>
      <c r="C542" s="38"/>
      <c r="D542" s="7">
        <v>42220</v>
      </c>
      <c r="E542" s="34" t="s">
        <v>298</v>
      </c>
      <c r="F542" s="35"/>
      <c r="G542" s="39">
        <v>1123.42</v>
      </c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1"/>
      <c r="T542" s="10" t="s">
        <v>11</v>
      </c>
      <c r="U542" s="10" t="s">
        <v>12</v>
      </c>
      <c r="V542" s="10" t="s">
        <v>13</v>
      </c>
      <c r="W542" s="10" t="s">
        <v>14</v>
      </c>
      <c r="X542" s="34" t="s">
        <v>11</v>
      </c>
      <c r="Y542" s="35"/>
      <c r="Z542" s="10" t="s">
        <v>15</v>
      </c>
      <c r="AA542" s="2"/>
    </row>
    <row r="543" spans="1:27" ht="14.25" customHeight="1" x14ac:dyDescent="0.2">
      <c r="A543" s="32"/>
      <c r="B543" s="42"/>
      <c r="C543" s="33"/>
      <c r="D543" s="13"/>
      <c r="E543" s="25"/>
      <c r="F543" s="26"/>
      <c r="G543" s="3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33"/>
      <c r="T543" s="13"/>
      <c r="U543" s="13"/>
      <c r="V543" s="13"/>
      <c r="W543" s="13"/>
      <c r="X543" s="32"/>
      <c r="Y543" s="33"/>
      <c r="Z543" s="14" t="s">
        <v>15</v>
      </c>
      <c r="AA543" s="2"/>
    </row>
    <row r="544" spans="1:27" ht="15" customHeight="1" x14ac:dyDescent="0.2">
      <c r="A544" s="36">
        <v>423500</v>
      </c>
      <c r="B544" s="37"/>
      <c r="C544" s="38"/>
      <c r="D544" s="7">
        <v>42228</v>
      </c>
      <c r="E544" s="25"/>
      <c r="F544" s="26"/>
      <c r="G544" s="39">
        <v>1503.94</v>
      </c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1"/>
      <c r="T544" s="10" t="s">
        <v>11</v>
      </c>
      <c r="U544" s="10" t="s">
        <v>12</v>
      </c>
      <c r="V544" s="10" t="s">
        <v>13</v>
      </c>
      <c r="W544" s="10" t="s">
        <v>14</v>
      </c>
      <c r="X544" s="34" t="s">
        <v>11</v>
      </c>
      <c r="Y544" s="35"/>
      <c r="Z544" s="10" t="s">
        <v>15</v>
      </c>
      <c r="AA544" s="2"/>
    </row>
    <row r="545" spans="1:27" ht="14.25" customHeight="1" x14ac:dyDescent="0.2">
      <c r="A545" s="25"/>
      <c r="B545" s="43"/>
      <c r="C545" s="26"/>
      <c r="D545" s="9"/>
      <c r="E545" s="25"/>
      <c r="F545" s="26"/>
      <c r="G545" s="25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26"/>
      <c r="T545" s="9"/>
      <c r="U545" s="9"/>
      <c r="V545" s="9"/>
      <c r="W545" s="9"/>
      <c r="X545" s="25"/>
      <c r="Y545" s="26"/>
      <c r="Z545" s="11" t="s">
        <v>15</v>
      </c>
      <c r="AA545" s="2"/>
    </row>
    <row r="546" spans="1:27" ht="14.25" customHeight="1" x14ac:dyDescent="0.2">
      <c r="A546" s="25"/>
      <c r="B546" s="43"/>
      <c r="C546" s="26"/>
      <c r="D546" s="9"/>
      <c r="E546" s="25"/>
      <c r="F546" s="26"/>
      <c r="G546" s="25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26"/>
      <c r="T546" s="9"/>
      <c r="U546" s="9"/>
      <c r="V546" s="9"/>
      <c r="W546" s="9"/>
      <c r="X546" s="25"/>
      <c r="Y546" s="26"/>
      <c r="Z546" s="11" t="s">
        <v>15</v>
      </c>
      <c r="AA546" s="2"/>
    </row>
    <row r="547" spans="1:27" ht="14.25" customHeight="1" x14ac:dyDescent="0.2">
      <c r="A547" s="25"/>
      <c r="B547" s="43"/>
      <c r="C547" s="26"/>
      <c r="D547" s="9"/>
      <c r="E547" s="25"/>
      <c r="F547" s="26"/>
      <c r="G547" s="25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26"/>
      <c r="T547" s="9"/>
      <c r="U547" s="9"/>
      <c r="V547" s="9"/>
      <c r="W547" s="9"/>
      <c r="X547" s="25"/>
      <c r="Y547" s="26"/>
      <c r="Z547" s="11" t="s">
        <v>15</v>
      </c>
      <c r="AA547" s="2"/>
    </row>
    <row r="548" spans="1:27" ht="14.25" customHeight="1" x14ac:dyDescent="0.2">
      <c r="A548" s="25"/>
      <c r="B548" s="43"/>
      <c r="C548" s="26"/>
      <c r="D548" s="9"/>
      <c r="E548" s="25"/>
      <c r="F548" s="26"/>
      <c r="G548" s="25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26"/>
      <c r="T548" s="9"/>
      <c r="U548" s="9"/>
      <c r="V548" s="9"/>
      <c r="W548" s="9"/>
      <c r="X548" s="25"/>
      <c r="Y548" s="26"/>
      <c r="Z548" s="11" t="s">
        <v>15</v>
      </c>
      <c r="AA548" s="2"/>
    </row>
    <row r="549" spans="1:27" ht="14.25" customHeight="1" x14ac:dyDescent="0.2">
      <c r="A549" s="25"/>
      <c r="B549" s="43"/>
      <c r="C549" s="26"/>
      <c r="D549" s="9"/>
      <c r="E549" s="25"/>
      <c r="F549" s="26"/>
      <c r="G549" s="25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26"/>
      <c r="T549" s="9"/>
      <c r="U549" s="9"/>
      <c r="V549" s="9"/>
      <c r="W549" s="9"/>
      <c r="X549" s="25"/>
      <c r="Y549" s="26"/>
      <c r="Z549" s="11" t="s">
        <v>15</v>
      </c>
      <c r="AA549" s="2"/>
    </row>
    <row r="550" spans="1:27" ht="14.25" customHeight="1" x14ac:dyDescent="0.2">
      <c r="A550" s="25"/>
      <c r="B550" s="43"/>
      <c r="C550" s="26"/>
      <c r="D550" s="9"/>
      <c r="E550" s="25"/>
      <c r="F550" s="26"/>
      <c r="G550" s="25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26"/>
      <c r="T550" s="9"/>
      <c r="U550" s="9"/>
      <c r="V550" s="9"/>
      <c r="W550" s="9"/>
      <c r="X550" s="25"/>
      <c r="Y550" s="26"/>
      <c r="Z550" s="11" t="s">
        <v>15</v>
      </c>
      <c r="AA550" s="2"/>
    </row>
    <row r="551" spans="1:27" ht="14.25" customHeight="1" x14ac:dyDescent="0.2">
      <c r="A551" s="25"/>
      <c r="B551" s="43"/>
      <c r="C551" s="26"/>
      <c r="D551" s="9"/>
      <c r="E551" s="25"/>
      <c r="F551" s="26"/>
      <c r="G551" s="25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26"/>
      <c r="T551" s="9"/>
      <c r="U551" s="9"/>
      <c r="V551" s="9"/>
      <c r="W551" s="9"/>
      <c r="X551" s="25"/>
      <c r="Y551" s="26"/>
      <c r="Z551" s="11" t="s">
        <v>15</v>
      </c>
      <c r="AA551" s="2"/>
    </row>
    <row r="552" spans="1:27" ht="14.25" customHeight="1" x14ac:dyDescent="0.2">
      <c r="A552" s="25"/>
      <c r="B552" s="43"/>
      <c r="C552" s="26"/>
      <c r="D552" s="9"/>
      <c r="E552" s="25"/>
      <c r="F552" s="26"/>
      <c r="G552" s="25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26"/>
      <c r="T552" s="9"/>
      <c r="U552" s="9"/>
      <c r="V552" s="9"/>
      <c r="W552" s="9"/>
      <c r="X552" s="25"/>
      <c r="Y552" s="26"/>
      <c r="Z552" s="11" t="s">
        <v>15</v>
      </c>
      <c r="AA552" s="2"/>
    </row>
    <row r="553" spans="1:27" ht="14.25" customHeight="1" x14ac:dyDescent="0.2">
      <c r="A553" s="25"/>
      <c r="B553" s="43"/>
      <c r="C553" s="26"/>
      <c r="D553" s="9"/>
      <c r="E553" s="25"/>
      <c r="F553" s="26"/>
      <c r="G553" s="25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26"/>
      <c r="T553" s="9"/>
      <c r="U553" s="9"/>
      <c r="V553" s="9"/>
      <c r="W553" s="9"/>
      <c r="X553" s="25"/>
      <c r="Y553" s="26"/>
      <c r="Z553" s="11" t="s">
        <v>15</v>
      </c>
      <c r="AA553" s="2"/>
    </row>
    <row r="554" spans="1:27" ht="14.25" customHeight="1" x14ac:dyDescent="0.2">
      <c r="A554" s="25"/>
      <c r="B554" s="43"/>
      <c r="C554" s="26"/>
      <c r="D554" s="9"/>
      <c r="E554" s="25"/>
      <c r="F554" s="26"/>
      <c r="G554" s="25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26"/>
      <c r="T554" s="9"/>
      <c r="U554" s="9"/>
      <c r="V554" s="9"/>
      <c r="W554" s="9"/>
      <c r="X554" s="25"/>
      <c r="Y554" s="26"/>
      <c r="Z554" s="11" t="s">
        <v>15</v>
      </c>
      <c r="AA554" s="2"/>
    </row>
    <row r="555" spans="1:27" ht="14.25" customHeight="1" x14ac:dyDescent="0.2">
      <c r="A555" s="25"/>
      <c r="B555" s="43"/>
      <c r="C555" s="26"/>
      <c r="D555" s="9"/>
      <c r="E555" s="25"/>
      <c r="F555" s="26"/>
      <c r="G555" s="25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26"/>
      <c r="T555" s="9"/>
      <c r="U555" s="9"/>
      <c r="V555" s="9"/>
      <c r="W555" s="9"/>
      <c r="X555" s="25"/>
      <c r="Y555" s="26"/>
      <c r="Z555" s="11" t="s">
        <v>15</v>
      </c>
      <c r="AA555" s="2"/>
    </row>
    <row r="556" spans="1:27" ht="14.25" customHeight="1" x14ac:dyDescent="0.2">
      <c r="A556" s="25"/>
      <c r="B556" s="43"/>
      <c r="C556" s="26"/>
      <c r="D556" s="9"/>
      <c r="E556" s="25"/>
      <c r="F556" s="26"/>
      <c r="G556" s="3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33"/>
      <c r="T556" s="13"/>
      <c r="U556" s="13"/>
      <c r="V556" s="13"/>
      <c r="W556" s="13"/>
      <c r="X556" s="32"/>
      <c r="Y556" s="33"/>
      <c r="Z556" s="14" t="s">
        <v>15</v>
      </c>
      <c r="AA556" s="2"/>
    </row>
    <row r="557" spans="1:27" ht="15" customHeight="1" x14ac:dyDescent="0.2">
      <c r="A557" s="25"/>
      <c r="B557" s="43"/>
      <c r="C557" s="26"/>
      <c r="D557" s="9"/>
      <c r="E557" s="25"/>
      <c r="F557" s="26"/>
      <c r="G557" s="27">
        <v>-300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9"/>
      <c r="T557" s="6" t="s">
        <v>299</v>
      </c>
      <c r="U557" s="6" t="s">
        <v>12</v>
      </c>
      <c r="V557" s="6" t="s">
        <v>13</v>
      </c>
      <c r="W557" s="6" t="s">
        <v>14</v>
      </c>
      <c r="X557" s="30" t="s">
        <v>299</v>
      </c>
      <c r="Y557" s="31"/>
      <c r="Z557" s="6" t="s">
        <v>15</v>
      </c>
      <c r="AA557" s="2"/>
    </row>
    <row r="558" spans="1:27" ht="15" customHeight="1" x14ac:dyDescent="0.2">
      <c r="A558" s="25"/>
      <c r="B558" s="43"/>
      <c r="C558" s="26"/>
      <c r="D558" s="9"/>
      <c r="E558" s="25"/>
      <c r="F558" s="26"/>
      <c r="G558" s="27">
        <v>-276.63</v>
      </c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9"/>
      <c r="T558" s="6" t="s">
        <v>300</v>
      </c>
      <c r="U558" s="6" t="s">
        <v>12</v>
      </c>
      <c r="V558" s="6" t="s">
        <v>13</v>
      </c>
      <c r="W558" s="6" t="s">
        <v>14</v>
      </c>
      <c r="X558" s="30" t="s">
        <v>300</v>
      </c>
      <c r="Y558" s="31"/>
      <c r="Z558" s="6" t="s">
        <v>15</v>
      </c>
      <c r="AA558" s="2"/>
    </row>
    <row r="559" spans="1:27" ht="15" customHeight="1" x14ac:dyDescent="0.2">
      <c r="A559" s="25"/>
      <c r="B559" s="43"/>
      <c r="C559" s="26"/>
      <c r="D559" s="9"/>
      <c r="E559" s="25"/>
      <c r="F559" s="26"/>
      <c r="G559" s="27">
        <v>276.63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9"/>
      <c r="T559" s="6" t="s">
        <v>301</v>
      </c>
      <c r="U559" s="6" t="s">
        <v>12</v>
      </c>
      <c r="V559" s="6" t="s">
        <v>13</v>
      </c>
      <c r="W559" s="6" t="s">
        <v>14</v>
      </c>
      <c r="X559" s="30" t="s">
        <v>301</v>
      </c>
      <c r="Y559" s="31"/>
      <c r="Z559" s="6" t="s">
        <v>15</v>
      </c>
      <c r="AA559" s="2"/>
    </row>
    <row r="560" spans="1:27" ht="15" customHeight="1" x14ac:dyDescent="0.2">
      <c r="A560" s="32"/>
      <c r="B560" s="42"/>
      <c r="C560" s="33"/>
      <c r="D560" s="13"/>
      <c r="E560" s="25"/>
      <c r="F560" s="26"/>
      <c r="G560" s="27">
        <v>-14.02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9"/>
      <c r="T560" s="6" t="s">
        <v>302</v>
      </c>
      <c r="U560" s="6" t="s">
        <v>12</v>
      </c>
      <c r="V560" s="6" t="s">
        <v>13</v>
      </c>
      <c r="W560" s="6" t="s">
        <v>14</v>
      </c>
      <c r="X560" s="30" t="s">
        <v>302</v>
      </c>
      <c r="Y560" s="31"/>
      <c r="Z560" s="6" t="s">
        <v>15</v>
      </c>
      <c r="AA560" s="2"/>
    </row>
    <row r="561" spans="1:27" ht="15" customHeight="1" x14ac:dyDescent="0.2">
      <c r="A561" s="36">
        <v>423583</v>
      </c>
      <c r="B561" s="37"/>
      <c r="C561" s="38"/>
      <c r="D561" s="7">
        <v>42234</v>
      </c>
      <c r="E561" s="25"/>
      <c r="F561" s="26"/>
      <c r="G561" s="27">
        <v>47.44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9"/>
      <c r="T561" s="6" t="s">
        <v>303</v>
      </c>
      <c r="U561" s="6" t="s">
        <v>17</v>
      </c>
      <c r="V561" s="6" t="s">
        <v>15</v>
      </c>
      <c r="W561" s="6" t="s">
        <v>15</v>
      </c>
      <c r="X561" s="30" t="s">
        <v>303</v>
      </c>
      <c r="Y561" s="31"/>
      <c r="Z561" s="6" t="s">
        <v>15</v>
      </c>
      <c r="AA561" s="2"/>
    </row>
    <row r="562" spans="1:27" ht="15" customHeight="1" x14ac:dyDescent="0.2">
      <c r="A562" s="25"/>
      <c r="B562" s="43"/>
      <c r="C562" s="26"/>
      <c r="D562" s="9"/>
      <c r="E562" s="25"/>
      <c r="F562" s="26"/>
      <c r="G562" s="27">
        <v>4.72</v>
      </c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9"/>
      <c r="T562" s="6" t="s">
        <v>16</v>
      </c>
      <c r="U562" s="6" t="s">
        <v>17</v>
      </c>
      <c r="V562" s="6" t="s">
        <v>15</v>
      </c>
      <c r="W562" s="6" t="s">
        <v>15</v>
      </c>
      <c r="X562" s="30" t="s">
        <v>16</v>
      </c>
      <c r="Y562" s="31"/>
      <c r="Z562" s="6" t="s">
        <v>15</v>
      </c>
      <c r="AA562" s="2"/>
    </row>
    <row r="563" spans="1:27" ht="15" customHeight="1" x14ac:dyDescent="0.2">
      <c r="A563" s="25"/>
      <c r="B563" s="43"/>
      <c r="C563" s="26"/>
      <c r="D563" s="9"/>
      <c r="E563" s="25"/>
      <c r="F563" s="26"/>
      <c r="G563" s="27">
        <v>44.28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9"/>
      <c r="T563" s="6" t="s">
        <v>304</v>
      </c>
      <c r="U563" s="6" t="s">
        <v>17</v>
      </c>
      <c r="V563" s="6" t="s">
        <v>15</v>
      </c>
      <c r="W563" s="6" t="s">
        <v>15</v>
      </c>
      <c r="X563" s="30" t="s">
        <v>304</v>
      </c>
      <c r="Y563" s="31"/>
      <c r="Z563" s="6" t="s">
        <v>15</v>
      </c>
      <c r="AA563" s="2"/>
    </row>
    <row r="564" spans="1:27" ht="15" customHeight="1" x14ac:dyDescent="0.2">
      <c r="A564" s="25"/>
      <c r="B564" s="43"/>
      <c r="C564" s="26"/>
      <c r="D564" s="9"/>
      <c r="E564" s="25"/>
      <c r="F564" s="26"/>
      <c r="G564" s="39">
        <v>3287.98</v>
      </c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1"/>
      <c r="T564" s="10" t="s">
        <v>11</v>
      </c>
      <c r="U564" s="10" t="s">
        <v>12</v>
      </c>
      <c r="V564" s="10" t="s">
        <v>13</v>
      </c>
      <c r="W564" s="10" t="s">
        <v>14</v>
      </c>
      <c r="X564" s="34" t="s">
        <v>11</v>
      </c>
      <c r="Y564" s="35"/>
      <c r="Z564" s="10" t="s">
        <v>15</v>
      </c>
      <c r="AA564" s="2"/>
    </row>
    <row r="565" spans="1:27" ht="14.25" customHeight="1" x14ac:dyDescent="0.2">
      <c r="A565" s="25"/>
      <c r="B565" s="43"/>
      <c r="C565" s="26"/>
      <c r="D565" s="9"/>
      <c r="E565" s="25"/>
      <c r="F565" s="26"/>
      <c r="G565" s="25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26"/>
      <c r="T565" s="9"/>
      <c r="U565" s="9"/>
      <c r="V565" s="9"/>
      <c r="W565" s="9"/>
      <c r="X565" s="25"/>
      <c r="Y565" s="26"/>
      <c r="Z565" s="11" t="s">
        <v>15</v>
      </c>
      <c r="AA565" s="2"/>
    </row>
    <row r="566" spans="1:27" ht="14.25" customHeight="1" x14ac:dyDescent="0.2">
      <c r="A566" s="25"/>
      <c r="B566" s="43"/>
      <c r="C566" s="26"/>
      <c r="D566" s="9"/>
      <c r="E566" s="25"/>
      <c r="F566" s="26"/>
      <c r="G566" s="25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26"/>
      <c r="T566" s="9"/>
      <c r="U566" s="9"/>
      <c r="V566" s="9"/>
      <c r="W566" s="9"/>
      <c r="X566" s="25"/>
      <c r="Y566" s="26"/>
      <c r="Z566" s="11" t="s">
        <v>15</v>
      </c>
      <c r="AA566" s="2"/>
    </row>
    <row r="567" spans="1:27" ht="14.25" customHeight="1" x14ac:dyDescent="0.2">
      <c r="A567" s="25"/>
      <c r="B567" s="43"/>
      <c r="C567" s="26"/>
      <c r="D567" s="9"/>
      <c r="E567" s="25"/>
      <c r="F567" s="26"/>
      <c r="G567" s="25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26"/>
      <c r="T567" s="9"/>
      <c r="U567" s="9"/>
      <c r="V567" s="9"/>
      <c r="W567" s="9"/>
      <c r="X567" s="25"/>
      <c r="Y567" s="26"/>
      <c r="Z567" s="11" t="s">
        <v>15</v>
      </c>
      <c r="AA567" s="2"/>
    </row>
    <row r="568" spans="1:27" ht="14.25" customHeight="1" x14ac:dyDescent="0.2">
      <c r="A568" s="25"/>
      <c r="B568" s="43"/>
      <c r="C568" s="26"/>
      <c r="D568" s="9"/>
      <c r="E568" s="25"/>
      <c r="F568" s="26"/>
      <c r="G568" s="25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26"/>
      <c r="T568" s="9"/>
      <c r="U568" s="9"/>
      <c r="V568" s="9"/>
      <c r="W568" s="9"/>
      <c r="X568" s="25"/>
      <c r="Y568" s="26"/>
      <c r="Z568" s="11" t="s">
        <v>15</v>
      </c>
      <c r="AA568" s="2"/>
    </row>
    <row r="569" spans="1:27" ht="14.25" customHeight="1" x14ac:dyDescent="0.2">
      <c r="A569" s="25"/>
      <c r="B569" s="43"/>
      <c r="C569" s="26"/>
      <c r="D569" s="9"/>
      <c r="E569" s="25"/>
      <c r="F569" s="26"/>
      <c r="G569" s="25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26"/>
      <c r="T569" s="9"/>
      <c r="U569" s="9"/>
      <c r="V569" s="9"/>
      <c r="W569" s="9"/>
      <c r="X569" s="25"/>
      <c r="Y569" s="26"/>
      <c r="Z569" s="11" t="s">
        <v>15</v>
      </c>
      <c r="AA569" s="2"/>
    </row>
    <row r="570" spans="1:27" ht="14.25" customHeight="1" x14ac:dyDescent="0.2">
      <c r="A570" s="25"/>
      <c r="B570" s="43"/>
      <c r="C570" s="26"/>
      <c r="D570" s="9"/>
      <c r="E570" s="25"/>
      <c r="F570" s="26"/>
      <c r="G570" s="25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26"/>
      <c r="T570" s="9"/>
      <c r="U570" s="9"/>
      <c r="V570" s="9"/>
      <c r="W570" s="9"/>
      <c r="X570" s="25"/>
      <c r="Y570" s="26"/>
      <c r="Z570" s="11" t="s">
        <v>15</v>
      </c>
      <c r="AA570" s="2"/>
    </row>
    <row r="571" spans="1:27" ht="14.25" customHeight="1" x14ac:dyDescent="0.2">
      <c r="A571" s="25"/>
      <c r="B571" s="43"/>
      <c r="C571" s="26"/>
      <c r="D571" s="9"/>
      <c r="E571" s="25"/>
      <c r="F571" s="26"/>
      <c r="G571" s="25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26"/>
      <c r="T571" s="9"/>
      <c r="U571" s="9"/>
      <c r="V571" s="9"/>
      <c r="W571" s="9"/>
      <c r="X571" s="25"/>
      <c r="Y571" s="26"/>
      <c r="Z571" s="11" t="s">
        <v>15</v>
      </c>
      <c r="AA571" s="2"/>
    </row>
    <row r="572" spans="1:27" ht="14.25" customHeight="1" x14ac:dyDescent="0.2">
      <c r="A572" s="25"/>
      <c r="B572" s="43"/>
      <c r="C572" s="26"/>
      <c r="D572" s="9"/>
      <c r="E572" s="25"/>
      <c r="F572" s="26"/>
      <c r="G572" s="25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26"/>
      <c r="T572" s="9"/>
      <c r="U572" s="9"/>
      <c r="V572" s="9"/>
      <c r="W572" s="9"/>
      <c r="X572" s="25"/>
      <c r="Y572" s="26"/>
      <c r="Z572" s="11" t="s">
        <v>15</v>
      </c>
      <c r="AA572" s="2"/>
    </row>
    <row r="573" spans="1:27" ht="14.25" customHeight="1" x14ac:dyDescent="0.2">
      <c r="A573" s="25"/>
      <c r="B573" s="43"/>
      <c r="C573" s="26"/>
      <c r="D573" s="9"/>
      <c r="E573" s="25"/>
      <c r="F573" s="26"/>
      <c r="G573" s="25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26"/>
      <c r="T573" s="9"/>
      <c r="U573" s="9"/>
      <c r="V573" s="9"/>
      <c r="W573" s="9"/>
      <c r="X573" s="25"/>
      <c r="Y573" s="26"/>
      <c r="Z573" s="11" t="s">
        <v>15</v>
      </c>
      <c r="AA573" s="2"/>
    </row>
    <row r="574" spans="1:27" ht="14.25" customHeight="1" x14ac:dyDescent="0.2">
      <c r="A574" s="25"/>
      <c r="B574" s="43"/>
      <c r="C574" s="26"/>
      <c r="D574" s="9"/>
      <c r="E574" s="25"/>
      <c r="F574" s="26"/>
      <c r="G574" s="25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26"/>
      <c r="T574" s="9"/>
      <c r="U574" s="9"/>
      <c r="V574" s="9"/>
      <c r="W574" s="9"/>
      <c r="X574" s="25"/>
      <c r="Y574" s="26"/>
      <c r="Z574" s="11" t="s">
        <v>15</v>
      </c>
      <c r="AA574" s="2"/>
    </row>
    <row r="575" spans="1:27" ht="14.25" customHeight="1" x14ac:dyDescent="0.2">
      <c r="A575" s="25"/>
      <c r="B575" s="43"/>
      <c r="C575" s="26"/>
      <c r="D575" s="9"/>
      <c r="E575" s="25"/>
      <c r="F575" s="26"/>
      <c r="G575" s="25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26"/>
      <c r="T575" s="9"/>
      <c r="U575" s="9"/>
      <c r="V575" s="9"/>
      <c r="W575" s="9"/>
      <c r="X575" s="25"/>
      <c r="Y575" s="26"/>
      <c r="Z575" s="11" t="s">
        <v>15</v>
      </c>
      <c r="AA575" s="2"/>
    </row>
    <row r="576" spans="1:27" ht="14.25" customHeight="1" x14ac:dyDescent="0.2">
      <c r="A576" s="25"/>
      <c r="B576" s="43"/>
      <c r="C576" s="26"/>
      <c r="D576" s="9"/>
      <c r="E576" s="25"/>
      <c r="F576" s="26"/>
      <c r="G576" s="3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33"/>
      <c r="T576" s="13"/>
      <c r="U576" s="13"/>
      <c r="V576" s="13"/>
      <c r="W576" s="13"/>
      <c r="X576" s="32"/>
      <c r="Y576" s="33"/>
      <c r="Z576" s="14" t="s">
        <v>15</v>
      </c>
      <c r="AA576" s="2"/>
    </row>
    <row r="577" spans="1:27" ht="15" customHeight="1" x14ac:dyDescent="0.2">
      <c r="A577" s="25"/>
      <c r="B577" s="43"/>
      <c r="C577" s="26"/>
      <c r="D577" s="9"/>
      <c r="E577" s="25"/>
      <c r="F577" s="26"/>
      <c r="G577" s="27">
        <v>-31.41</v>
      </c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9"/>
      <c r="T577" s="6" t="s">
        <v>305</v>
      </c>
      <c r="U577" s="6" t="s">
        <v>12</v>
      </c>
      <c r="V577" s="6" t="s">
        <v>13</v>
      </c>
      <c r="W577" s="6" t="s">
        <v>14</v>
      </c>
      <c r="X577" s="30" t="s">
        <v>305</v>
      </c>
      <c r="Y577" s="31"/>
      <c r="Z577" s="6" t="s">
        <v>15</v>
      </c>
      <c r="AA577" s="2"/>
    </row>
    <row r="578" spans="1:27" ht="15" customHeight="1" x14ac:dyDescent="0.2">
      <c r="A578" s="32"/>
      <c r="B578" s="42"/>
      <c r="C578" s="33"/>
      <c r="D578" s="13"/>
      <c r="E578" s="32"/>
      <c r="F578" s="33"/>
      <c r="G578" s="27">
        <v>-300</v>
      </c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9"/>
      <c r="T578" s="6" t="s">
        <v>306</v>
      </c>
      <c r="U578" s="6" t="s">
        <v>12</v>
      </c>
      <c r="V578" s="6" t="s">
        <v>13</v>
      </c>
      <c r="W578" s="6" t="s">
        <v>14</v>
      </c>
      <c r="X578" s="30" t="s">
        <v>306</v>
      </c>
      <c r="Y578" s="31"/>
      <c r="Z578" s="6" t="s">
        <v>15</v>
      </c>
      <c r="AA578" s="2"/>
    </row>
    <row r="579" spans="1:27" ht="2.25" customHeight="1" x14ac:dyDescent="0.2">
      <c r="A579" s="15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7"/>
      <c r="AA579" s="2"/>
    </row>
    <row r="580" spans="1:27" ht="12.75" customHeight="1" x14ac:dyDescent="0.2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1">
        <f>SUM(hList_Frame_1!B396:B432)</f>
        <v>5366.35</v>
      </c>
      <c r="N580" s="21"/>
      <c r="O580" s="21"/>
      <c r="P580" s="21"/>
      <c r="Q580" s="21"/>
      <c r="R580" s="21"/>
      <c r="S580" s="21"/>
      <c r="T580" s="2"/>
      <c r="U580" s="2"/>
      <c r="V580" s="2"/>
      <c r="W580" s="2"/>
      <c r="X580" s="2"/>
      <c r="Y580" s="2"/>
      <c r="Z580" s="18"/>
      <c r="AA580" s="2"/>
    </row>
    <row r="581" spans="1:27" ht="14.25" customHeight="1" x14ac:dyDescent="0.2">
      <c r="A581" s="12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20"/>
      <c r="AA581" s="2"/>
    </row>
    <row r="582" spans="1:27" ht="15" customHeight="1" x14ac:dyDescent="0.2">
      <c r="A582" s="22">
        <v>423584</v>
      </c>
      <c r="B582" s="23"/>
      <c r="C582" s="24"/>
      <c r="D582" s="4">
        <v>42234</v>
      </c>
      <c r="E582" s="30" t="s">
        <v>307</v>
      </c>
      <c r="F582" s="31"/>
      <c r="G582" s="27">
        <v>1158.5999999999999</v>
      </c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9"/>
      <c r="T582" s="6" t="s">
        <v>272</v>
      </c>
      <c r="U582" s="6" t="s">
        <v>308</v>
      </c>
      <c r="V582" s="6" t="s">
        <v>46</v>
      </c>
      <c r="W582" s="6" t="s">
        <v>57</v>
      </c>
      <c r="X582" s="30" t="s">
        <v>272</v>
      </c>
      <c r="Y582" s="31"/>
      <c r="Z582" s="6" t="s">
        <v>265</v>
      </c>
      <c r="AA582" s="2"/>
    </row>
    <row r="583" spans="1:27" ht="2.25" customHeight="1" x14ac:dyDescent="0.2">
      <c r="A583" s="15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7"/>
      <c r="AA583" s="2"/>
    </row>
    <row r="584" spans="1:27" ht="13.5" customHeight="1" x14ac:dyDescent="0.2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1">
        <f>SUM(hList_Frame_1!B433:B433)</f>
        <v>1158.5999999999999</v>
      </c>
      <c r="N584" s="21"/>
      <c r="O584" s="21"/>
      <c r="P584" s="21"/>
      <c r="Q584" s="21"/>
      <c r="R584" s="21"/>
      <c r="S584" s="21"/>
      <c r="T584" s="2"/>
      <c r="U584" s="2"/>
      <c r="V584" s="2"/>
      <c r="W584" s="2"/>
      <c r="X584" s="2"/>
      <c r="Y584" s="2"/>
      <c r="Z584" s="18"/>
      <c r="AA584" s="2"/>
    </row>
    <row r="585" spans="1:27" ht="13.5" customHeight="1" x14ac:dyDescent="0.2">
      <c r="A585" s="12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20"/>
      <c r="AA585" s="2"/>
    </row>
    <row r="586" spans="1:27" ht="15" customHeight="1" x14ac:dyDescent="0.2">
      <c r="A586" s="22">
        <v>422796</v>
      </c>
      <c r="B586" s="23"/>
      <c r="C586" s="24"/>
      <c r="D586" s="4">
        <v>42220</v>
      </c>
      <c r="E586" s="34" t="s">
        <v>309</v>
      </c>
      <c r="F586" s="35"/>
      <c r="G586" s="27">
        <v>500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9"/>
      <c r="T586" s="6" t="s">
        <v>310</v>
      </c>
      <c r="U586" s="6" t="s">
        <v>32</v>
      </c>
      <c r="V586" s="6" t="s">
        <v>33</v>
      </c>
      <c r="W586" s="6" t="s">
        <v>33</v>
      </c>
      <c r="X586" s="30" t="s">
        <v>310</v>
      </c>
      <c r="Y586" s="31"/>
      <c r="Z586" s="6" t="s">
        <v>311</v>
      </c>
      <c r="AA586" s="2"/>
    </row>
    <row r="587" spans="1:27" ht="15" customHeight="1" x14ac:dyDescent="0.2">
      <c r="A587" s="36">
        <v>423585</v>
      </c>
      <c r="B587" s="37"/>
      <c r="C587" s="38"/>
      <c r="D587" s="7">
        <v>42234</v>
      </c>
      <c r="E587" s="25"/>
      <c r="F587" s="26"/>
      <c r="G587" s="27">
        <v>550</v>
      </c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9"/>
      <c r="T587" s="6" t="s">
        <v>312</v>
      </c>
      <c r="U587" s="6" t="s">
        <v>32</v>
      </c>
      <c r="V587" s="6" t="s">
        <v>33</v>
      </c>
      <c r="W587" s="6" t="s">
        <v>33</v>
      </c>
      <c r="X587" s="30" t="s">
        <v>312</v>
      </c>
      <c r="Y587" s="31"/>
      <c r="Z587" s="6" t="s">
        <v>220</v>
      </c>
      <c r="AA587" s="2"/>
    </row>
    <row r="588" spans="1:27" ht="15" customHeight="1" x14ac:dyDescent="0.2">
      <c r="A588" s="32"/>
      <c r="B588" s="42"/>
      <c r="C588" s="33"/>
      <c r="D588" s="13"/>
      <c r="E588" s="32"/>
      <c r="F588" s="33"/>
      <c r="G588" s="27">
        <v>500</v>
      </c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9"/>
      <c r="T588" s="6" t="s">
        <v>313</v>
      </c>
      <c r="U588" s="6" t="s">
        <v>32</v>
      </c>
      <c r="V588" s="6" t="s">
        <v>33</v>
      </c>
      <c r="W588" s="6" t="s">
        <v>33</v>
      </c>
      <c r="X588" s="30" t="s">
        <v>313</v>
      </c>
      <c r="Y588" s="31"/>
      <c r="Z588" s="6" t="s">
        <v>251</v>
      </c>
      <c r="AA588" s="2"/>
    </row>
    <row r="589" spans="1:27" ht="2.25" customHeight="1" x14ac:dyDescent="0.2">
      <c r="A589" s="15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7"/>
      <c r="AA589" s="2"/>
    </row>
    <row r="590" spans="1:27" ht="12.75" customHeight="1" x14ac:dyDescent="0.2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1">
        <f>SUM(hList_Frame_1!B434:B436)</f>
        <v>1550</v>
      </c>
      <c r="N590" s="21"/>
      <c r="O590" s="21"/>
      <c r="P590" s="21"/>
      <c r="Q590" s="21"/>
      <c r="R590" s="21"/>
      <c r="S590" s="21"/>
      <c r="T590" s="2"/>
      <c r="U590" s="2"/>
      <c r="V590" s="2"/>
      <c r="W590" s="2"/>
      <c r="X590" s="2"/>
      <c r="Y590" s="2"/>
      <c r="Z590" s="18"/>
      <c r="AA590" s="2"/>
    </row>
    <row r="591" spans="1:27" ht="14.25" customHeight="1" x14ac:dyDescent="0.2">
      <c r="A591" s="12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20"/>
      <c r="AA591" s="2"/>
    </row>
    <row r="592" spans="1:27" ht="15" customHeight="1" x14ac:dyDescent="0.2">
      <c r="A592" s="36">
        <v>422797</v>
      </c>
      <c r="B592" s="37"/>
      <c r="C592" s="38"/>
      <c r="D592" s="7">
        <v>42220</v>
      </c>
      <c r="E592" s="34" t="s">
        <v>314</v>
      </c>
      <c r="F592" s="35"/>
      <c r="G592" s="39">
        <v>465.66</v>
      </c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1"/>
      <c r="T592" s="10" t="s">
        <v>89</v>
      </c>
      <c r="U592" s="10" t="s">
        <v>261</v>
      </c>
      <c r="V592" s="10" t="s">
        <v>159</v>
      </c>
      <c r="W592" s="10" t="s">
        <v>262</v>
      </c>
      <c r="X592" s="34" t="s">
        <v>89</v>
      </c>
      <c r="Y592" s="35"/>
      <c r="Z592" s="10" t="s">
        <v>15</v>
      </c>
      <c r="AA592" s="2"/>
    </row>
    <row r="593" spans="1:27" ht="14.25" customHeight="1" x14ac:dyDescent="0.2">
      <c r="A593" s="25"/>
      <c r="B593" s="43"/>
      <c r="C593" s="26"/>
      <c r="D593" s="9"/>
      <c r="E593" s="25"/>
      <c r="F593" s="26"/>
      <c r="G593" s="25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26"/>
      <c r="T593" s="9"/>
      <c r="U593" s="9"/>
      <c r="V593" s="9"/>
      <c r="W593" s="9"/>
      <c r="X593" s="25"/>
      <c r="Y593" s="26"/>
      <c r="Z593" s="11" t="s">
        <v>15</v>
      </c>
      <c r="AA593" s="2"/>
    </row>
    <row r="594" spans="1:27" ht="14.25" customHeight="1" x14ac:dyDescent="0.2">
      <c r="A594" s="32"/>
      <c r="B594" s="42"/>
      <c r="C594" s="33"/>
      <c r="D594" s="13"/>
      <c r="E594" s="25"/>
      <c r="F594" s="26"/>
      <c r="G594" s="3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33"/>
      <c r="T594" s="13"/>
      <c r="U594" s="13"/>
      <c r="V594" s="13"/>
      <c r="W594" s="13"/>
      <c r="X594" s="32"/>
      <c r="Y594" s="33"/>
      <c r="Z594" s="14" t="s">
        <v>15</v>
      </c>
      <c r="AA594" s="2"/>
    </row>
    <row r="595" spans="1:27" ht="15" customHeight="1" x14ac:dyDescent="0.2">
      <c r="A595" s="22">
        <v>423153</v>
      </c>
      <c r="B595" s="23"/>
      <c r="C595" s="24"/>
      <c r="D595" s="4">
        <v>42227</v>
      </c>
      <c r="E595" s="32"/>
      <c r="F595" s="33"/>
      <c r="G595" s="27">
        <v>105.4</v>
      </c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9"/>
      <c r="T595" s="6" t="s">
        <v>89</v>
      </c>
      <c r="U595" s="6" t="s">
        <v>261</v>
      </c>
      <c r="V595" s="6" t="s">
        <v>159</v>
      </c>
      <c r="W595" s="6" t="s">
        <v>262</v>
      </c>
      <c r="X595" s="30" t="s">
        <v>89</v>
      </c>
      <c r="Y595" s="31"/>
      <c r="Z595" s="6" t="s">
        <v>15</v>
      </c>
      <c r="AA595" s="2"/>
    </row>
    <row r="596" spans="1:27" ht="2.25" customHeight="1" x14ac:dyDescent="0.2">
      <c r="A596" s="15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7"/>
      <c r="AA596" s="2"/>
    </row>
    <row r="597" spans="1:27" ht="12.75" customHeight="1" x14ac:dyDescent="0.2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1">
        <f>SUM(hList_Frame_1!B437:B440)</f>
        <v>571.06000000000006</v>
      </c>
      <c r="Q597" s="21"/>
      <c r="R597" s="21"/>
      <c r="S597" s="21"/>
      <c r="T597" s="2"/>
      <c r="U597" s="2"/>
      <c r="V597" s="2"/>
      <c r="W597" s="2"/>
      <c r="X597" s="2"/>
      <c r="Y597" s="2"/>
      <c r="Z597" s="18"/>
      <c r="AA597" s="2"/>
    </row>
    <row r="598" spans="1:27" ht="14.25" customHeight="1" x14ac:dyDescent="0.2">
      <c r="A598" s="12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20"/>
      <c r="AA598" s="2"/>
    </row>
    <row r="599" spans="1:27" ht="15" customHeight="1" x14ac:dyDescent="0.2">
      <c r="A599" s="22">
        <v>422798</v>
      </c>
      <c r="B599" s="23"/>
      <c r="C599" s="24"/>
      <c r="D599" s="4">
        <v>42220</v>
      </c>
      <c r="E599" s="34" t="s">
        <v>315</v>
      </c>
      <c r="F599" s="35"/>
      <c r="G599" s="27">
        <v>450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9"/>
      <c r="T599" s="6" t="s">
        <v>316</v>
      </c>
      <c r="U599" s="6" t="s">
        <v>32</v>
      </c>
      <c r="V599" s="6" t="s">
        <v>33</v>
      </c>
      <c r="W599" s="6" t="s">
        <v>33</v>
      </c>
      <c r="X599" s="30" t="s">
        <v>316</v>
      </c>
      <c r="Y599" s="31"/>
      <c r="Z599" s="6" t="s">
        <v>253</v>
      </c>
      <c r="AA599" s="2"/>
    </row>
    <row r="600" spans="1:27" ht="15" customHeight="1" x14ac:dyDescent="0.2">
      <c r="A600" s="22">
        <v>423154</v>
      </c>
      <c r="B600" s="23"/>
      <c r="C600" s="24"/>
      <c r="D600" s="4">
        <v>42227</v>
      </c>
      <c r="E600" s="32"/>
      <c r="F600" s="33"/>
      <c r="G600" s="27">
        <v>450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9"/>
      <c r="T600" s="6" t="s">
        <v>317</v>
      </c>
      <c r="U600" s="6" t="s">
        <v>32</v>
      </c>
      <c r="V600" s="6" t="s">
        <v>33</v>
      </c>
      <c r="W600" s="6" t="s">
        <v>33</v>
      </c>
      <c r="X600" s="30" t="s">
        <v>317</v>
      </c>
      <c r="Y600" s="31"/>
      <c r="Z600" s="6" t="s">
        <v>220</v>
      </c>
      <c r="AA600" s="2"/>
    </row>
    <row r="601" spans="1:27" ht="2.25" customHeight="1" x14ac:dyDescent="0.2">
      <c r="A601" s="15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7"/>
      <c r="AA601" s="2"/>
    </row>
    <row r="602" spans="1:27" ht="12.75" customHeight="1" x14ac:dyDescent="0.2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1">
        <f>SUM(hList_Frame_1!B441:B442)</f>
        <v>900</v>
      </c>
      <c r="Q602" s="21"/>
      <c r="R602" s="21"/>
      <c r="S602" s="21"/>
      <c r="T602" s="2"/>
      <c r="U602" s="2"/>
      <c r="V602" s="2"/>
      <c r="W602" s="2"/>
      <c r="X602" s="2"/>
      <c r="Y602" s="2"/>
      <c r="Z602" s="18"/>
      <c r="AA602" s="2"/>
    </row>
    <row r="603" spans="1:27" ht="14.25" customHeight="1" x14ac:dyDescent="0.2">
      <c r="A603" s="12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20"/>
      <c r="AA603" s="2"/>
    </row>
    <row r="604" spans="1:27" ht="15" customHeight="1" x14ac:dyDescent="0.2">
      <c r="A604" s="36">
        <v>422799</v>
      </c>
      <c r="B604" s="37"/>
      <c r="C604" s="38"/>
      <c r="D604" s="7">
        <v>42220</v>
      </c>
      <c r="E604" s="34" t="s">
        <v>318</v>
      </c>
      <c r="F604" s="35"/>
      <c r="G604" s="39">
        <v>2888</v>
      </c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1"/>
      <c r="T604" s="10" t="s">
        <v>319</v>
      </c>
      <c r="U604" s="10" t="s">
        <v>320</v>
      </c>
      <c r="V604" s="10" t="s">
        <v>152</v>
      </c>
      <c r="W604" s="10" t="s">
        <v>321</v>
      </c>
      <c r="X604" s="34" t="s">
        <v>319</v>
      </c>
      <c r="Y604" s="35"/>
      <c r="Z604" s="10" t="s">
        <v>15</v>
      </c>
      <c r="AA604" s="2"/>
    </row>
    <row r="605" spans="1:27" ht="14.25" customHeight="1" x14ac:dyDescent="0.2">
      <c r="A605" s="25"/>
      <c r="B605" s="43"/>
      <c r="C605" s="26"/>
      <c r="D605" s="9"/>
      <c r="E605" s="25"/>
      <c r="F605" s="26"/>
      <c r="G605" s="25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26"/>
      <c r="T605" s="9"/>
      <c r="U605" s="9"/>
      <c r="V605" s="9"/>
      <c r="W605" s="9"/>
      <c r="X605" s="25"/>
      <c r="Y605" s="26"/>
      <c r="Z605" s="11" t="s">
        <v>15</v>
      </c>
      <c r="AA605" s="2"/>
    </row>
    <row r="606" spans="1:27" ht="14.25" customHeight="1" x14ac:dyDescent="0.2">
      <c r="A606" s="25"/>
      <c r="B606" s="43"/>
      <c r="C606" s="26"/>
      <c r="D606" s="9"/>
      <c r="E606" s="25"/>
      <c r="F606" s="26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26"/>
      <c r="T606" s="9"/>
      <c r="U606" s="9"/>
      <c r="V606" s="9"/>
      <c r="W606" s="9"/>
      <c r="X606" s="25"/>
      <c r="Y606" s="26"/>
      <c r="Z606" s="11" t="s">
        <v>15</v>
      </c>
      <c r="AA606" s="2"/>
    </row>
    <row r="607" spans="1:27" ht="14.25" customHeight="1" x14ac:dyDescent="0.2">
      <c r="A607" s="32"/>
      <c r="B607" s="42"/>
      <c r="C607" s="33"/>
      <c r="D607" s="13"/>
      <c r="E607" s="32"/>
      <c r="F607" s="33"/>
      <c r="G607" s="3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33"/>
      <c r="T607" s="13"/>
      <c r="U607" s="13"/>
      <c r="V607" s="13"/>
      <c r="W607" s="13"/>
      <c r="X607" s="32"/>
      <c r="Y607" s="33"/>
      <c r="Z607" s="14" t="s">
        <v>15</v>
      </c>
      <c r="AA607" s="2"/>
    </row>
    <row r="608" spans="1:27" ht="3" customHeight="1" x14ac:dyDescent="0.2">
      <c r="A608" s="15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7"/>
      <c r="AA608" s="2"/>
    </row>
    <row r="609" spans="1:27" ht="12.75" customHeight="1" x14ac:dyDescent="0.2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1">
        <f>SUM(hList_Frame_1!B443:B446)</f>
        <v>2888</v>
      </c>
      <c r="N609" s="21"/>
      <c r="O609" s="21"/>
      <c r="P609" s="21"/>
      <c r="Q609" s="21"/>
      <c r="R609" s="21"/>
      <c r="S609" s="21"/>
      <c r="T609" s="2"/>
      <c r="U609" s="2"/>
      <c r="V609" s="2"/>
      <c r="W609" s="2"/>
      <c r="X609" s="2"/>
      <c r="Y609" s="2"/>
      <c r="Z609" s="18"/>
      <c r="AA609" s="2"/>
    </row>
    <row r="610" spans="1:27" ht="14.25" customHeight="1" x14ac:dyDescent="0.2">
      <c r="A610" s="12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20"/>
      <c r="AA610" s="2"/>
    </row>
    <row r="611" spans="1:27" ht="15" customHeight="1" x14ac:dyDescent="0.2">
      <c r="A611" s="36">
        <v>423586</v>
      </c>
      <c r="B611" s="37"/>
      <c r="C611" s="38"/>
      <c r="D611" s="7">
        <v>42234</v>
      </c>
      <c r="E611" s="34" t="s">
        <v>322</v>
      </c>
      <c r="F611" s="35"/>
      <c r="G611" s="39">
        <v>292.77</v>
      </c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1"/>
      <c r="T611" s="10" t="s">
        <v>11</v>
      </c>
      <c r="U611" s="6" t="s">
        <v>24</v>
      </c>
      <c r="V611" s="6" t="s">
        <v>25</v>
      </c>
      <c r="W611" s="6" t="s">
        <v>29</v>
      </c>
      <c r="X611" s="34" t="s">
        <v>11</v>
      </c>
      <c r="Y611" s="35"/>
      <c r="Z611" s="6" t="s">
        <v>15</v>
      </c>
      <c r="AA611" s="2"/>
    </row>
    <row r="612" spans="1:27" ht="15" customHeight="1" x14ac:dyDescent="0.2">
      <c r="A612" s="25"/>
      <c r="B612" s="43"/>
      <c r="C612" s="26"/>
      <c r="D612" s="9"/>
      <c r="E612" s="25"/>
      <c r="F612" s="26"/>
      <c r="G612" s="25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26"/>
      <c r="T612" s="9"/>
      <c r="U612" s="6" t="s">
        <v>44</v>
      </c>
      <c r="V612" s="6" t="s">
        <v>25</v>
      </c>
      <c r="W612" s="6" t="s">
        <v>29</v>
      </c>
      <c r="X612" s="25"/>
      <c r="Y612" s="26"/>
      <c r="Z612" s="6" t="s">
        <v>15</v>
      </c>
      <c r="AA612" s="2"/>
    </row>
    <row r="613" spans="1:27" ht="15" customHeight="1" x14ac:dyDescent="0.2">
      <c r="A613" s="25"/>
      <c r="B613" s="43"/>
      <c r="C613" s="26"/>
      <c r="D613" s="9"/>
      <c r="E613" s="25"/>
      <c r="F613" s="26"/>
      <c r="G613" s="3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33"/>
      <c r="T613" s="13"/>
      <c r="U613" s="6" t="s">
        <v>69</v>
      </c>
      <c r="V613" s="6" t="s">
        <v>129</v>
      </c>
      <c r="W613" s="6" t="s">
        <v>157</v>
      </c>
      <c r="X613" s="32"/>
      <c r="Y613" s="33"/>
      <c r="Z613" s="6" t="s">
        <v>15</v>
      </c>
      <c r="AA613" s="2"/>
    </row>
    <row r="614" spans="1:27" ht="15" customHeight="1" x14ac:dyDescent="0.2">
      <c r="A614" s="25"/>
      <c r="B614" s="43"/>
      <c r="C614" s="26"/>
      <c r="D614" s="9"/>
      <c r="E614" s="25"/>
      <c r="F614" s="26"/>
      <c r="G614" s="27">
        <v>-1.97</v>
      </c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9"/>
      <c r="T614" s="6" t="s">
        <v>323</v>
      </c>
      <c r="U614" s="6" t="s">
        <v>44</v>
      </c>
      <c r="V614" s="6" t="s">
        <v>25</v>
      </c>
      <c r="W614" s="6" t="s">
        <v>29</v>
      </c>
      <c r="X614" s="30" t="s">
        <v>323</v>
      </c>
      <c r="Y614" s="31"/>
      <c r="Z614" s="6" t="s">
        <v>15</v>
      </c>
      <c r="AA614" s="2"/>
    </row>
    <row r="615" spans="1:27" ht="15" customHeight="1" x14ac:dyDescent="0.2">
      <c r="A615" s="32"/>
      <c r="B615" s="42"/>
      <c r="C615" s="33"/>
      <c r="D615" s="13"/>
      <c r="E615" s="32"/>
      <c r="F615" s="33"/>
      <c r="G615" s="27">
        <v>-9.75</v>
      </c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9"/>
      <c r="T615" s="6" t="s">
        <v>324</v>
      </c>
      <c r="U615" s="6" t="s">
        <v>24</v>
      </c>
      <c r="V615" s="6" t="s">
        <v>25</v>
      </c>
      <c r="W615" s="6" t="s">
        <v>29</v>
      </c>
      <c r="X615" s="30" t="s">
        <v>324</v>
      </c>
      <c r="Y615" s="31"/>
      <c r="Z615" s="6" t="s">
        <v>15</v>
      </c>
      <c r="AA615" s="2"/>
    </row>
    <row r="616" spans="1:27" ht="2.25" customHeight="1" x14ac:dyDescent="0.2">
      <c r="A616" s="15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7"/>
      <c r="AA616" s="2"/>
    </row>
    <row r="617" spans="1:27" ht="13.5" customHeight="1" x14ac:dyDescent="0.2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1">
        <f>SUM(hList_Frame_1!B447:B451)</f>
        <v>281.04999999999995</v>
      </c>
      <c r="Q617" s="21"/>
      <c r="R617" s="21"/>
      <c r="S617" s="21"/>
      <c r="T617" s="2"/>
      <c r="U617" s="2"/>
      <c r="V617" s="2"/>
      <c r="W617" s="2"/>
      <c r="X617" s="2"/>
      <c r="Y617" s="2"/>
      <c r="Z617" s="18"/>
      <c r="AA617" s="2"/>
    </row>
    <row r="618" spans="1:27" ht="13.5" customHeight="1" x14ac:dyDescent="0.2">
      <c r="A618" s="12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20"/>
      <c r="AA618" s="2"/>
    </row>
    <row r="619" spans="1:27" ht="15" customHeight="1" x14ac:dyDescent="0.2">
      <c r="A619" s="22">
        <v>423155</v>
      </c>
      <c r="B619" s="23"/>
      <c r="C619" s="24"/>
      <c r="D619" s="4">
        <v>42227</v>
      </c>
      <c r="E619" s="30" t="s">
        <v>325</v>
      </c>
      <c r="F619" s="31"/>
      <c r="G619" s="27">
        <v>1590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9"/>
      <c r="T619" s="6" t="s">
        <v>272</v>
      </c>
      <c r="U619" s="6" t="s">
        <v>273</v>
      </c>
      <c r="V619" s="6" t="s">
        <v>46</v>
      </c>
      <c r="W619" s="6" t="s">
        <v>57</v>
      </c>
      <c r="X619" s="30" t="s">
        <v>272</v>
      </c>
      <c r="Y619" s="31"/>
      <c r="Z619" s="6" t="s">
        <v>326</v>
      </c>
      <c r="AA619" s="2"/>
    </row>
    <row r="620" spans="1:27" ht="2.25" customHeight="1" x14ac:dyDescent="0.2">
      <c r="A620" s="15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7"/>
      <c r="AA620" s="2"/>
    </row>
    <row r="621" spans="1:27" ht="13.5" customHeight="1" x14ac:dyDescent="0.2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1">
        <f>SUM(hList_Frame_1!B452:B452)</f>
        <v>1590</v>
      </c>
      <c r="N621" s="21"/>
      <c r="O621" s="21"/>
      <c r="P621" s="21"/>
      <c r="Q621" s="21"/>
      <c r="R621" s="21"/>
      <c r="S621" s="21"/>
      <c r="T621" s="2"/>
      <c r="U621" s="2"/>
      <c r="V621" s="2"/>
      <c r="W621" s="2"/>
      <c r="X621" s="2"/>
      <c r="Y621" s="2"/>
      <c r="Z621" s="18"/>
      <c r="AA621" s="2"/>
    </row>
    <row r="622" spans="1:27" ht="13.5" customHeight="1" x14ac:dyDescent="0.2">
      <c r="A622" s="12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20"/>
      <c r="AA622" s="2"/>
    </row>
    <row r="623" spans="1:27" ht="15" customHeight="1" x14ac:dyDescent="0.2">
      <c r="A623" s="22">
        <v>422800</v>
      </c>
      <c r="B623" s="23"/>
      <c r="C623" s="24"/>
      <c r="D623" s="4">
        <v>42220</v>
      </c>
      <c r="E623" s="34" t="s">
        <v>327</v>
      </c>
      <c r="F623" s="35"/>
      <c r="G623" s="27">
        <v>4184.5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9"/>
      <c r="T623" s="6" t="s">
        <v>272</v>
      </c>
      <c r="U623" s="6" t="s">
        <v>273</v>
      </c>
      <c r="V623" s="6" t="s">
        <v>46</v>
      </c>
      <c r="W623" s="6" t="s">
        <v>328</v>
      </c>
      <c r="X623" s="30" t="s">
        <v>272</v>
      </c>
      <c r="Y623" s="31"/>
      <c r="Z623" s="6" t="s">
        <v>329</v>
      </c>
      <c r="AA623" s="2"/>
    </row>
    <row r="624" spans="1:27" ht="15" customHeight="1" x14ac:dyDescent="0.2">
      <c r="A624" s="36">
        <v>423587</v>
      </c>
      <c r="B624" s="37"/>
      <c r="C624" s="38"/>
      <c r="D624" s="7">
        <v>42234</v>
      </c>
      <c r="E624" s="25"/>
      <c r="F624" s="26"/>
      <c r="G624" s="27">
        <v>1245</v>
      </c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9"/>
      <c r="T624" s="6" t="s">
        <v>272</v>
      </c>
      <c r="U624" s="6" t="s">
        <v>207</v>
      </c>
      <c r="V624" s="6" t="s">
        <v>46</v>
      </c>
      <c r="W624" s="6" t="s">
        <v>330</v>
      </c>
      <c r="X624" s="30" t="s">
        <v>272</v>
      </c>
      <c r="Y624" s="31"/>
      <c r="Z624" s="6" t="s">
        <v>15</v>
      </c>
      <c r="AA624" s="2"/>
    </row>
    <row r="625" spans="1:27" ht="15" customHeight="1" x14ac:dyDescent="0.2">
      <c r="A625" s="32"/>
      <c r="B625" s="42"/>
      <c r="C625" s="33"/>
      <c r="D625" s="13"/>
      <c r="E625" s="32"/>
      <c r="F625" s="33"/>
      <c r="G625" s="27">
        <v>4752</v>
      </c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9"/>
      <c r="T625" s="6" t="s">
        <v>331</v>
      </c>
      <c r="U625" s="6" t="s">
        <v>207</v>
      </c>
      <c r="V625" s="6" t="s">
        <v>46</v>
      </c>
      <c r="W625" s="6" t="s">
        <v>330</v>
      </c>
      <c r="X625" s="30" t="s">
        <v>331</v>
      </c>
      <c r="Y625" s="31"/>
      <c r="Z625" s="6" t="s">
        <v>15</v>
      </c>
      <c r="AA625" s="2"/>
    </row>
    <row r="626" spans="1:27" ht="2.25" customHeight="1" x14ac:dyDescent="0.2">
      <c r="A626" s="15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7"/>
      <c r="AA626" s="2"/>
    </row>
    <row r="627" spans="1:27" ht="13.5" customHeight="1" x14ac:dyDescent="0.2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1">
        <f>SUM(hList_Frame_1!B453:B455)</f>
        <v>10181.5</v>
      </c>
      <c r="L627" s="21"/>
      <c r="M627" s="21"/>
      <c r="N627" s="21"/>
      <c r="O627" s="21"/>
      <c r="P627" s="21"/>
      <c r="Q627" s="21"/>
      <c r="R627" s="21"/>
      <c r="S627" s="21"/>
      <c r="T627" s="2"/>
      <c r="U627" s="2"/>
      <c r="V627" s="2"/>
      <c r="W627" s="2"/>
      <c r="X627" s="2"/>
      <c r="Y627" s="2"/>
      <c r="Z627" s="18"/>
      <c r="AA627" s="2"/>
    </row>
    <row r="628" spans="1:27" ht="13.5" customHeight="1" x14ac:dyDescent="0.2">
      <c r="A628" s="12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20"/>
      <c r="AA628" s="2"/>
    </row>
    <row r="629" spans="1:27" ht="15" customHeight="1" x14ac:dyDescent="0.2">
      <c r="A629" s="36">
        <v>422801</v>
      </c>
      <c r="B629" s="37"/>
      <c r="C629" s="38"/>
      <c r="D629" s="7">
        <v>42220</v>
      </c>
      <c r="E629" s="34" t="s">
        <v>332</v>
      </c>
      <c r="F629" s="35"/>
      <c r="G629" s="39">
        <v>140</v>
      </c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1"/>
      <c r="T629" s="10" t="s">
        <v>177</v>
      </c>
      <c r="U629" s="10" t="s">
        <v>333</v>
      </c>
      <c r="V629" s="10" t="s">
        <v>33</v>
      </c>
      <c r="W629" s="10" t="s">
        <v>33</v>
      </c>
      <c r="X629" s="34" t="s">
        <v>177</v>
      </c>
      <c r="Y629" s="35"/>
      <c r="Z629" s="10" t="s">
        <v>98</v>
      </c>
      <c r="AA629" s="2"/>
    </row>
    <row r="630" spans="1:27" ht="14.25" customHeight="1" x14ac:dyDescent="0.2">
      <c r="A630" s="32"/>
      <c r="B630" s="42"/>
      <c r="C630" s="33"/>
      <c r="D630" s="13"/>
      <c r="E630" s="25"/>
      <c r="F630" s="26"/>
      <c r="G630" s="3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33"/>
      <c r="T630" s="13"/>
      <c r="U630" s="13"/>
      <c r="V630" s="13"/>
      <c r="W630" s="13"/>
      <c r="X630" s="32"/>
      <c r="Y630" s="33"/>
      <c r="Z630" s="14" t="s">
        <v>334</v>
      </c>
      <c r="AA630" s="2"/>
    </row>
    <row r="631" spans="1:27" ht="15" customHeight="1" x14ac:dyDescent="0.2">
      <c r="A631" s="36">
        <v>423156</v>
      </c>
      <c r="B631" s="37"/>
      <c r="C631" s="38"/>
      <c r="D631" s="7">
        <v>42227</v>
      </c>
      <c r="E631" s="25"/>
      <c r="F631" s="26"/>
      <c r="G631" s="27">
        <v>200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9"/>
      <c r="T631" s="6" t="s">
        <v>335</v>
      </c>
      <c r="U631" s="6" t="s">
        <v>336</v>
      </c>
      <c r="V631" s="6" t="s">
        <v>152</v>
      </c>
      <c r="W631" s="6" t="s">
        <v>153</v>
      </c>
      <c r="X631" s="30" t="s">
        <v>335</v>
      </c>
      <c r="Y631" s="31"/>
      <c r="Z631" s="6" t="s">
        <v>15</v>
      </c>
      <c r="AA631" s="2"/>
    </row>
    <row r="632" spans="1:27" ht="15" customHeight="1" x14ac:dyDescent="0.2">
      <c r="A632" s="25"/>
      <c r="B632" s="43"/>
      <c r="C632" s="26"/>
      <c r="D632" s="9"/>
      <c r="E632" s="25"/>
      <c r="F632" s="26"/>
      <c r="G632" s="27">
        <v>628</v>
      </c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9"/>
      <c r="T632" s="6" t="s">
        <v>337</v>
      </c>
      <c r="U632" s="6" t="s">
        <v>336</v>
      </c>
      <c r="V632" s="6" t="s">
        <v>152</v>
      </c>
      <c r="W632" s="6" t="s">
        <v>153</v>
      </c>
      <c r="X632" s="30" t="s">
        <v>337</v>
      </c>
      <c r="Y632" s="31"/>
      <c r="Z632" s="6" t="s">
        <v>15</v>
      </c>
      <c r="AA632" s="2"/>
    </row>
    <row r="633" spans="1:27" ht="15" customHeight="1" x14ac:dyDescent="0.2">
      <c r="A633" s="25"/>
      <c r="B633" s="43"/>
      <c r="C633" s="26"/>
      <c r="D633" s="9"/>
      <c r="E633" s="25"/>
      <c r="F633" s="26"/>
      <c r="G633" s="27">
        <v>140</v>
      </c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9"/>
      <c r="T633" s="6" t="s">
        <v>338</v>
      </c>
      <c r="U633" s="6" t="s">
        <v>333</v>
      </c>
      <c r="V633" s="6" t="s">
        <v>33</v>
      </c>
      <c r="W633" s="6" t="s">
        <v>33</v>
      </c>
      <c r="X633" s="30" t="s">
        <v>338</v>
      </c>
      <c r="Y633" s="31"/>
      <c r="Z633" s="6" t="s">
        <v>339</v>
      </c>
      <c r="AA633" s="2"/>
    </row>
    <row r="634" spans="1:27" ht="15" customHeight="1" x14ac:dyDescent="0.2">
      <c r="A634" s="25"/>
      <c r="B634" s="43"/>
      <c r="C634" s="26"/>
      <c r="D634" s="9"/>
      <c r="E634" s="25"/>
      <c r="F634" s="26"/>
      <c r="G634" s="27">
        <v>140</v>
      </c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9"/>
      <c r="T634" s="6" t="s">
        <v>340</v>
      </c>
      <c r="U634" s="6" t="s">
        <v>333</v>
      </c>
      <c r="V634" s="6" t="s">
        <v>33</v>
      </c>
      <c r="W634" s="6" t="s">
        <v>33</v>
      </c>
      <c r="X634" s="30" t="s">
        <v>340</v>
      </c>
      <c r="Y634" s="31"/>
      <c r="Z634" s="6" t="s">
        <v>341</v>
      </c>
      <c r="AA634" s="2"/>
    </row>
    <row r="635" spans="1:27" ht="15" customHeight="1" x14ac:dyDescent="0.2">
      <c r="A635" s="25"/>
      <c r="B635" s="43"/>
      <c r="C635" s="26"/>
      <c r="D635" s="9"/>
      <c r="E635" s="25"/>
      <c r="F635" s="26"/>
      <c r="G635" s="27">
        <v>140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9"/>
      <c r="T635" s="6" t="s">
        <v>342</v>
      </c>
      <c r="U635" s="6" t="s">
        <v>333</v>
      </c>
      <c r="V635" s="6" t="s">
        <v>33</v>
      </c>
      <c r="W635" s="6" t="s">
        <v>33</v>
      </c>
      <c r="X635" s="30" t="s">
        <v>342</v>
      </c>
      <c r="Y635" s="31"/>
      <c r="Z635" s="6" t="s">
        <v>343</v>
      </c>
      <c r="AA635" s="2"/>
    </row>
    <row r="636" spans="1:27" ht="15" customHeight="1" x14ac:dyDescent="0.2">
      <c r="A636" s="25"/>
      <c r="B636" s="43"/>
      <c r="C636" s="26"/>
      <c r="D636" s="9"/>
      <c r="E636" s="25"/>
      <c r="F636" s="26"/>
      <c r="G636" s="27">
        <v>140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9"/>
      <c r="T636" s="6" t="s">
        <v>344</v>
      </c>
      <c r="U636" s="6" t="s">
        <v>333</v>
      </c>
      <c r="V636" s="6" t="s">
        <v>33</v>
      </c>
      <c r="W636" s="6" t="s">
        <v>33</v>
      </c>
      <c r="X636" s="30" t="s">
        <v>344</v>
      </c>
      <c r="Y636" s="31"/>
      <c r="Z636" s="6" t="s">
        <v>343</v>
      </c>
      <c r="AA636" s="2"/>
    </row>
    <row r="637" spans="1:27" ht="15" customHeight="1" x14ac:dyDescent="0.2">
      <c r="A637" s="25"/>
      <c r="B637" s="43"/>
      <c r="C637" s="26"/>
      <c r="D637" s="9"/>
      <c r="E637" s="25"/>
      <c r="F637" s="26"/>
      <c r="G637" s="27">
        <v>140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9"/>
      <c r="T637" s="6" t="s">
        <v>345</v>
      </c>
      <c r="U637" s="6" t="s">
        <v>333</v>
      </c>
      <c r="V637" s="6" t="s">
        <v>33</v>
      </c>
      <c r="W637" s="6" t="s">
        <v>33</v>
      </c>
      <c r="X637" s="30" t="s">
        <v>345</v>
      </c>
      <c r="Y637" s="31"/>
      <c r="Z637" s="6" t="s">
        <v>343</v>
      </c>
      <c r="AA637" s="2"/>
    </row>
    <row r="638" spans="1:27" ht="15" customHeight="1" x14ac:dyDescent="0.2">
      <c r="A638" s="32"/>
      <c r="B638" s="42"/>
      <c r="C638" s="33"/>
      <c r="D638" s="13"/>
      <c r="E638" s="32"/>
      <c r="F638" s="33"/>
      <c r="G638" s="27">
        <v>140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9"/>
      <c r="T638" s="6" t="s">
        <v>346</v>
      </c>
      <c r="U638" s="6" t="s">
        <v>333</v>
      </c>
      <c r="V638" s="6" t="s">
        <v>33</v>
      </c>
      <c r="W638" s="6" t="s">
        <v>33</v>
      </c>
      <c r="X638" s="30" t="s">
        <v>346</v>
      </c>
      <c r="Y638" s="31"/>
      <c r="Z638" s="6" t="s">
        <v>343</v>
      </c>
      <c r="AA638" s="2"/>
    </row>
    <row r="639" spans="1:27" ht="2.25" customHeight="1" x14ac:dyDescent="0.2">
      <c r="A639" s="15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7"/>
      <c r="AA639" s="2"/>
    </row>
    <row r="640" spans="1:27" ht="13.5" customHeight="1" x14ac:dyDescent="0.2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1">
        <f>SUM(hList_Frame_1!B456:B465)</f>
        <v>1808</v>
      </c>
      <c r="N640" s="21"/>
      <c r="O640" s="21"/>
      <c r="P640" s="21"/>
      <c r="Q640" s="21"/>
      <c r="R640" s="21"/>
      <c r="S640" s="21"/>
      <c r="T640" s="2"/>
      <c r="U640" s="2"/>
      <c r="V640" s="2"/>
      <c r="W640" s="2"/>
      <c r="X640" s="2"/>
      <c r="Y640" s="2"/>
      <c r="Z640" s="18"/>
      <c r="AA640" s="2"/>
    </row>
    <row r="641" spans="1:27" ht="13.5" customHeight="1" x14ac:dyDescent="0.2">
      <c r="A641" s="12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20"/>
      <c r="AA641" s="2"/>
    </row>
    <row r="642" spans="1:27" ht="15" customHeight="1" x14ac:dyDescent="0.2">
      <c r="A642" s="22">
        <v>423157</v>
      </c>
      <c r="B642" s="23"/>
      <c r="C642" s="24"/>
      <c r="D642" s="4">
        <v>42227</v>
      </c>
      <c r="E642" s="30" t="s">
        <v>347</v>
      </c>
      <c r="F642" s="31"/>
      <c r="G642" s="27">
        <v>27.03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9"/>
      <c r="T642" s="6" t="s">
        <v>15</v>
      </c>
      <c r="U642" s="6" t="s">
        <v>108</v>
      </c>
      <c r="V642" s="6" t="s">
        <v>118</v>
      </c>
      <c r="W642" s="6" t="s">
        <v>119</v>
      </c>
      <c r="X642" s="30" t="s">
        <v>15</v>
      </c>
      <c r="Y642" s="31"/>
      <c r="Z642" s="6" t="s">
        <v>15</v>
      </c>
      <c r="AA642" s="2"/>
    </row>
    <row r="643" spans="1:27" ht="2.25" customHeight="1" x14ac:dyDescent="0.2">
      <c r="A643" s="15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7"/>
      <c r="AA643" s="2"/>
    </row>
    <row r="644" spans="1:27" ht="12.75" customHeight="1" x14ac:dyDescent="0.2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1">
        <f>SUM(hList_Frame_1!B466:B466)</f>
        <v>27.03</v>
      </c>
      <c r="S644" s="21"/>
      <c r="T644" s="2"/>
      <c r="U644" s="2"/>
      <c r="V644" s="2"/>
      <c r="W644" s="2"/>
      <c r="X644" s="2"/>
      <c r="Y644" s="2"/>
      <c r="Z644" s="18"/>
      <c r="AA644" s="2"/>
    </row>
    <row r="645" spans="1:27" ht="14.25" customHeight="1" x14ac:dyDescent="0.2">
      <c r="A645" s="12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20"/>
      <c r="AA645" s="2"/>
    </row>
    <row r="646" spans="1:27" ht="15" customHeight="1" x14ac:dyDescent="0.2">
      <c r="A646" s="36">
        <v>29</v>
      </c>
      <c r="B646" s="37"/>
      <c r="C646" s="38"/>
      <c r="D646" s="7">
        <v>42220</v>
      </c>
      <c r="E646" s="34" t="s">
        <v>348</v>
      </c>
      <c r="F646" s="35"/>
      <c r="G646" s="39">
        <v>955.29</v>
      </c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1"/>
      <c r="T646" s="10" t="s">
        <v>349</v>
      </c>
      <c r="U646" s="6" t="s">
        <v>32</v>
      </c>
      <c r="V646" s="6" t="s">
        <v>33</v>
      </c>
      <c r="W646" s="6" t="s">
        <v>33</v>
      </c>
      <c r="X646" s="34" t="s">
        <v>349</v>
      </c>
      <c r="Y646" s="35"/>
      <c r="Z646" s="6" t="s">
        <v>350</v>
      </c>
      <c r="AA646" s="2"/>
    </row>
    <row r="647" spans="1:27" ht="15" customHeight="1" x14ac:dyDescent="0.2">
      <c r="A647" s="32"/>
      <c r="B647" s="42"/>
      <c r="C647" s="33"/>
      <c r="D647" s="13"/>
      <c r="E647" s="32"/>
      <c r="F647" s="33"/>
      <c r="G647" s="3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33"/>
      <c r="T647" s="13"/>
      <c r="U647" s="6" t="s">
        <v>97</v>
      </c>
      <c r="V647" s="6" t="s">
        <v>33</v>
      </c>
      <c r="W647" s="6" t="s">
        <v>33</v>
      </c>
      <c r="X647" s="32"/>
      <c r="Y647" s="33"/>
      <c r="Z647" s="6" t="s">
        <v>350</v>
      </c>
      <c r="AA647" s="2"/>
    </row>
    <row r="648" spans="1:27" ht="2.25" customHeight="1" x14ac:dyDescent="0.2">
      <c r="A648" s="15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7"/>
      <c r="AA648" s="2"/>
    </row>
    <row r="649" spans="1:27" ht="12.75" customHeight="1" x14ac:dyDescent="0.2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1">
        <f>SUM(hList_Frame_1!B467:B468)</f>
        <v>955.29</v>
      </c>
      <c r="Q649" s="21"/>
      <c r="R649" s="21"/>
      <c r="S649" s="21"/>
      <c r="T649" s="2"/>
      <c r="U649" s="2"/>
      <c r="V649" s="2"/>
      <c r="W649" s="2"/>
      <c r="X649" s="2"/>
      <c r="Y649" s="2"/>
      <c r="Z649" s="18"/>
      <c r="AA649" s="2"/>
    </row>
    <row r="650" spans="1:27" ht="14.25" customHeight="1" x14ac:dyDescent="0.2">
      <c r="A650" s="12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20"/>
      <c r="AA650" s="2"/>
    </row>
    <row r="651" spans="1:27" ht="15" customHeight="1" x14ac:dyDescent="0.2">
      <c r="A651" s="36">
        <v>423159</v>
      </c>
      <c r="B651" s="37"/>
      <c r="C651" s="38"/>
      <c r="D651" s="7">
        <v>42227</v>
      </c>
      <c r="E651" s="34" t="s">
        <v>351</v>
      </c>
      <c r="F651" s="35"/>
      <c r="G651" s="27">
        <v>105.71</v>
      </c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9"/>
      <c r="T651" s="6" t="s">
        <v>352</v>
      </c>
      <c r="U651" s="6" t="s">
        <v>353</v>
      </c>
      <c r="V651" s="6" t="s">
        <v>147</v>
      </c>
      <c r="W651" s="6" t="s">
        <v>354</v>
      </c>
      <c r="X651" s="30" t="s">
        <v>352</v>
      </c>
      <c r="Y651" s="31"/>
      <c r="Z651" s="6" t="s">
        <v>355</v>
      </c>
      <c r="AA651" s="2"/>
    </row>
    <row r="652" spans="1:27" ht="15" customHeight="1" x14ac:dyDescent="0.2">
      <c r="A652" s="25"/>
      <c r="B652" s="43"/>
      <c r="C652" s="26"/>
      <c r="D652" s="9"/>
      <c r="E652" s="25"/>
      <c r="F652" s="26"/>
      <c r="G652" s="27">
        <v>105.71</v>
      </c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9"/>
      <c r="T652" s="6" t="s">
        <v>356</v>
      </c>
      <c r="U652" s="6" t="s">
        <v>353</v>
      </c>
      <c r="V652" s="6" t="s">
        <v>147</v>
      </c>
      <c r="W652" s="6" t="s">
        <v>354</v>
      </c>
      <c r="X652" s="30" t="s">
        <v>356</v>
      </c>
      <c r="Y652" s="31"/>
      <c r="Z652" s="6" t="s">
        <v>355</v>
      </c>
      <c r="AA652" s="2"/>
    </row>
    <row r="653" spans="1:27" ht="15" customHeight="1" x14ac:dyDescent="0.2">
      <c r="A653" s="25"/>
      <c r="B653" s="43"/>
      <c r="C653" s="26"/>
      <c r="D653" s="9"/>
      <c r="E653" s="25"/>
      <c r="F653" s="26"/>
      <c r="G653" s="27">
        <v>105.71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9"/>
      <c r="T653" s="6" t="s">
        <v>357</v>
      </c>
      <c r="U653" s="6" t="s">
        <v>353</v>
      </c>
      <c r="V653" s="6" t="s">
        <v>147</v>
      </c>
      <c r="W653" s="6" t="s">
        <v>354</v>
      </c>
      <c r="X653" s="30" t="s">
        <v>357</v>
      </c>
      <c r="Y653" s="31"/>
      <c r="Z653" s="6" t="s">
        <v>355</v>
      </c>
      <c r="AA653" s="2"/>
    </row>
    <row r="654" spans="1:27" ht="15" customHeight="1" x14ac:dyDescent="0.2">
      <c r="A654" s="25"/>
      <c r="B654" s="43"/>
      <c r="C654" s="26"/>
      <c r="D654" s="9"/>
      <c r="E654" s="25"/>
      <c r="F654" s="26"/>
      <c r="G654" s="27">
        <v>105.71</v>
      </c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9"/>
      <c r="T654" s="6" t="s">
        <v>358</v>
      </c>
      <c r="U654" s="6" t="s">
        <v>353</v>
      </c>
      <c r="V654" s="6" t="s">
        <v>147</v>
      </c>
      <c r="W654" s="6" t="s">
        <v>354</v>
      </c>
      <c r="X654" s="30" t="s">
        <v>358</v>
      </c>
      <c r="Y654" s="31"/>
      <c r="Z654" s="6" t="s">
        <v>355</v>
      </c>
      <c r="AA654" s="2"/>
    </row>
    <row r="655" spans="1:27" ht="15" customHeight="1" x14ac:dyDescent="0.2">
      <c r="A655" s="25"/>
      <c r="B655" s="43"/>
      <c r="C655" s="26"/>
      <c r="D655" s="9"/>
      <c r="E655" s="25"/>
      <c r="F655" s="26"/>
      <c r="G655" s="27">
        <v>105.71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9"/>
      <c r="T655" s="6" t="s">
        <v>359</v>
      </c>
      <c r="U655" s="6" t="s">
        <v>353</v>
      </c>
      <c r="V655" s="6" t="s">
        <v>147</v>
      </c>
      <c r="W655" s="6" t="s">
        <v>354</v>
      </c>
      <c r="X655" s="30" t="s">
        <v>359</v>
      </c>
      <c r="Y655" s="31"/>
      <c r="Z655" s="6" t="s">
        <v>355</v>
      </c>
      <c r="AA655" s="2"/>
    </row>
    <row r="656" spans="1:27" ht="15" customHeight="1" x14ac:dyDescent="0.2">
      <c r="A656" s="25"/>
      <c r="B656" s="43"/>
      <c r="C656" s="26"/>
      <c r="D656" s="9"/>
      <c r="E656" s="25"/>
      <c r="F656" s="26"/>
      <c r="G656" s="27">
        <v>105.71</v>
      </c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9"/>
      <c r="T656" s="6" t="s">
        <v>360</v>
      </c>
      <c r="U656" s="6" t="s">
        <v>353</v>
      </c>
      <c r="V656" s="6" t="s">
        <v>147</v>
      </c>
      <c r="W656" s="6" t="s">
        <v>354</v>
      </c>
      <c r="X656" s="30" t="s">
        <v>360</v>
      </c>
      <c r="Y656" s="31"/>
      <c r="Z656" s="6" t="s">
        <v>355</v>
      </c>
      <c r="AA656" s="2"/>
    </row>
    <row r="657" spans="1:27" ht="15" customHeight="1" x14ac:dyDescent="0.2">
      <c r="A657" s="25"/>
      <c r="B657" s="43"/>
      <c r="C657" s="26"/>
      <c r="D657" s="9"/>
      <c r="E657" s="25"/>
      <c r="F657" s="26"/>
      <c r="G657" s="27">
        <v>105.71</v>
      </c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9"/>
      <c r="T657" s="6" t="s">
        <v>361</v>
      </c>
      <c r="U657" s="6" t="s">
        <v>353</v>
      </c>
      <c r="V657" s="6" t="s">
        <v>147</v>
      </c>
      <c r="W657" s="6" t="s">
        <v>354</v>
      </c>
      <c r="X657" s="30" t="s">
        <v>361</v>
      </c>
      <c r="Y657" s="31"/>
      <c r="Z657" s="6" t="s">
        <v>355</v>
      </c>
      <c r="AA657" s="2"/>
    </row>
    <row r="658" spans="1:27" ht="15" customHeight="1" x14ac:dyDescent="0.2">
      <c r="A658" s="25"/>
      <c r="B658" s="43"/>
      <c r="C658" s="26"/>
      <c r="D658" s="9"/>
      <c r="E658" s="25"/>
      <c r="F658" s="26"/>
      <c r="G658" s="27">
        <v>105.71</v>
      </c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9"/>
      <c r="T658" s="6" t="s">
        <v>362</v>
      </c>
      <c r="U658" s="6" t="s">
        <v>353</v>
      </c>
      <c r="V658" s="6" t="s">
        <v>147</v>
      </c>
      <c r="W658" s="6" t="s">
        <v>354</v>
      </c>
      <c r="X658" s="30" t="s">
        <v>362</v>
      </c>
      <c r="Y658" s="31"/>
      <c r="Z658" s="6" t="s">
        <v>355</v>
      </c>
      <c r="AA658" s="2"/>
    </row>
    <row r="659" spans="1:27" ht="15" customHeight="1" x14ac:dyDescent="0.2">
      <c r="A659" s="25"/>
      <c r="B659" s="43"/>
      <c r="C659" s="26"/>
      <c r="D659" s="9"/>
      <c r="E659" s="25"/>
      <c r="F659" s="26"/>
      <c r="G659" s="27">
        <v>105.71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9"/>
      <c r="T659" s="6" t="s">
        <v>363</v>
      </c>
      <c r="U659" s="6" t="s">
        <v>353</v>
      </c>
      <c r="V659" s="6" t="s">
        <v>147</v>
      </c>
      <c r="W659" s="6" t="s">
        <v>354</v>
      </c>
      <c r="X659" s="30" t="s">
        <v>363</v>
      </c>
      <c r="Y659" s="31"/>
      <c r="Z659" s="6" t="s">
        <v>355</v>
      </c>
      <c r="AA659" s="2"/>
    </row>
    <row r="660" spans="1:27" ht="15" customHeight="1" x14ac:dyDescent="0.2">
      <c r="A660" s="25"/>
      <c r="B660" s="43"/>
      <c r="C660" s="26"/>
      <c r="D660" s="9"/>
      <c r="E660" s="25"/>
      <c r="F660" s="26"/>
      <c r="G660" s="27">
        <v>105.71</v>
      </c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9"/>
      <c r="T660" s="6" t="s">
        <v>364</v>
      </c>
      <c r="U660" s="6" t="s">
        <v>353</v>
      </c>
      <c r="V660" s="6" t="s">
        <v>147</v>
      </c>
      <c r="W660" s="6" t="s">
        <v>354</v>
      </c>
      <c r="X660" s="30" t="s">
        <v>364</v>
      </c>
      <c r="Y660" s="31"/>
      <c r="Z660" s="6" t="s">
        <v>355</v>
      </c>
      <c r="AA660" s="2"/>
    </row>
    <row r="661" spans="1:27" ht="15" customHeight="1" x14ac:dyDescent="0.2">
      <c r="A661" s="25"/>
      <c r="B661" s="43"/>
      <c r="C661" s="26"/>
      <c r="D661" s="9"/>
      <c r="E661" s="25"/>
      <c r="F661" s="26"/>
      <c r="G661" s="27">
        <v>105.71</v>
      </c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9"/>
      <c r="T661" s="6" t="s">
        <v>365</v>
      </c>
      <c r="U661" s="6" t="s">
        <v>353</v>
      </c>
      <c r="V661" s="6" t="s">
        <v>147</v>
      </c>
      <c r="W661" s="6" t="s">
        <v>354</v>
      </c>
      <c r="X661" s="30" t="s">
        <v>365</v>
      </c>
      <c r="Y661" s="31"/>
      <c r="Z661" s="6" t="s">
        <v>355</v>
      </c>
      <c r="AA661" s="2"/>
    </row>
    <row r="662" spans="1:27" ht="15" customHeight="1" x14ac:dyDescent="0.2">
      <c r="A662" s="25"/>
      <c r="B662" s="43"/>
      <c r="C662" s="26"/>
      <c r="D662" s="9"/>
      <c r="E662" s="25"/>
      <c r="F662" s="26"/>
      <c r="G662" s="27">
        <v>105.71</v>
      </c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9"/>
      <c r="T662" s="6" t="s">
        <v>366</v>
      </c>
      <c r="U662" s="6" t="s">
        <v>353</v>
      </c>
      <c r="V662" s="6" t="s">
        <v>147</v>
      </c>
      <c r="W662" s="6" t="s">
        <v>354</v>
      </c>
      <c r="X662" s="30" t="s">
        <v>366</v>
      </c>
      <c r="Y662" s="31"/>
      <c r="Z662" s="6" t="s">
        <v>355</v>
      </c>
      <c r="AA662" s="2"/>
    </row>
    <row r="663" spans="1:27" ht="15" customHeight="1" x14ac:dyDescent="0.2">
      <c r="A663" s="25"/>
      <c r="B663" s="43"/>
      <c r="C663" s="26"/>
      <c r="D663" s="9"/>
      <c r="E663" s="25"/>
      <c r="F663" s="26"/>
      <c r="G663" s="27">
        <v>105.71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9"/>
      <c r="T663" s="6" t="s">
        <v>367</v>
      </c>
      <c r="U663" s="6" t="s">
        <v>353</v>
      </c>
      <c r="V663" s="6" t="s">
        <v>147</v>
      </c>
      <c r="W663" s="6" t="s">
        <v>354</v>
      </c>
      <c r="X663" s="30" t="s">
        <v>367</v>
      </c>
      <c r="Y663" s="31"/>
      <c r="Z663" s="6" t="s">
        <v>355</v>
      </c>
      <c r="AA663" s="2"/>
    </row>
    <row r="664" spans="1:27" ht="15" customHeight="1" x14ac:dyDescent="0.2">
      <c r="A664" s="25"/>
      <c r="B664" s="43"/>
      <c r="C664" s="26"/>
      <c r="D664" s="9"/>
      <c r="E664" s="25"/>
      <c r="F664" s="26"/>
      <c r="G664" s="27">
        <v>105.71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9"/>
      <c r="T664" s="6" t="s">
        <v>368</v>
      </c>
      <c r="U664" s="6" t="s">
        <v>353</v>
      </c>
      <c r="V664" s="6" t="s">
        <v>147</v>
      </c>
      <c r="W664" s="6" t="s">
        <v>354</v>
      </c>
      <c r="X664" s="30" t="s">
        <v>368</v>
      </c>
      <c r="Y664" s="31"/>
      <c r="Z664" s="6" t="s">
        <v>355</v>
      </c>
      <c r="AA664" s="2"/>
    </row>
    <row r="665" spans="1:27" ht="15" customHeight="1" x14ac:dyDescent="0.2">
      <c r="A665" s="25"/>
      <c r="B665" s="43"/>
      <c r="C665" s="26"/>
      <c r="D665" s="9"/>
      <c r="E665" s="25"/>
      <c r="F665" s="26"/>
      <c r="G665" s="27">
        <v>105.71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9"/>
      <c r="T665" s="6" t="s">
        <v>369</v>
      </c>
      <c r="U665" s="6" t="s">
        <v>353</v>
      </c>
      <c r="V665" s="6" t="s">
        <v>147</v>
      </c>
      <c r="W665" s="6" t="s">
        <v>354</v>
      </c>
      <c r="X665" s="30" t="s">
        <v>369</v>
      </c>
      <c r="Y665" s="31"/>
      <c r="Z665" s="6" t="s">
        <v>355</v>
      </c>
      <c r="AA665" s="2"/>
    </row>
    <row r="666" spans="1:27" ht="15" customHeight="1" x14ac:dyDescent="0.2">
      <c r="A666" s="25"/>
      <c r="B666" s="43"/>
      <c r="C666" s="26"/>
      <c r="D666" s="9"/>
      <c r="E666" s="25"/>
      <c r="F666" s="26"/>
      <c r="G666" s="27">
        <v>105.71</v>
      </c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9"/>
      <c r="T666" s="6" t="s">
        <v>370</v>
      </c>
      <c r="U666" s="6" t="s">
        <v>353</v>
      </c>
      <c r="V666" s="6" t="s">
        <v>147</v>
      </c>
      <c r="W666" s="6" t="s">
        <v>354</v>
      </c>
      <c r="X666" s="30" t="s">
        <v>370</v>
      </c>
      <c r="Y666" s="31"/>
      <c r="Z666" s="6" t="s">
        <v>355</v>
      </c>
      <c r="AA666" s="2"/>
    </row>
    <row r="667" spans="1:27" ht="15" customHeight="1" x14ac:dyDescent="0.2">
      <c r="A667" s="25"/>
      <c r="B667" s="43"/>
      <c r="C667" s="26"/>
      <c r="D667" s="9"/>
      <c r="E667" s="25"/>
      <c r="F667" s="26"/>
      <c r="G667" s="27">
        <v>105.71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9"/>
      <c r="T667" s="6" t="s">
        <v>371</v>
      </c>
      <c r="U667" s="6" t="s">
        <v>353</v>
      </c>
      <c r="V667" s="6" t="s">
        <v>147</v>
      </c>
      <c r="W667" s="6" t="s">
        <v>354</v>
      </c>
      <c r="X667" s="30" t="s">
        <v>371</v>
      </c>
      <c r="Y667" s="31"/>
      <c r="Z667" s="6" t="s">
        <v>355</v>
      </c>
      <c r="AA667" s="2"/>
    </row>
    <row r="668" spans="1:27" ht="15" customHeight="1" x14ac:dyDescent="0.2">
      <c r="A668" s="25"/>
      <c r="B668" s="43"/>
      <c r="C668" s="26"/>
      <c r="D668" s="9"/>
      <c r="E668" s="25"/>
      <c r="F668" s="26"/>
      <c r="G668" s="27">
        <v>105.71</v>
      </c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9"/>
      <c r="T668" s="6" t="s">
        <v>372</v>
      </c>
      <c r="U668" s="6" t="s">
        <v>353</v>
      </c>
      <c r="V668" s="6" t="s">
        <v>147</v>
      </c>
      <c r="W668" s="6" t="s">
        <v>354</v>
      </c>
      <c r="X668" s="30" t="s">
        <v>372</v>
      </c>
      <c r="Y668" s="31"/>
      <c r="Z668" s="6" t="s">
        <v>355</v>
      </c>
      <c r="AA668" s="2"/>
    </row>
    <row r="669" spans="1:27" ht="15" customHeight="1" x14ac:dyDescent="0.2">
      <c r="A669" s="25"/>
      <c r="B669" s="43"/>
      <c r="C669" s="26"/>
      <c r="D669" s="9"/>
      <c r="E669" s="25"/>
      <c r="F669" s="26"/>
      <c r="G669" s="27">
        <v>105.71</v>
      </c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9"/>
      <c r="T669" s="6" t="s">
        <v>373</v>
      </c>
      <c r="U669" s="6" t="s">
        <v>353</v>
      </c>
      <c r="V669" s="6" t="s">
        <v>147</v>
      </c>
      <c r="W669" s="6" t="s">
        <v>354</v>
      </c>
      <c r="X669" s="30" t="s">
        <v>373</v>
      </c>
      <c r="Y669" s="31"/>
      <c r="Z669" s="6" t="s">
        <v>355</v>
      </c>
      <c r="AA669" s="2"/>
    </row>
    <row r="670" spans="1:27" ht="15" customHeight="1" x14ac:dyDescent="0.2">
      <c r="A670" s="25"/>
      <c r="B670" s="43"/>
      <c r="C670" s="26"/>
      <c r="D670" s="9"/>
      <c r="E670" s="25"/>
      <c r="F670" s="26"/>
      <c r="G670" s="27">
        <v>105.71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9"/>
      <c r="T670" s="6" t="s">
        <v>374</v>
      </c>
      <c r="U670" s="6" t="s">
        <v>353</v>
      </c>
      <c r="V670" s="6" t="s">
        <v>147</v>
      </c>
      <c r="W670" s="6" t="s">
        <v>354</v>
      </c>
      <c r="X670" s="30" t="s">
        <v>374</v>
      </c>
      <c r="Y670" s="31"/>
      <c r="Z670" s="6" t="s">
        <v>355</v>
      </c>
      <c r="AA670" s="2"/>
    </row>
    <row r="671" spans="1:27" ht="15" customHeight="1" x14ac:dyDescent="0.2">
      <c r="A671" s="25"/>
      <c r="B671" s="43"/>
      <c r="C671" s="26"/>
      <c r="D671" s="9"/>
      <c r="E671" s="25"/>
      <c r="F671" s="26"/>
      <c r="G671" s="27">
        <v>105.71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9"/>
      <c r="T671" s="6" t="s">
        <v>375</v>
      </c>
      <c r="U671" s="6" t="s">
        <v>353</v>
      </c>
      <c r="V671" s="6" t="s">
        <v>147</v>
      </c>
      <c r="W671" s="6" t="s">
        <v>354</v>
      </c>
      <c r="X671" s="30" t="s">
        <v>375</v>
      </c>
      <c r="Y671" s="31"/>
      <c r="Z671" s="6" t="s">
        <v>355</v>
      </c>
      <c r="AA671" s="2"/>
    </row>
    <row r="672" spans="1:27" ht="15" customHeight="1" x14ac:dyDescent="0.2">
      <c r="A672" s="25"/>
      <c r="B672" s="43"/>
      <c r="C672" s="26"/>
      <c r="D672" s="9"/>
      <c r="E672" s="25"/>
      <c r="F672" s="26"/>
      <c r="G672" s="27">
        <v>105.71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9"/>
      <c r="T672" s="6" t="s">
        <v>376</v>
      </c>
      <c r="U672" s="6" t="s">
        <v>353</v>
      </c>
      <c r="V672" s="6" t="s">
        <v>147</v>
      </c>
      <c r="W672" s="6" t="s">
        <v>354</v>
      </c>
      <c r="X672" s="30" t="s">
        <v>376</v>
      </c>
      <c r="Y672" s="31"/>
      <c r="Z672" s="6" t="s">
        <v>355</v>
      </c>
      <c r="AA672" s="2"/>
    </row>
    <row r="673" spans="1:27" ht="15" customHeight="1" x14ac:dyDescent="0.2">
      <c r="A673" s="25"/>
      <c r="B673" s="43"/>
      <c r="C673" s="26"/>
      <c r="D673" s="9"/>
      <c r="E673" s="25"/>
      <c r="F673" s="26"/>
      <c r="G673" s="27">
        <v>105.71</v>
      </c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9"/>
      <c r="T673" s="6" t="s">
        <v>377</v>
      </c>
      <c r="U673" s="6" t="s">
        <v>353</v>
      </c>
      <c r="V673" s="6" t="s">
        <v>147</v>
      </c>
      <c r="W673" s="6" t="s">
        <v>354</v>
      </c>
      <c r="X673" s="30" t="s">
        <v>377</v>
      </c>
      <c r="Y673" s="31"/>
      <c r="Z673" s="6" t="s">
        <v>355</v>
      </c>
      <c r="AA673" s="2"/>
    </row>
    <row r="674" spans="1:27" ht="15" customHeight="1" x14ac:dyDescent="0.2">
      <c r="A674" s="25"/>
      <c r="B674" s="43"/>
      <c r="C674" s="26"/>
      <c r="D674" s="9"/>
      <c r="E674" s="25"/>
      <c r="F674" s="26"/>
      <c r="G674" s="27">
        <v>105.71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9"/>
      <c r="T674" s="6" t="s">
        <v>378</v>
      </c>
      <c r="U674" s="6" t="s">
        <v>353</v>
      </c>
      <c r="V674" s="6" t="s">
        <v>147</v>
      </c>
      <c r="W674" s="6" t="s">
        <v>354</v>
      </c>
      <c r="X674" s="30" t="s">
        <v>378</v>
      </c>
      <c r="Y674" s="31"/>
      <c r="Z674" s="6" t="s">
        <v>355</v>
      </c>
      <c r="AA674" s="2"/>
    </row>
    <row r="675" spans="1:27" ht="15" customHeight="1" x14ac:dyDescent="0.2">
      <c r="A675" s="25"/>
      <c r="B675" s="43"/>
      <c r="C675" s="26"/>
      <c r="D675" s="9"/>
      <c r="E675" s="25"/>
      <c r="F675" s="26"/>
      <c r="G675" s="27">
        <v>105.71</v>
      </c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9"/>
      <c r="T675" s="6" t="s">
        <v>379</v>
      </c>
      <c r="U675" s="6" t="s">
        <v>353</v>
      </c>
      <c r="V675" s="6" t="s">
        <v>147</v>
      </c>
      <c r="W675" s="6" t="s">
        <v>354</v>
      </c>
      <c r="X675" s="30" t="s">
        <v>379</v>
      </c>
      <c r="Y675" s="31"/>
      <c r="Z675" s="6" t="s">
        <v>355</v>
      </c>
      <c r="AA675" s="2"/>
    </row>
    <row r="676" spans="1:27" ht="15" customHeight="1" x14ac:dyDescent="0.2">
      <c r="A676" s="32"/>
      <c r="B676" s="42"/>
      <c r="C676" s="33"/>
      <c r="D676" s="13"/>
      <c r="E676" s="32"/>
      <c r="F676" s="33"/>
      <c r="G676" s="27">
        <v>105.83</v>
      </c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9"/>
      <c r="T676" s="6" t="s">
        <v>380</v>
      </c>
      <c r="U676" s="6" t="s">
        <v>353</v>
      </c>
      <c r="V676" s="6" t="s">
        <v>147</v>
      </c>
      <c r="W676" s="6" t="s">
        <v>354</v>
      </c>
      <c r="X676" s="30" t="s">
        <v>380</v>
      </c>
      <c r="Y676" s="31"/>
      <c r="Z676" s="6" t="s">
        <v>355</v>
      </c>
      <c r="AA676" s="2"/>
    </row>
    <row r="677" spans="1:27" ht="2.25" customHeight="1" x14ac:dyDescent="0.2">
      <c r="A677" s="15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7"/>
      <c r="AA677" s="2"/>
    </row>
    <row r="678" spans="1:27" ht="13.5" customHeight="1" x14ac:dyDescent="0.2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1">
        <f>SUM(hList_Frame_1!B469:B494)</f>
        <v>2748.5800000000004</v>
      </c>
      <c r="N678" s="21"/>
      <c r="O678" s="21"/>
      <c r="P678" s="21"/>
      <c r="Q678" s="21"/>
      <c r="R678" s="21"/>
      <c r="S678" s="21"/>
      <c r="T678" s="2"/>
      <c r="U678" s="2"/>
      <c r="V678" s="2"/>
      <c r="W678" s="2"/>
      <c r="X678" s="2"/>
      <c r="Y678" s="2"/>
      <c r="Z678" s="18"/>
      <c r="AA678" s="2"/>
    </row>
    <row r="679" spans="1:27" ht="13.5" customHeight="1" x14ac:dyDescent="0.2">
      <c r="A679" s="12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20"/>
      <c r="AA679" s="2"/>
    </row>
    <row r="680" spans="1:27" ht="15" customHeight="1" x14ac:dyDescent="0.2">
      <c r="A680" s="36">
        <v>30</v>
      </c>
      <c r="B680" s="37"/>
      <c r="C680" s="38"/>
      <c r="D680" s="7">
        <v>42227</v>
      </c>
      <c r="E680" s="34" t="s">
        <v>381</v>
      </c>
      <c r="F680" s="35"/>
      <c r="G680" s="27">
        <v>600</v>
      </c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9"/>
      <c r="T680" s="6" t="s">
        <v>382</v>
      </c>
      <c r="U680" s="6" t="s">
        <v>32</v>
      </c>
      <c r="V680" s="6" t="s">
        <v>33</v>
      </c>
      <c r="W680" s="6" t="s">
        <v>33</v>
      </c>
      <c r="X680" s="30" t="s">
        <v>382</v>
      </c>
      <c r="Y680" s="31"/>
      <c r="Z680" s="6" t="s">
        <v>383</v>
      </c>
      <c r="AA680" s="2"/>
    </row>
    <row r="681" spans="1:27" ht="15" customHeight="1" x14ac:dyDescent="0.2">
      <c r="A681" s="25"/>
      <c r="B681" s="43"/>
      <c r="C681" s="26"/>
      <c r="D681" s="9"/>
      <c r="E681" s="25"/>
      <c r="F681" s="26"/>
      <c r="G681" s="27">
        <v>450</v>
      </c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9"/>
      <c r="T681" s="6" t="s">
        <v>384</v>
      </c>
      <c r="U681" s="6" t="s">
        <v>32</v>
      </c>
      <c r="V681" s="6" t="s">
        <v>33</v>
      </c>
      <c r="W681" s="6" t="s">
        <v>33</v>
      </c>
      <c r="X681" s="30" t="s">
        <v>384</v>
      </c>
      <c r="Y681" s="31"/>
      <c r="Z681" s="6" t="s">
        <v>40</v>
      </c>
      <c r="AA681" s="2"/>
    </row>
    <row r="682" spans="1:27" ht="15" customHeight="1" x14ac:dyDescent="0.2">
      <c r="A682" s="25"/>
      <c r="B682" s="43"/>
      <c r="C682" s="26"/>
      <c r="D682" s="9"/>
      <c r="E682" s="25"/>
      <c r="F682" s="26"/>
      <c r="G682" s="27">
        <v>1500</v>
      </c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9"/>
      <c r="T682" s="6" t="s">
        <v>385</v>
      </c>
      <c r="U682" s="6" t="s">
        <v>32</v>
      </c>
      <c r="V682" s="6" t="s">
        <v>33</v>
      </c>
      <c r="W682" s="6" t="s">
        <v>33</v>
      </c>
      <c r="X682" s="30" t="s">
        <v>385</v>
      </c>
      <c r="Y682" s="31"/>
      <c r="Z682" s="6" t="s">
        <v>386</v>
      </c>
      <c r="AA682" s="2"/>
    </row>
    <row r="683" spans="1:27" ht="15" customHeight="1" x14ac:dyDescent="0.2">
      <c r="A683" s="25"/>
      <c r="B683" s="43"/>
      <c r="C683" s="26"/>
      <c r="D683" s="9"/>
      <c r="E683" s="25"/>
      <c r="F683" s="26"/>
      <c r="G683" s="27">
        <v>500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9"/>
      <c r="T683" s="6" t="s">
        <v>387</v>
      </c>
      <c r="U683" s="6" t="s">
        <v>32</v>
      </c>
      <c r="V683" s="6" t="s">
        <v>33</v>
      </c>
      <c r="W683" s="6" t="s">
        <v>33</v>
      </c>
      <c r="X683" s="30" t="s">
        <v>387</v>
      </c>
      <c r="Y683" s="31"/>
      <c r="Z683" s="6" t="s">
        <v>388</v>
      </c>
      <c r="AA683" s="2"/>
    </row>
    <row r="684" spans="1:27" ht="15" customHeight="1" x14ac:dyDescent="0.2">
      <c r="A684" s="32"/>
      <c r="B684" s="42"/>
      <c r="C684" s="33"/>
      <c r="D684" s="13"/>
      <c r="E684" s="25"/>
      <c r="F684" s="26"/>
      <c r="G684" s="27">
        <v>450</v>
      </c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9"/>
      <c r="T684" s="6" t="s">
        <v>389</v>
      </c>
      <c r="U684" s="6" t="s">
        <v>32</v>
      </c>
      <c r="V684" s="6" t="s">
        <v>33</v>
      </c>
      <c r="W684" s="6" t="s">
        <v>33</v>
      </c>
      <c r="X684" s="30" t="s">
        <v>389</v>
      </c>
      <c r="Y684" s="31"/>
      <c r="Z684" s="6" t="s">
        <v>388</v>
      </c>
      <c r="AA684" s="2"/>
    </row>
    <row r="685" spans="1:27" ht="15" customHeight="1" x14ac:dyDescent="0.2">
      <c r="A685" s="36">
        <v>31</v>
      </c>
      <c r="B685" s="37"/>
      <c r="C685" s="38"/>
      <c r="D685" s="7">
        <v>42234</v>
      </c>
      <c r="E685" s="25"/>
      <c r="F685" s="26"/>
      <c r="G685" s="27">
        <v>1875</v>
      </c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9"/>
      <c r="T685" s="6" t="s">
        <v>390</v>
      </c>
      <c r="U685" s="6" t="s">
        <v>32</v>
      </c>
      <c r="V685" s="6" t="s">
        <v>33</v>
      </c>
      <c r="W685" s="6" t="s">
        <v>33</v>
      </c>
      <c r="X685" s="30" t="s">
        <v>390</v>
      </c>
      <c r="Y685" s="31"/>
      <c r="Z685" s="6" t="s">
        <v>311</v>
      </c>
      <c r="AA685" s="2"/>
    </row>
    <row r="686" spans="1:27" ht="15" customHeight="1" x14ac:dyDescent="0.2">
      <c r="A686" s="25"/>
      <c r="B686" s="43"/>
      <c r="C686" s="26"/>
      <c r="D686" s="9"/>
      <c r="E686" s="25"/>
      <c r="F686" s="26"/>
      <c r="G686" s="27">
        <v>2375</v>
      </c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9"/>
      <c r="T686" s="6" t="s">
        <v>391</v>
      </c>
      <c r="U686" s="6" t="s">
        <v>32</v>
      </c>
      <c r="V686" s="6" t="s">
        <v>33</v>
      </c>
      <c r="W686" s="6" t="s">
        <v>33</v>
      </c>
      <c r="X686" s="30" t="s">
        <v>391</v>
      </c>
      <c r="Y686" s="31"/>
      <c r="Z686" s="6" t="s">
        <v>311</v>
      </c>
      <c r="AA686" s="2"/>
    </row>
    <row r="687" spans="1:27" ht="15" customHeight="1" x14ac:dyDescent="0.2">
      <c r="A687" s="25"/>
      <c r="B687" s="43"/>
      <c r="C687" s="26"/>
      <c r="D687" s="9"/>
      <c r="E687" s="25"/>
      <c r="F687" s="26"/>
      <c r="G687" s="27">
        <v>4750</v>
      </c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9"/>
      <c r="T687" s="6" t="s">
        <v>392</v>
      </c>
      <c r="U687" s="6" t="s">
        <v>32</v>
      </c>
      <c r="V687" s="6" t="s">
        <v>33</v>
      </c>
      <c r="W687" s="6" t="s">
        <v>33</v>
      </c>
      <c r="X687" s="30" t="s">
        <v>392</v>
      </c>
      <c r="Y687" s="31"/>
      <c r="Z687" s="6" t="s">
        <v>311</v>
      </c>
      <c r="AA687" s="2"/>
    </row>
    <row r="688" spans="1:27" ht="15" customHeight="1" x14ac:dyDescent="0.2">
      <c r="A688" s="25"/>
      <c r="B688" s="43"/>
      <c r="C688" s="26"/>
      <c r="D688" s="9"/>
      <c r="E688" s="25"/>
      <c r="F688" s="26"/>
      <c r="G688" s="27">
        <v>750</v>
      </c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9"/>
      <c r="T688" s="6" t="s">
        <v>393</v>
      </c>
      <c r="U688" s="6" t="s">
        <v>32</v>
      </c>
      <c r="V688" s="6" t="s">
        <v>33</v>
      </c>
      <c r="W688" s="6" t="s">
        <v>33</v>
      </c>
      <c r="X688" s="30" t="s">
        <v>393</v>
      </c>
      <c r="Y688" s="31"/>
      <c r="Z688" s="6" t="s">
        <v>394</v>
      </c>
      <c r="AA688" s="2"/>
    </row>
    <row r="689" spans="1:27" ht="15" customHeight="1" x14ac:dyDescent="0.2">
      <c r="A689" s="32"/>
      <c r="B689" s="42"/>
      <c r="C689" s="33"/>
      <c r="D689" s="13"/>
      <c r="E689" s="32"/>
      <c r="F689" s="33"/>
      <c r="G689" s="27">
        <v>500</v>
      </c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9"/>
      <c r="T689" s="6" t="s">
        <v>395</v>
      </c>
      <c r="U689" s="6" t="s">
        <v>32</v>
      </c>
      <c r="V689" s="6" t="s">
        <v>33</v>
      </c>
      <c r="W689" s="6" t="s">
        <v>33</v>
      </c>
      <c r="X689" s="30" t="s">
        <v>395</v>
      </c>
      <c r="Y689" s="31"/>
      <c r="Z689" s="6" t="s">
        <v>394</v>
      </c>
      <c r="AA689" s="2"/>
    </row>
    <row r="690" spans="1:27" ht="2.25" customHeight="1" x14ac:dyDescent="0.2">
      <c r="A690" s="15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7"/>
      <c r="AA690" s="2"/>
    </row>
    <row r="691" spans="1:27" ht="13.5" customHeight="1" x14ac:dyDescent="0.2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1">
        <f>SUM(hList_Frame_1!B495:B504)</f>
        <v>13750</v>
      </c>
      <c r="L691" s="21"/>
      <c r="M691" s="21"/>
      <c r="N691" s="21"/>
      <c r="O691" s="21"/>
      <c r="P691" s="21"/>
      <c r="Q691" s="21"/>
      <c r="R691" s="21"/>
      <c r="S691" s="21"/>
      <c r="T691" s="2"/>
      <c r="U691" s="2"/>
      <c r="V691" s="2"/>
      <c r="W691" s="2"/>
      <c r="X691" s="2"/>
      <c r="Y691" s="2"/>
      <c r="Z691" s="18"/>
      <c r="AA691" s="2"/>
    </row>
    <row r="692" spans="1:27" ht="13.5" customHeight="1" x14ac:dyDescent="0.2">
      <c r="A692" s="12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20"/>
      <c r="AA692" s="2"/>
    </row>
    <row r="693" spans="1:27" ht="15" customHeight="1" x14ac:dyDescent="0.2">
      <c r="A693" s="36">
        <v>422802</v>
      </c>
      <c r="B693" s="37"/>
      <c r="C693" s="38"/>
      <c r="D693" s="7">
        <v>42220</v>
      </c>
      <c r="E693" s="34" t="s">
        <v>396</v>
      </c>
      <c r="F693" s="35"/>
      <c r="G693" s="39">
        <v>659.24</v>
      </c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1"/>
      <c r="T693" s="10" t="s">
        <v>15</v>
      </c>
      <c r="U693" s="6" t="s">
        <v>397</v>
      </c>
      <c r="V693" s="6" t="s">
        <v>46</v>
      </c>
      <c r="W693" s="6" t="s">
        <v>57</v>
      </c>
      <c r="X693" s="34" t="s">
        <v>15</v>
      </c>
      <c r="Y693" s="35"/>
      <c r="Z693" s="6" t="s">
        <v>398</v>
      </c>
      <c r="AA693" s="2"/>
    </row>
    <row r="694" spans="1:27" ht="15" customHeight="1" x14ac:dyDescent="0.2">
      <c r="A694" s="32"/>
      <c r="B694" s="42"/>
      <c r="C694" s="33"/>
      <c r="D694" s="13"/>
      <c r="E694" s="32"/>
      <c r="F694" s="33"/>
      <c r="G694" s="3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33"/>
      <c r="T694" s="13"/>
      <c r="U694" s="6" t="s">
        <v>264</v>
      </c>
      <c r="V694" s="6" t="s">
        <v>46</v>
      </c>
      <c r="W694" s="6" t="s">
        <v>57</v>
      </c>
      <c r="X694" s="32"/>
      <c r="Y694" s="33"/>
      <c r="Z694" s="6" t="s">
        <v>398</v>
      </c>
      <c r="AA694" s="2"/>
    </row>
    <row r="695" spans="1:27" ht="2.25" customHeight="1" x14ac:dyDescent="0.2">
      <c r="A695" s="15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7"/>
      <c r="AA695" s="2"/>
    </row>
    <row r="696" spans="1:27" ht="13.5" customHeight="1" x14ac:dyDescent="0.2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1">
        <f>SUM(hList_Frame_1!B505:B506)</f>
        <v>659.24</v>
      </c>
      <c r="Q696" s="21"/>
      <c r="R696" s="21"/>
      <c r="S696" s="21"/>
      <c r="T696" s="2"/>
      <c r="U696" s="2"/>
      <c r="V696" s="2"/>
      <c r="W696" s="2"/>
      <c r="X696" s="2"/>
      <c r="Y696" s="2"/>
      <c r="Z696" s="18"/>
      <c r="AA696" s="2"/>
    </row>
    <row r="697" spans="1:27" ht="13.5" customHeight="1" x14ac:dyDescent="0.2">
      <c r="A697" s="12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20"/>
      <c r="AA697" s="2"/>
    </row>
    <row r="698" spans="1:27" ht="15" customHeight="1" x14ac:dyDescent="0.2">
      <c r="A698" s="36">
        <v>423588</v>
      </c>
      <c r="B698" s="37"/>
      <c r="C698" s="38"/>
      <c r="D698" s="7">
        <v>42234</v>
      </c>
      <c r="E698" s="34" t="s">
        <v>399</v>
      </c>
      <c r="F698" s="35"/>
      <c r="G698" s="27">
        <v>450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9"/>
      <c r="T698" s="6" t="s">
        <v>400</v>
      </c>
      <c r="U698" s="6" t="s">
        <v>32</v>
      </c>
      <c r="V698" s="6" t="s">
        <v>33</v>
      </c>
      <c r="W698" s="6" t="s">
        <v>33</v>
      </c>
      <c r="X698" s="30" t="s">
        <v>400</v>
      </c>
      <c r="Y698" s="31"/>
      <c r="Z698" s="6" t="s">
        <v>401</v>
      </c>
      <c r="AA698" s="2"/>
    </row>
    <row r="699" spans="1:27" ht="15" customHeight="1" x14ac:dyDescent="0.2">
      <c r="A699" s="25"/>
      <c r="B699" s="43"/>
      <c r="C699" s="26"/>
      <c r="D699" s="9"/>
      <c r="E699" s="25"/>
      <c r="F699" s="26"/>
      <c r="G699" s="27">
        <v>100</v>
      </c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9"/>
      <c r="T699" s="6" t="s">
        <v>402</v>
      </c>
      <c r="U699" s="6" t="s">
        <v>32</v>
      </c>
      <c r="V699" s="6" t="s">
        <v>33</v>
      </c>
      <c r="W699" s="6" t="s">
        <v>36</v>
      </c>
      <c r="X699" s="30" t="s">
        <v>402</v>
      </c>
      <c r="Y699" s="31"/>
      <c r="Z699" s="6" t="s">
        <v>37</v>
      </c>
      <c r="AA699" s="2"/>
    </row>
    <row r="700" spans="1:27" ht="15" customHeight="1" x14ac:dyDescent="0.2">
      <c r="A700" s="25"/>
      <c r="B700" s="43"/>
      <c r="C700" s="26"/>
      <c r="D700" s="9"/>
      <c r="E700" s="25"/>
      <c r="F700" s="26"/>
      <c r="G700" s="27">
        <v>100</v>
      </c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9"/>
      <c r="T700" s="6" t="s">
        <v>403</v>
      </c>
      <c r="U700" s="6" t="s">
        <v>32</v>
      </c>
      <c r="V700" s="6" t="s">
        <v>33</v>
      </c>
      <c r="W700" s="6" t="s">
        <v>36</v>
      </c>
      <c r="X700" s="30" t="s">
        <v>403</v>
      </c>
      <c r="Y700" s="31"/>
      <c r="Z700" s="6" t="s">
        <v>37</v>
      </c>
      <c r="AA700" s="2"/>
    </row>
    <row r="701" spans="1:27" ht="15" customHeight="1" x14ac:dyDescent="0.2">
      <c r="A701" s="25"/>
      <c r="B701" s="43"/>
      <c r="C701" s="26"/>
      <c r="D701" s="9"/>
      <c r="E701" s="25"/>
      <c r="F701" s="26"/>
      <c r="G701" s="27">
        <v>100</v>
      </c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9"/>
      <c r="T701" s="6" t="s">
        <v>404</v>
      </c>
      <c r="U701" s="6" t="s">
        <v>32</v>
      </c>
      <c r="V701" s="6" t="s">
        <v>33</v>
      </c>
      <c r="W701" s="6" t="s">
        <v>36</v>
      </c>
      <c r="X701" s="30" t="s">
        <v>404</v>
      </c>
      <c r="Y701" s="31"/>
      <c r="Z701" s="6" t="s">
        <v>37</v>
      </c>
      <c r="AA701" s="2"/>
    </row>
    <row r="702" spans="1:27" ht="15" customHeight="1" x14ac:dyDescent="0.2">
      <c r="A702" s="32"/>
      <c r="B702" s="42"/>
      <c r="C702" s="33"/>
      <c r="D702" s="13"/>
      <c r="E702" s="32"/>
      <c r="F702" s="33"/>
      <c r="G702" s="27">
        <v>450</v>
      </c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9"/>
      <c r="T702" s="6" t="s">
        <v>405</v>
      </c>
      <c r="U702" s="6" t="s">
        <v>32</v>
      </c>
      <c r="V702" s="6" t="s">
        <v>33</v>
      </c>
      <c r="W702" s="6" t="s">
        <v>36</v>
      </c>
      <c r="X702" s="30" t="s">
        <v>405</v>
      </c>
      <c r="Y702" s="31"/>
      <c r="Z702" s="6" t="s">
        <v>37</v>
      </c>
      <c r="AA702" s="2"/>
    </row>
    <row r="703" spans="1:27" ht="2.25" customHeight="1" x14ac:dyDescent="0.2">
      <c r="A703" s="15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7"/>
      <c r="AA703" s="2"/>
    </row>
    <row r="704" spans="1:27" ht="13.5" customHeight="1" x14ac:dyDescent="0.2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1">
        <f>SUM(hList_Frame_1!B507:B511)</f>
        <v>1200</v>
      </c>
      <c r="N704" s="21"/>
      <c r="O704" s="21"/>
      <c r="P704" s="21"/>
      <c r="Q704" s="21"/>
      <c r="R704" s="21"/>
      <c r="S704" s="21"/>
      <c r="T704" s="2"/>
      <c r="U704" s="2"/>
      <c r="V704" s="2"/>
      <c r="W704" s="2"/>
      <c r="X704" s="2"/>
      <c r="Y704" s="2"/>
      <c r="Z704" s="18"/>
      <c r="AA704" s="2"/>
    </row>
    <row r="705" spans="1:27" ht="13.5" customHeight="1" x14ac:dyDescent="0.2">
      <c r="A705" s="12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20"/>
      <c r="AA705" s="2"/>
    </row>
    <row r="706" spans="1:27" ht="15" customHeight="1" x14ac:dyDescent="0.2">
      <c r="A706" s="22">
        <v>93140</v>
      </c>
      <c r="B706" s="23"/>
      <c r="C706" s="24"/>
      <c r="D706" s="4">
        <v>42226</v>
      </c>
      <c r="E706" s="34" t="s">
        <v>406</v>
      </c>
      <c r="F706" s="35"/>
      <c r="G706" s="27">
        <v>458948.89</v>
      </c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9"/>
      <c r="T706" s="6" t="s">
        <v>15</v>
      </c>
      <c r="U706" s="6" t="s">
        <v>407</v>
      </c>
      <c r="V706" s="6" t="s">
        <v>15</v>
      </c>
      <c r="W706" s="6" t="s">
        <v>15</v>
      </c>
      <c r="X706" s="30" t="s">
        <v>15</v>
      </c>
      <c r="Y706" s="31"/>
      <c r="Z706" s="6" t="s">
        <v>15</v>
      </c>
      <c r="AA706" s="2"/>
    </row>
    <row r="707" spans="1:27" ht="15" customHeight="1" x14ac:dyDescent="0.2">
      <c r="A707" s="22">
        <v>93141</v>
      </c>
      <c r="B707" s="23"/>
      <c r="C707" s="24"/>
      <c r="D707" s="4">
        <v>42226</v>
      </c>
      <c r="E707" s="25"/>
      <c r="F707" s="26"/>
      <c r="G707" s="27">
        <v>524513.02</v>
      </c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9"/>
      <c r="T707" s="6" t="s">
        <v>15</v>
      </c>
      <c r="U707" s="6" t="s">
        <v>408</v>
      </c>
      <c r="V707" s="6" t="s">
        <v>15</v>
      </c>
      <c r="W707" s="6" t="s">
        <v>15</v>
      </c>
      <c r="X707" s="30" t="s">
        <v>15</v>
      </c>
      <c r="Y707" s="31"/>
      <c r="Z707" s="6" t="s">
        <v>15</v>
      </c>
      <c r="AA707" s="2"/>
    </row>
    <row r="708" spans="1:27" ht="15" customHeight="1" x14ac:dyDescent="0.2">
      <c r="A708" s="22">
        <v>93142</v>
      </c>
      <c r="B708" s="23"/>
      <c r="C708" s="24"/>
      <c r="D708" s="4">
        <v>42226</v>
      </c>
      <c r="E708" s="32"/>
      <c r="F708" s="33"/>
      <c r="G708" s="27">
        <v>16391.03</v>
      </c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9"/>
      <c r="T708" s="6" t="s">
        <v>15</v>
      </c>
      <c r="U708" s="6" t="s">
        <v>409</v>
      </c>
      <c r="V708" s="6" t="s">
        <v>15</v>
      </c>
      <c r="W708" s="6" t="s">
        <v>15</v>
      </c>
      <c r="X708" s="30" t="s">
        <v>15</v>
      </c>
      <c r="Y708" s="31"/>
      <c r="Z708" s="6" t="s">
        <v>15</v>
      </c>
      <c r="AA708" s="2"/>
    </row>
    <row r="709" spans="1:27" ht="2.25" customHeight="1" x14ac:dyDescent="0.2">
      <c r="A709" s="15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7"/>
      <c r="AA709" s="2"/>
    </row>
    <row r="710" spans="1:27" ht="13.5" customHeight="1" x14ac:dyDescent="0.2">
      <c r="A710" s="8"/>
      <c r="B710" s="2"/>
      <c r="C710" s="2"/>
      <c r="D710" s="2"/>
      <c r="E710" s="2"/>
      <c r="F710" s="2"/>
      <c r="G710" s="2"/>
      <c r="H710" s="2"/>
      <c r="I710" s="21">
        <f>SUM(hList_Frame_1!B512:B514)</f>
        <v>999852.94000000006</v>
      </c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"/>
      <c r="U710" s="2"/>
      <c r="V710" s="2"/>
      <c r="W710" s="2"/>
      <c r="X710" s="2"/>
      <c r="Y710" s="2"/>
      <c r="Z710" s="18"/>
      <c r="AA710" s="2"/>
    </row>
    <row r="711" spans="1:27" ht="13.5" customHeight="1" x14ac:dyDescent="0.2">
      <c r="A711" s="12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20"/>
      <c r="AA711" s="2"/>
    </row>
    <row r="712" spans="1:27" ht="15" customHeight="1" x14ac:dyDescent="0.2">
      <c r="A712" s="22">
        <v>423160</v>
      </c>
      <c r="B712" s="23"/>
      <c r="C712" s="24"/>
      <c r="D712" s="4">
        <v>42227</v>
      </c>
      <c r="E712" s="34" t="s">
        <v>410</v>
      </c>
      <c r="F712" s="35"/>
      <c r="G712" s="27">
        <v>500</v>
      </c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9"/>
      <c r="T712" s="6" t="s">
        <v>89</v>
      </c>
      <c r="U712" s="6" t="s">
        <v>32</v>
      </c>
      <c r="V712" s="6" t="s">
        <v>84</v>
      </c>
      <c r="W712" s="6" t="s">
        <v>411</v>
      </c>
      <c r="X712" s="30" t="s">
        <v>89</v>
      </c>
      <c r="Y712" s="31"/>
      <c r="Z712" s="6" t="s">
        <v>15</v>
      </c>
      <c r="AA712" s="2"/>
    </row>
    <row r="713" spans="1:27" ht="15" customHeight="1" x14ac:dyDescent="0.2">
      <c r="A713" s="36">
        <v>423589</v>
      </c>
      <c r="B713" s="37"/>
      <c r="C713" s="38"/>
      <c r="D713" s="7">
        <v>42234</v>
      </c>
      <c r="E713" s="25"/>
      <c r="F713" s="26"/>
      <c r="G713" s="27">
        <v>1250</v>
      </c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9"/>
      <c r="T713" s="6" t="s">
        <v>412</v>
      </c>
      <c r="U713" s="6" t="s">
        <v>32</v>
      </c>
      <c r="V713" s="6" t="s">
        <v>33</v>
      </c>
      <c r="W713" s="6" t="s">
        <v>33</v>
      </c>
      <c r="X713" s="30" t="s">
        <v>412</v>
      </c>
      <c r="Y713" s="31"/>
      <c r="Z713" s="6" t="s">
        <v>311</v>
      </c>
      <c r="AA713" s="2"/>
    </row>
    <row r="714" spans="1:27" ht="15" customHeight="1" x14ac:dyDescent="0.2">
      <c r="A714" s="32"/>
      <c r="B714" s="42"/>
      <c r="C714" s="33"/>
      <c r="D714" s="13"/>
      <c r="E714" s="32"/>
      <c r="F714" s="33"/>
      <c r="G714" s="27">
        <v>750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9"/>
      <c r="T714" s="6" t="s">
        <v>413</v>
      </c>
      <c r="U714" s="6" t="s">
        <v>32</v>
      </c>
      <c r="V714" s="6" t="s">
        <v>33</v>
      </c>
      <c r="W714" s="6" t="s">
        <v>33</v>
      </c>
      <c r="X714" s="30" t="s">
        <v>413</v>
      </c>
      <c r="Y714" s="31"/>
      <c r="Z714" s="6" t="s">
        <v>311</v>
      </c>
      <c r="AA714" s="2"/>
    </row>
    <row r="715" spans="1:27" ht="2.25" customHeight="1" x14ac:dyDescent="0.2">
      <c r="A715" s="15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7"/>
      <c r="AA715" s="2"/>
    </row>
    <row r="716" spans="1:27" ht="13.5" customHeight="1" x14ac:dyDescent="0.2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1">
        <f>SUM(hList_Frame_1!B515:B517)</f>
        <v>2500</v>
      </c>
      <c r="N716" s="21"/>
      <c r="O716" s="21"/>
      <c r="P716" s="21"/>
      <c r="Q716" s="21"/>
      <c r="R716" s="21"/>
      <c r="S716" s="21"/>
      <c r="T716" s="2"/>
      <c r="U716" s="2"/>
      <c r="V716" s="2"/>
      <c r="W716" s="2"/>
      <c r="X716" s="2"/>
      <c r="Y716" s="2"/>
      <c r="Z716" s="18"/>
      <c r="AA716" s="2"/>
    </row>
    <row r="717" spans="1:27" ht="13.5" customHeight="1" x14ac:dyDescent="0.2">
      <c r="A717" s="12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20"/>
      <c r="AA717" s="2"/>
    </row>
    <row r="718" spans="1:27" ht="15" customHeight="1" x14ac:dyDescent="0.2">
      <c r="A718" s="36">
        <v>423590</v>
      </c>
      <c r="B718" s="37"/>
      <c r="C718" s="38"/>
      <c r="D718" s="7">
        <v>42234</v>
      </c>
      <c r="E718" s="34" t="s">
        <v>414</v>
      </c>
      <c r="F718" s="35"/>
      <c r="G718" s="39">
        <v>305</v>
      </c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1"/>
      <c r="T718" s="10" t="s">
        <v>89</v>
      </c>
      <c r="U718" s="10" t="s">
        <v>61</v>
      </c>
      <c r="V718" s="10" t="s">
        <v>139</v>
      </c>
      <c r="W718" s="10" t="s">
        <v>415</v>
      </c>
      <c r="X718" s="34" t="s">
        <v>89</v>
      </c>
      <c r="Y718" s="35"/>
      <c r="Z718" s="10" t="s">
        <v>15</v>
      </c>
      <c r="AA718" s="2"/>
    </row>
    <row r="719" spans="1:27" ht="14.25" customHeight="1" x14ac:dyDescent="0.2">
      <c r="A719" s="25"/>
      <c r="B719" s="43"/>
      <c r="C719" s="26"/>
      <c r="D719" s="9"/>
      <c r="E719" s="25"/>
      <c r="F719" s="26"/>
      <c r="G719" s="25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26"/>
      <c r="T719" s="9"/>
      <c r="U719" s="9"/>
      <c r="V719" s="9"/>
      <c r="W719" s="9"/>
      <c r="X719" s="25"/>
      <c r="Y719" s="26"/>
      <c r="Z719" s="11" t="s">
        <v>15</v>
      </c>
      <c r="AA719" s="2"/>
    </row>
    <row r="720" spans="1:27" ht="14.25" customHeight="1" x14ac:dyDescent="0.2">
      <c r="A720" s="25"/>
      <c r="B720" s="43"/>
      <c r="C720" s="26"/>
      <c r="D720" s="9"/>
      <c r="E720" s="25"/>
      <c r="F720" s="26"/>
      <c r="G720" s="25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26"/>
      <c r="T720" s="9"/>
      <c r="U720" s="9"/>
      <c r="V720" s="9"/>
      <c r="W720" s="9"/>
      <c r="X720" s="25"/>
      <c r="Y720" s="26"/>
      <c r="Z720" s="11" t="s">
        <v>15</v>
      </c>
      <c r="AA720" s="2"/>
    </row>
    <row r="721" spans="1:27" ht="14.25" customHeight="1" x14ac:dyDescent="0.2">
      <c r="A721" s="25"/>
      <c r="B721" s="43"/>
      <c r="C721" s="26"/>
      <c r="D721" s="9"/>
      <c r="E721" s="25"/>
      <c r="F721" s="26"/>
      <c r="G721" s="25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26"/>
      <c r="T721" s="9"/>
      <c r="U721" s="9"/>
      <c r="V721" s="9"/>
      <c r="W721" s="9"/>
      <c r="X721" s="25"/>
      <c r="Y721" s="26"/>
      <c r="Z721" s="11" t="s">
        <v>15</v>
      </c>
      <c r="AA721" s="2"/>
    </row>
    <row r="722" spans="1:27" ht="14.25" customHeight="1" x14ac:dyDescent="0.2">
      <c r="A722" s="25"/>
      <c r="B722" s="43"/>
      <c r="C722" s="26"/>
      <c r="D722" s="9"/>
      <c r="E722" s="25"/>
      <c r="F722" s="26"/>
      <c r="G722" s="25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26"/>
      <c r="T722" s="9"/>
      <c r="U722" s="9"/>
      <c r="V722" s="9"/>
      <c r="W722" s="9"/>
      <c r="X722" s="25"/>
      <c r="Y722" s="26"/>
      <c r="Z722" s="11" t="s">
        <v>15</v>
      </c>
      <c r="AA722" s="2"/>
    </row>
    <row r="723" spans="1:27" ht="14.25" customHeight="1" x14ac:dyDescent="0.2">
      <c r="A723" s="25"/>
      <c r="B723" s="43"/>
      <c r="C723" s="26"/>
      <c r="D723" s="9"/>
      <c r="E723" s="25"/>
      <c r="F723" s="26"/>
      <c r="G723" s="25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26"/>
      <c r="T723" s="9"/>
      <c r="U723" s="9"/>
      <c r="V723" s="9"/>
      <c r="W723" s="9"/>
      <c r="X723" s="25"/>
      <c r="Y723" s="26"/>
      <c r="Z723" s="11" t="s">
        <v>15</v>
      </c>
      <c r="AA723" s="2"/>
    </row>
    <row r="724" spans="1:27" ht="14.25" customHeight="1" x14ac:dyDescent="0.2">
      <c r="A724" s="25"/>
      <c r="B724" s="43"/>
      <c r="C724" s="26"/>
      <c r="D724" s="9"/>
      <c r="E724" s="25"/>
      <c r="F724" s="26"/>
      <c r="G724" s="25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26"/>
      <c r="T724" s="9"/>
      <c r="U724" s="9"/>
      <c r="V724" s="9"/>
      <c r="W724" s="9"/>
      <c r="X724" s="25"/>
      <c r="Y724" s="26"/>
      <c r="Z724" s="11" t="s">
        <v>15</v>
      </c>
      <c r="AA724" s="2"/>
    </row>
    <row r="725" spans="1:27" ht="14.25" customHeight="1" x14ac:dyDescent="0.2">
      <c r="A725" s="32"/>
      <c r="B725" s="42"/>
      <c r="C725" s="33"/>
      <c r="D725" s="13"/>
      <c r="E725" s="32"/>
      <c r="F725" s="33"/>
      <c r="G725" s="3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33"/>
      <c r="T725" s="13"/>
      <c r="U725" s="13"/>
      <c r="V725" s="13"/>
      <c r="W725" s="13"/>
      <c r="X725" s="32"/>
      <c r="Y725" s="33"/>
      <c r="Z725" s="14" t="s">
        <v>15</v>
      </c>
      <c r="AA725" s="2"/>
    </row>
    <row r="726" spans="1:27" ht="2.25" customHeight="1" x14ac:dyDescent="0.2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7"/>
      <c r="AA726" s="2"/>
    </row>
    <row r="727" spans="1:27" ht="13.5" customHeight="1" x14ac:dyDescent="0.2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1">
        <f>SUM(hList_Frame_1!B518:B525)</f>
        <v>305</v>
      </c>
      <c r="Q727" s="21"/>
      <c r="R727" s="21"/>
      <c r="S727" s="21"/>
      <c r="T727" s="2"/>
      <c r="U727" s="2"/>
      <c r="V727" s="2"/>
      <c r="W727" s="2"/>
      <c r="X727" s="2"/>
      <c r="Y727" s="2"/>
      <c r="Z727" s="18"/>
      <c r="AA727" s="2"/>
    </row>
    <row r="728" spans="1:27" ht="13.5" customHeight="1" x14ac:dyDescent="0.2">
      <c r="A728" s="12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20"/>
      <c r="AA728" s="2"/>
    </row>
    <row r="729" spans="1:27" ht="15" customHeight="1" x14ac:dyDescent="0.2">
      <c r="A729" s="36">
        <v>422803</v>
      </c>
      <c r="B729" s="37"/>
      <c r="C729" s="38"/>
      <c r="D729" s="7">
        <v>42220</v>
      </c>
      <c r="E729" s="34" t="s">
        <v>416</v>
      </c>
      <c r="F729" s="35"/>
      <c r="G729" s="39">
        <v>170.04</v>
      </c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1"/>
      <c r="T729" s="10" t="s">
        <v>89</v>
      </c>
      <c r="U729" s="10" t="s">
        <v>261</v>
      </c>
      <c r="V729" s="10" t="s">
        <v>159</v>
      </c>
      <c r="W729" s="10" t="s">
        <v>262</v>
      </c>
      <c r="X729" s="34" t="s">
        <v>89</v>
      </c>
      <c r="Y729" s="35"/>
      <c r="Z729" s="10" t="s">
        <v>15</v>
      </c>
      <c r="AA729" s="2"/>
    </row>
    <row r="730" spans="1:27" ht="14.25" customHeight="1" x14ac:dyDescent="0.2">
      <c r="A730" s="32"/>
      <c r="B730" s="42"/>
      <c r="C730" s="33"/>
      <c r="D730" s="13"/>
      <c r="E730" s="32"/>
      <c r="F730" s="33"/>
      <c r="G730" s="3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33"/>
      <c r="T730" s="13"/>
      <c r="U730" s="13"/>
      <c r="V730" s="13"/>
      <c r="W730" s="13"/>
      <c r="X730" s="32"/>
      <c r="Y730" s="33"/>
      <c r="Z730" s="14" t="s">
        <v>15</v>
      </c>
      <c r="AA730" s="2"/>
    </row>
    <row r="731" spans="1:27" ht="2.25" customHeight="1" x14ac:dyDescent="0.2">
      <c r="A731" s="15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7"/>
      <c r="AA731" s="2"/>
    </row>
    <row r="732" spans="1:27" ht="12.75" customHeight="1" x14ac:dyDescent="0.2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1">
        <f>SUM(hList_Frame_1!B526:B527)</f>
        <v>170.04</v>
      </c>
      <c r="Q732" s="21"/>
      <c r="R732" s="21"/>
      <c r="S732" s="21"/>
      <c r="T732" s="2"/>
      <c r="U732" s="2"/>
      <c r="V732" s="2"/>
      <c r="W732" s="2"/>
      <c r="X732" s="2"/>
      <c r="Y732" s="2"/>
      <c r="Z732" s="18"/>
      <c r="AA732" s="2"/>
    </row>
    <row r="733" spans="1:27" ht="14.25" customHeight="1" x14ac:dyDescent="0.2">
      <c r="A733" s="12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20"/>
      <c r="AA733" s="2"/>
    </row>
    <row r="734" spans="1:27" ht="15" customHeight="1" x14ac:dyDescent="0.2">
      <c r="A734" s="22">
        <v>423091</v>
      </c>
      <c r="B734" s="23"/>
      <c r="C734" s="24"/>
      <c r="D734" s="4">
        <v>42223</v>
      </c>
      <c r="E734" s="34" t="s">
        <v>417</v>
      </c>
      <c r="F734" s="35"/>
      <c r="G734" s="27">
        <v>48</v>
      </c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9"/>
      <c r="T734" s="6" t="s">
        <v>418</v>
      </c>
      <c r="U734" s="6" t="s">
        <v>419</v>
      </c>
      <c r="V734" s="6" t="s">
        <v>15</v>
      </c>
      <c r="W734" s="6" t="s">
        <v>15</v>
      </c>
      <c r="X734" s="30" t="s">
        <v>418</v>
      </c>
      <c r="Y734" s="31"/>
      <c r="Z734" s="6" t="s">
        <v>15</v>
      </c>
      <c r="AA734" s="2"/>
    </row>
    <row r="735" spans="1:27" ht="15" customHeight="1" x14ac:dyDescent="0.2">
      <c r="A735" s="22">
        <v>423925</v>
      </c>
      <c r="B735" s="23"/>
      <c r="C735" s="24"/>
      <c r="D735" s="4">
        <v>42237</v>
      </c>
      <c r="E735" s="32"/>
      <c r="F735" s="33"/>
      <c r="G735" s="27">
        <v>48</v>
      </c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9"/>
      <c r="T735" s="6" t="s">
        <v>420</v>
      </c>
      <c r="U735" s="6" t="s">
        <v>419</v>
      </c>
      <c r="V735" s="6" t="s">
        <v>15</v>
      </c>
      <c r="W735" s="6" t="s">
        <v>15</v>
      </c>
      <c r="X735" s="30" t="s">
        <v>420</v>
      </c>
      <c r="Y735" s="31"/>
      <c r="Z735" s="6" t="s">
        <v>15</v>
      </c>
      <c r="AA735" s="2"/>
    </row>
    <row r="736" spans="1:27" ht="3" customHeight="1" x14ac:dyDescent="0.2">
      <c r="A736" s="15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7"/>
      <c r="AA736" s="2"/>
    </row>
    <row r="737" spans="1:27" ht="12.75" customHeight="1" x14ac:dyDescent="0.2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1">
        <f>SUM(hList_Frame_1!B528:B529)</f>
        <v>96</v>
      </c>
      <c r="S737" s="21"/>
      <c r="T737" s="2"/>
      <c r="U737" s="2"/>
      <c r="V737" s="2"/>
      <c r="W737" s="2"/>
      <c r="X737" s="2"/>
      <c r="Y737" s="2"/>
      <c r="Z737" s="18"/>
      <c r="AA737" s="2"/>
    </row>
    <row r="738" spans="1:27" ht="13.5" customHeight="1" x14ac:dyDescent="0.2">
      <c r="A738" s="12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20"/>
      <c r="AA738" s="2"/>
    </row>
    <row r="739" spans="1:27" ht="15" customHeight="1" x14ac:dyDescent="0.2">
      <c r="A739" s="22">
        <v>423161</v>
      </c>
      <c r="B739" s="23"/>
      <c r="C739" s="24"/>
      <c r="D739" s="4">
        <v>42227</v>
      </c>
      <c r="E739" s="30" t="s">
        <v>421</v>
      </c>
      <c r="F739" s="31"/>
      <c r="G739" s="27">
        <v>42.44</v>
      </c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9"/>
      <c r="T739" s="6" t="s">
        <v>422</v>
      </c>
      <c r="U739" s="6" t="s">
        <v>117</v>
      </c>
      <c r="V739" s="6" t="s">
        <v>125</v>
      </c>
      <c r="W739" s="6" t="s">
        <v>193</v>
      </c>
      <c r="X739" s="30" t="s">
        <v>422</v>
      </c>
      <c r="Y739" s="31"/>
      <c r="Z739" s="6" t="s">
        <v>15</v>
      </c>
      <c r="AA739" s="2"/>
    </row>
    <row r="740" spans="1:27" ht="2.25" customHeight="1" x14ac:dyDescent="0.2">
      <c r="A740" s="15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7"/>
      <c r="AA740" s="2"/>
    </row>
    <row r="741" spans="1:27" ht="13.5" customHeight="1" x14ac:dyDescent="0.2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1">
        <f>SUM(hList_Frame_1!B530:B530)</f>
        <v>42.44</v>
      </c>
      <c r="S741" s="21"/>
      <c r="T741" s="2"/>
      <c r="U741" s="2"/>
      <c r="V741" s="2"/>
      <c r="W741" s="2"/>
      <c r="X741" s="2"/>
      <c r="Y741" s="2"/>
      <c r="Z741" s="18"/>
      <c r="AA741" s="2"/>
    </row>
    <row r="742" spans="1:27" ht="13.5" customHeight="1" x14ac:dyDescent="0.2">
      <c r="A742" s="12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20"/>
      <c r="AA742" s="2"/>
    </row>
    <row r="743" spans="1:27" ht="15" customHeight="1" x14ac:dyDescent="0.2">
      <c r="A743" s="22">
        <v>422804</v>
      </c>
      <c r="B743" s="23"/>
      <c r="C743" s="24"/>
      <c r="D743" s="4">
        <v>42220</v>
      </c>
      <c r="E743" s="30" t="s">
        <v>423</v>
      </c>
      <c r="F743" s="31"/>
      <c r="G743" s="27">
        <v>772.65</v>
      </c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9"/>
      <c r="T743" s="6" t="s">
        <v>45</v>
      </c>
      <c r="U743" s="6" t="s">
        <v>44</v>
      </c>
      <c r="V743" s="6" t="s">
        <v>46</v>
      </c>
      <c r="W743" s="6" t="s">
        <v>57</v>
      </c>
      <c r="X743" s="30" t="s">
        <v>45</v>
      </c>
      <c r="Y743" s="31"/>
      <c r="Z743" s="6" t="s">
        <v>424</v>
      </c>
      <c r="AA743" s="2"/>
    </row>
    <row r="744" spans="1:27" ht="3" customHeight="1" x14ac:dyDescent="0.2">
      <c r="A744" s="15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7"/>
      <c r="AA744" s="2"/>
    </row>
    <row r="745" spans="1:27" ht="12.75" customHeight="1" x14ac:dyDescent="0.2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1">
        <f>SUM(hList_Frame_1!B531:B531)</f>
        <v>772.65</v>
      </c>
      <c r="Q745" s="21"/>
      <c r="R745" s="21"/>
      <c r="S745" s="21"/>
      <c r="T745" s="2"/>
      <c r="U745" s="2"/>
      <c r="V745" s="2"/>
      <c r="W745" s="2"/>
      <c r="X745" s="2"/>
      <c r="Y745" s="2"/>
      <c r="Z745" s="18"/>
      <c r="AA745" s="2"/>
    </row>
    <row r="746" spans="1:27" ht="14.25" customHeight="1" x14ac:dyDescent="0.2">
      <c r="A746" s="12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20"/>
      <c r="AA746" s="2"/>
    </row>
    <row r="747" spans="1:27" ht="15" customHeight="1" x14ac:dyDescent="0.2">
      <c r="A747" s="22">
        <v>423162</v>
      </c>
      <c r="B747" s="23"/>
      <c r="C747" s="24"/>
      <c r="D747" s="4">
        <v>42227</v>
      </c>
      <c r="E747" s="30" t="s">
        <v>425</v>
      </c>
      <c r="F747" s="31"/>
      <c r="G747" s="27">
        <v>169.63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9"/>
      <c r="T747" s="6" t="s">
        <v>15</v>
      </c>
      <c r="U747" s="6" t="s">
        <v>108</v>
      </c>
      <c r="V747" s="6" t="s">
        <v>168</v>
      </c>
      <c r="W747" s="6" t="s">
        <v>169</v>
      </c>
      <c r="X747" s="30" t="s">
        <v>15</v>
      </c>
      <c r="Y747" s="31"/>
      <c r="Z747" s="6" t="s">
        <v>15</v>
      </c>
      <c r="AA747" s="2"/>
    </row>
    <row r="748" spans="1:27" ht="2.25" customHeight="1" x14ac:dyDescent="0.2">
      <c r="A748" s="15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7"/>
      <c r="AA748" s="2"/>
    </row>
    <row r="749" spans="1:27" ht="13.5" customHeight="1" x14ac:dyDescent="0.2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1">
        <f>SUM(hList_Frame_1!B532:B532)</f>
        <v>169.63</v>
      </c>
      <c r="Q749" s="21"/>
      <c r="R749" s="21"/>
      <c r="S749" s="21"/>
      <c r="T749" s="2"/>
      <c r="U749" s="2"/>
      <c r="V749" s="2"/>
      <c r="W749" s="2"/>
      <c r="X749" s="2"/>
      <c r="Y749" s="2"/>
      <c r="Z749" s="18"/>
      <c r="AA749" s="2"/>
    </row>
    <row r="750" spans="1:27" ht="13.5" customHeight="1" x14ac:dyDescent="0.2">
      <c r="A750" s="12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20"/>
      <c r="AA750" s="2"/>
    </row>
    <row r="751" spans="1:27" ht="15" customHeight="1" x14ac:dyDescent="0.2">
      <c r="A751" s="22">
        <v>422805</v>
      </c>
      <c r="B751" s="23"/>
      <c r="C751" s="24"/>
      <c r="D751" s="4">
        <v>42220</v>
      </c>
      <c r="E751" s="34" t="s">
        <v>426</v>
      </c>
      <c r="F751" s="35"/>
      <c r="G751" s="27">
        <v>500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9"/>
      <c r="T751" s="6" t="s">
        <v>427</v>
      </c>
      <c r="U751" s="6" t="s">
        <v>32</v>
      </c>
      <c r="V751" s="6" t="s">
        <v>33</v>
      </c>
      <c r="W751" s="6" t="s">
        <v>33</v>
      </c>
      <c r="X751" s="30" t="s">
        <v>427</v>
      </c>
      <c r="Y751" s="31"/>
      <c r="Z751" s="6" t="s">
        <v>428</v>
      </c>
      <c r="AA751" s="2"/>
    </row>
    <row r="752" spans="1:27" ht="15" customHeight="1" x14ac:dyDescent="0.2">
      <c r="A752" s="22">
        <v>423591</v>
      </c>
      <c r="B752" s="23"/>
      <c r="C752" s="24"/>
      <c r="D752" s="4">
        <v>42234</v>
      </c>
      <c r="E752" s="32"/>
      <c r="F752" s="33"/>
      <c r="G752" s="27">
        <v>450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9"/>
      <c r="T752" s="6" t="s">
        <v>429</v>
      </c>
      <c r="U752" s="6" t="s">
        <v>32</v>
      </c>
      <c r="V752" s="6" t="s">
        <v>33</v>
      </c>
      <c r="W752" s="6" t="s">
        <v>33</v>
      </c>
      <c r="X752" s="30" t="s">
        <v>429</v>
      </c>
      <c r="Y752" s="31"/>
      <c r="Z752" s="6" t="s">
        <v>401</v>
      </c>
      <c r="AA752" s="2"/>
    </row>
    <row r="753" spans="1:27" ht="2.25" customHeight="1" x14ac:dyDescent="0.2">
      <c r="A753" s="15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7"/>
      <c r="AA753" s="2"/>
    </row>
    <row r="754" spans="1:27" ht="13.5" customHeight="1" x14ac:dyDescent="0.2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1">
        <f>SUM(hList_Frame_1!B533:B534)</f>
        <v>950</v>
      </c>
      <c r="Q754" s="21"/>
      <c r="R754" s="21"/>
      <c r="S754" s="21"/>
      <c r="T754" s="2"/>
      <c r="U754" s="2"/>
      <c r="V754" s="2"/>
      <c r="W754" s="2"/>
      <c r="X754" s="2"/>
      <c r="Y754" s="2"/>
      <c r="Z754" s="18"/>
      <c r="AA754" s="2"/>
    </row>
    <row r="755" spans="1:27" ht="13.5" customHeight="1" x14ac:dyDescent="0.2">
      <c r="A755" s="12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20"/>
      <c r="AA755" s="2"/>
    </row>
    <row r="756" spans="1:27" ht="15" customHeight="1" x14ac:dyDescent="0.2">
      <c r="A756" s="36">
        <v>422806</v>
      </c>
      <c r="B756" s="37"/>
      <c r="C756" s="38"/>
      <c r="D756" s="7">
        <v>42220</v>
      </c>
      <c r="E756" s="34" t="s">
        <v>430</v>
      </c>
      <c r="F756" s="35"/>
      <c r="G756" s="27">
        <v>450</v>
      </c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9"/>
      <c r="T756" s="6" t="s">
        <v>431</v>
      </c>
      <c r="U756" s="6" t="s">
        <v>32</v>
      </c>
      <c r="V756" s="6" t="s">
        <v>33</v>
      </c>
      <c r="W756" s="6" t="s">
        <v>33</v>
      </c>
      <c r="X756" s="30" t="s">
        <v>431</v>
      </c>
      <c r="Y756" s="31"/>
      <c r="Z756" s="6" t="s">
        <v>432</v>
      </c>
      <c r="AA756" s="2"/>
    </row>
    <row r="757" spans="1:27" ht="15" customHeight="1" x14ac:dyDescent="0.2">
      <c r="A757" s="25"/>
      <c r="B757" s="43"/>
      <c r="C757" s="26"/>
      <c r="D757" s="9"/>
      <c r="E757" s="25"/>
      <c r="F757" s="26"/>
      <c r="G757" s="27">
        <v>750</v>
      </c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9"/>
      <c r="T757" s="6" t="s">
        <v>433</v>
      </c>
      <c r="U757" s="6" t="s">
        <v>32</v>
      </c>
      <c r="V757" s="6" t="s">
        <v>33</v>
      </c>
      <c r="W757" s="6" t="s">
        <v>33</v>
      </c>
      <c r="X757" s="30" t="s">
        <v>433</v>
      </c>
      <c r="Y757" s="31"/>
      <c r="Z757" s="6" t="s">
        <v>394</v>
      </c>
      <c r="AA757" s="2"/>
    </row>
    <row r="758" spans="1:27" ht="15" customHeight="1" x14ac:dyDescent="0.2">
      <c r="A758" s="25"/>
      <c r="B758" s="43"/>
      <c r="C758" s="26"/>
      <c r="D758" s="9"/>
      <c r="E758" s="25"/>
      <c r="F758" s="26"/>
      <c r="G758" s="27">
        <v>250</v>
      </c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9"/>
      <c r="T758" s="6" t="s">
        <v>434</v>
      </c>
      <c r="U758" s="6" t="s">
        <v>32</v>
      </c>
      <c r="V758" s="6" t="s">
        <v>33</v>
      </c>
      <c r="W758" s="6" t="s">
        <v>33</v>
      </c>
      <c r="X758" s="30" t="s">
        <v>434</v>
      </c>
      <c r="Y758" s="31"/>
      <c r="Z758" s="6" t="s">
        <v>394</v>
      </c>
      <c r="AA758" s="2"/>
    </row>
    <row r="759" spans="1:27" ht="15" customHeight="1" x14ac:dyDescent="0.2">
      <c r="A759" s="25"/>
      <c r="B759" s="43"/>
      <c r="C759" s="26"/>
      <c r="D759" s="9"/>
      <c r="E759" s="25"/>
      <c r="F759" s="26"/>
      <c r="G759" s="27">
        <v>250</v>
      </c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9"/>
      <c r="T759" s="6" t="s">
        <v>435</v>
      </c>
      <c r="U759" s="6" t="s">
        <v>32</v>
      </c>
      <c r="V759" s="6" t="s">
        <v>33</v>
      </c>
      <c r="W759" s="6" t="s">
        <v>33</v>
      </c>
      <c r="X759" s="30" t="s">
        <v>435</v>
      </c>
      <c r="Y759" s="31"/>
      <c r="Z759" s="6" t="s">
        <v>394</v>
      </c>
      <c r="AA759" s="2"/>
    </row>
    <row r="760" spans="1:27" ht="15" customHeight="1" x14ac:dyDescent="0.2">
      <c r="A760" s="25"/>
      <c r="B760" s="43"/>
      <c r="C760" s="26"/>
      <c r="D760" s="9"/>
      <c r="E760" s="25"/>
      <c r="F760" s="26"/>
      <c r="G760" s="27">
        <v>250</v>
      </c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9"/>
      <c r="T760" s="6" t="s">
        <v>436</v>
      </c>
      <c r="U760" s="6" t="s">
        <v>32</v>
      </c>
      <c r="V760" s="6" t="s">
        <v>33</v>
      </c>
      <c r="W760" s="6" t="s">
        <v>33</v>
      </c>
      <c r="X760" s="30" t="s">
        <v>436</v>
      </c>
      <c r="Y760" s="31"/>
      <c r="Z760" s="6" t="s">
        <v>394</v>
      </c>
      <c r="AA760" s="2"/>
    </row>
    <row r="761" spans="1:27" ht="15" customHeight="1" x14ac:dyDescent="0.2">
      <c r="A761" s="32"/>
      <c r="B761" s="42"/>
      <c r="C761" s="33"/>
      <c r="D761" s="13"/>
      <c r="E761" s="25"/>
      <c r="F761" s="26"/>
      <c r="G761" s="27">
        <v>250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9"/>
      <c r="T761" s="6" t="s">
        <v>437</v>
      </c>
      <c r="U761" s="6" t="s">
        <v>32</v>
      </c>
      <c r="V761" s="6" t="s">
        <v>33</v>
      </c>
      <c r="W761" s="6" t="s">
        <v>33</v>
      </c>
      <c r="X761" s="30" t="s">
        <v>437</v>
      </c>
      <c r="Y761" s="31"/>
      <c r="Z761" s="6" t="s">
        <v>394</v>
      </c>
      <c r="AA761" s="2"/>
    </row>
    <row r="762" spans="1:27" ht="15" customHeight="1" x14ac:dyDescent="0.2">
      <c r="A762" s="36">
        <v>423163</v>
      </c>
      <c r="B762" s="37"/>
      <c r="C762" s="38"/>
      <c r="D762" s="7">
        <v>42227</v>
      </c>
      <c r="E762" s="25"/>
      <c r="F762" s="26"/>
      <c r="G762" s="27">
        <v>2500</v>
      </c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9"/>
      <c r="T762" s="6" t="s">
        <v>438</v>
      </c>
      <c r="U762" s="6" t="s">
        <v>32</v>
      </c>
      <c r="V762" s="6" t="s">
        <v>33</v>
      </c>
      <c r="W762" s="6" t="s">
        <v>33</v>
      </c>
      <c r="X762" s="30" t="s">
        <v>438</v>
      </c>
      <c r="Y762" s="31"/>
      <c r="Z762" s="6" t="s">
        <v>220</v>
      </c>
      <c r="AA762" s="2"/>
    </row>
    <row r="763" spans="1:27" ht="15" customHeight="1" x14ac:dyDescent="0.2">
      <c r="A763" s="25"/>
      <c r="B763" s="43"/>
      <c r="C763" s="26"/>
      <c r="D763" s="9"/>
      <c r="E763" s="25"/>
      <c r="F763" s="26"/>
      <c r="G763" s="27">
        <v>500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9"/>
      <c r="T763" s="6" t="s">
        <v>439</v>
      </c>
      <c r="U763" s="6" t="s">
        <v>32</v>
      </c>
      <c r="V763" s="6" t="s">
        <v>33</v>
      </c>
      <c r="W763" s="6" t="s">
        <v>33</v>
      </c>
      <c r="X763" s="30" t="s">
        <v>439</v>
      </c>
      <c r="Y763" s="31"/>
      <c r="Z763" s="6" t="s">
        <v>440</v>
      </c>
      <c r="AA763" s="2"/>
    </row>
    <row r="764" spans="1:27" ht="15" customHeight="1" x14ac:dyDescent="0.2">
      <c r="A764" s="25"/>
      <c r="B764" s="43"/>
      <c r="C764" s="26"/>
      <c r="D764" s="9"/>
      <c r="E764" s="25"/>
      <c r="F764" s="26"/>
      <c r="G764" s="27">
        <v>2375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9"/>
      <c r="T764" s="6" t="s">
        <v>441</v>
      </c>
      <c r="U764" s="6" t="s">
        <v>32</v>
      </c>
      <c r="V764" s="6" t="s">
        <v>33</v>
      </c>
      <c r="W764" s="6" t="s">
        <v>33</v>
      </c>
      <c r="X764" s="30" t="s">
        <v>441</v>
      </c>
      <c r="Y764" s="31"/>
      <c r="Z764" s="6" t="s">
        <v>442</v>
      </c>
      <c r="AA764" s="2"/>
    </row>
    <row r="765" spans="1:27" ht="15" customHeight="1" x14ac:dyDescent="0.2">
      <c r="A765" s="25"/>
      <c r="B765" s="43"/>
      <c r="C765" s="26"/>
      <c r="D765" s="9"/>
      <c r="E765" s="25"/>
      <c r="F765" s="26"/>
      <c r="G765" s="27">
        <v>2375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9"/>
      <c r="T765" s="6" t="s">
        <v>443</v>
      </c>
      <c r="U765" s="6" t="s">
        <v>32</v>
      </c>
      <c r="V765" s="6" t="s">
        <v>33</v>
      </c>
      <c r="W765" s="6" t="s">
        <v>33</v>
      </c>
      <c r="X765" s="30" t="s">
        <v>443</v>
      </c>
      <c r="Y765" s="31"/>
      <c r="Z765" s="6" t="s">
        <v>442</v>
      </c>
      <c r="AA765" s="2"/>
    </row>
    <row r="766" spans="1:27" ht="15" customHeight="1" x14ac:dyDescent="0.2">
      <c r="A766" s="32"/>
      <c r="B766" s="42"/>
      <c r="C766" s="33"/>
      <c r="D766" s="13"/>
      <c r="E766" s="25"/>
      <c r="F766" s="26"/>
      <c r="G766" s="27">
        <v>500</v>
      </c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9"/>
      <c r="T766" s="6" t="s">
        <v>444</v>
      </c>
      <c r="U766" s="6" t="s">
        <v>32</v>
      </c>
      <c r="V766" s="6" t="s">
        <v>33</v>
      </c>
      <c r="W766" s="6" t="s">
        <v>33</v>
      </c>
      <c r="X766" s="30" t="s">
        <v>444</v>
      </c>
      <c r="Y766" s="31"/>
      <c r="Z766" s="6" t="s">
        <v>251</v>
      </c>
      <c r="AA766" s="2"/>
    </row>
    <row r="767" spans="1:27" ht="15" customHeight="1" x14ac:dyDescent="0.2">
      <c r="A767" s="36">
        <v>423592</v>
      </c>
      <c r="B767" s="37"/>
      <c r="C767" s="38"/>
      <c r="D767" s="7">
        <v>42234</v>
      </c>
      <c r="E767" s="25"/>
      <c r="F767" s="26"/>
      <c r="G767" s="39">
        <v>900</v>
      </c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1"/>
      <c r="T767" s="10" t="s">
        <v>445</v>
      </c>
      <c r="U767" s="10" t="s">
        <v>32</v>
      </c>
      <c r="V767" s="10" t="s">
        <v>33</v>
      </c>
      <c r="W767" s="10" t="s">
        <v>33</v>
      </c>
      <c r="X767" s="34" t="s">
        <v>445</v>
      </c>
      <c r="Y767" s="35"/>
      <c r="Z767" s="10" t="s">
        <v>253</v>
      </c>
      <c r="AA767" s="2"/>
    </row>
    <row r="768" spans="1:27" ht="14.25" customHeight="1" x14ac:dyDescent="0.2">
      <c r="A768" s="32"/>
      <c r="B768" s="42"/>
      <c r="C768" s="33"/>
      <c r="D768" s="13"/>
      <c r="E768" s="32"/>
      <c r="F768" s="33"/>
      <c r="G768" s="3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33"/>
      <c r="T768" s="13"/>
      <c r="U768" s="13"/>
      <c r="V768" s="13"/>
      <c r="W768" s="13"/>
      <c r="X768" s="32"/>
      <c r="Y768" s="33"/>
      <c r="Z768" s="14" t="s">
        <v>253</v>
      </c>
      <c r="AA768" s="2"/>
    </row>
    <row r="769" spans="1:27" ht="2.25" customHeight="1" x14ac:dyDescent="0.2">
      <c r="A769" s="15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7"/>
      <c r="AA769" s="2"/>
    </row>
    <row r="770" spans="1:27" ht="13.5" customHeight="1" x14ac:dyDescent="0.2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1">
        <f>SUM(hList_Frame_1!B535:B547)</f>
        <v>11350</v>
      </c>
      <c r="M770" s="21"/>
      <c r="N770" s="21"/>
      <c r="O770" s="21"/>
      <c r="P770" s="21"/>
      <c r="Q770" s="21"/>
      <c r="R770" s="21"/>
      <c r="S770" s="21"/>
      <c r="T770" s="2"/>
      <c r="U770" s="2"/>
      <c r="V770" s="2"/>
      <c r="W770" s="2"/>
      <c r="X770" s="2"/>
      <c r="Y770" s="2"/>
      <c r="Z770" s="18"/>
      <c r="AA770" s="2"/>
    </row>
    <row r="771" spans="1:27" ht="13.5" customHeight="1" x14ac:dyDescent="0.2">
      <c r="A771" s="12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20"/>
      <c r="AA771" s="2"/>
    </row>
    <row r="772" spans="1:27" ht="15" customHeight="1" x14ac:dyDescent="0.2">
      <c r="A772" s="36">
        <v>423164</v>
      </c>
      <c r="B772" s="37"/>
      <c r="C772" s="38"/>
      <c r="D772" s="7">
        <v>42227</v>
      </c>
      <c r="E772" s="34" t="s">
        <v>446</v>
      </c>
      <c r="F772" s="35"/>
      <c r="G772" s="27">
        <v>67.58</v>
      </c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9"/>
      <c r="T772" s="6" t="s">
        <v>447</v>
      </c>
      <c r="U772" s="6" t="s">
        <v>65</v>
      </c>
      <c r="V772" s="6" t="s">
        <v>13</v>
      </c>
      <c r="W772" s="6" t="s">
        <v>14</v>
      </c>
      <c r="X772" s="30" t="s">
        <v>447</v>
      </c>
      <c r="Y772" s="31"/>
      <c r="Z772" s="6" t="s">
        <v>15</v>
      </c>
      <c r="AA772" s="2"/>
    </row>
    <row r="773" spans="1:27" ht="15" customHeight="1" x14ac:dyDescent="0.2">
      <c r="A773" s="25"/>
      <c r="B773" s="43"/>
      <c r="C773" s="26"/>
      <c r="D773" s="9"/>
      <c r="E773" s="25"/>
      <c r="F773" s="26"/>
      <c r="G773" s="27">
        <v>116.16</v>
      </c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9"/>
      <c r="T773" s="6" t="s">
        <v>18</v>
      </c>
      <c r="U773" s="6" t="s">
        <v>17</v>
      </c>
      <c r="V773" s="6" t="s">
        <v>15</v>
      </c>
      <c r="W773" s="6" t="s">
        <v>15</v>
      </c>
      <c r="X773" s="30" t="s">
        <v>18</v>
      </c>
      <c r="Y773" s="31"/>
      <c r="Z773" s="6" t="s">
        <v>15</v>
      </c>
      <c r="AA773" s="2"/>
    </row>
    <row r="774" spans="1:27" ht="15" customHeight="1" x14ac:dyDescent="0.2">
      <c r="A774" s="32"/>
      <c r="B774" s="42"/>
      <c r="C774" s="33"/>
      <c r="D774" s="13"/>
      <c r="E774" s="25"/>
      <c r="F774" s="26"/>
      <c r="G774" s="27">
        <v>220</v>
      </c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9"/>
      <c r="T774" s="6" t="s">
        <v>67</v>
      </c>
      <c r="U774" s="6" t="s">
        <v>17</v>
      </c>
      <c r="V774" s="6" t="s">
        <v>15</v>
      </c>
      <c r="W774" s="6" t="s">
        <v>15</v>
      </c>
      <c r="X774" s="30" t="s">
        <v>67</v>
      </c>
      <c r="Y774" s="31"/>
      <c r="Z774" s="6" t="s">
        <v>15</v>
      </c>
      <c r="AA774" s="2"/>
    </row>
    <row r="775" spans="1:27" ht="15" customHeight="1" x14ac:dyDescent="0.2">
      <c r="A775" s="36">
        <v>423593</v>
      </c>
      <c r="B775" s="37"/>
      <c r="C775" s="38"/>
      <c r="D775" s="7">
        <v>42234</v>
      </c>
      <c r="E775" s="25"/>
      <c r="F775" s="26"/>
      <c r="G775" s="39">
        <v>260.76</v>
      </c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1"/>
      <c r="T775" s="10" t="s">
        <v>447</v>
      </c>
      <c r="U775" s="10" t="s">
        <v>65</v>
      </c>
      <c r="V775" s="10" t="s">
        <v>13</v>
      </c>
      <c r="W775" s="10" t="s">
        <v>14</v>
      </c>
      <c r="X775" s="34" t="s">
        <v>447</v>
      </c>
      <c r="Y775" s="35"/>
      <c r="Z775" s="10" t="s">
        <v>15</v>
      </c>
      <c r="AA775" s="2"/>
    </row>
    <row r="776" spans="1:27" ht="14.25" customHeight="1" x14ac:dyDescent="0.2">
      <c r="A776" s="25"/>
      <c r="B776" s="43"/>
      <c r="C776" s="26"/>
      <c r="D776" s="9"/>
      <c r="E776" s="25"/>
      <c r="F776" s="26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33"/>
      <c r="T776" s="13"/>
      <c r="U776" s="13"/>
      <c r="V776" s="13"/>
      <c r="W776" s="13"/>
      <c r="X776" s="32"/>
      <c r="Y776" s="33"/>
      <c r="Z776" s="14" t="s">
        <v>15</v>
      </c>
      <c r="AA776" s="2"/>
    </row>
    <row r="777" spans="1:27" ht="15" customHeight="1" x14ac:dyDescent="0.2">
      <c r="A777" s="25"/>
      <c r="B777" s="43"/>
      <c r="C777" s="26"/>
      <c r="D777" s="9"/>
      <c r="E777" s="25"/>
      <c r="F777" s="26"/>
      <c r="G777" s="27">
        <v>58.08</v>
      </c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9"/>
      <c r="T777" s="6" t="s">
        <v>18</v>
      </c>
      <c r="U777" s="6" t="s">
        <v>17</v>
      </c>
      <c r="V777" s="6" t="s">
        <v>15</v>
      </c>
      <c r="W777" s="6" t="s">
        <v>15</v>
      </c>
      <c r="X777" s="30" t="s">
        <v>18</v>
      </c>
      <c r="Y777" s="31"/>
      <c r="Z777" s="6" t="s">
        <v>15</v>
      </c>
      <c r="AA777" s="2"/>
    </row>
    <row r="778" spans="1:27" ht="15" customHeight="1" x14ac:dyDescent="0.2">
      <c r="A778" s="32"/>
      <c r="B778" s="42"/>
      <c r="C778" s="33"/>
      <c r="D778" s="13"/>
      <c r="E778" s="32"/>
      <c r="F778" s="33"/>
      <c r="G778" s="27">
        <v>25.95</v>
      </c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9"/>
      <c r="T778" s="6" t="s">
        <v>67</v>
      </c>
      <c r="U778" s="6" t="s">
        <v>17</v>
      </c>
      <c r="V778" s="6" t="s">
        <v>15</v>
      </c>
      <c r="W778" s="6" t="s">
        <v>15</v>
      </c>
      <c r="X778" s="30" t="s">
        <v>67</v>
      </c>
      <c r="Y778" s="31"/>
      <c r="Z778" s="6" t="s">
        <v>15</v>
      </c>
      <c r="AA778" s="2"/>
    </row>
    <row r="779" spans="1:27" ht="2.25" customHeight="1" x14ac:dyDescent="0.2">
      <c r="A779" s="15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7"/>
      <c r="AA779" s="2"/>
    </row>
    <row r="780" spans="1:27" ht="13.5" customHeight="1" x14ac:dyDescent="0.2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1">
        <f>SUM(hList_Frame_1!B548:B554)</f>
        <v>748.53000000000009</v>
      </c>
      <c r="Q780" s="21"/>
      <c r="R780" s="21"/>
      <c r="S780" s="21"/>
      <c r="T780" s="2"/>
      <c r="U780" s="2"/>
      <c r="V780" s="2"/>
      <c r="W780" s="2"/>
      <c r="X780" s="2"/>
      <c r="Y780" s="2"/>
      <c r="Z780" s="18"/>
      <c r="AA780" s="2"/>
    </row>
    <row r="781" spans="1:27" ht="13.5" customHeight="1" x14ac:dyDescent="0.2">
      <c r="A781" s="12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20"/>
      <c r="AA781" s="2"/>
    </row>
    <row r="782" spans="1:27" ht="15" customHeight="1" x14ac:dyDescent="0.2">
      <c r="A782" s="22">
        <v>422807</v>
      </c>
      <c r="B782" s="23"/>
      <c r="C782" s="24"/>
      <c r="D782" s="4">
        <v>42220</v>
      </c>
      <c r="E782" s="34" t="s">
        <v>448</v>
      </c>
      <c r="F782" s="35"/>
      <c r="G782" s="27">
        <v>419.77</v>
      </c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9"/>
      <c r="T782" s="6" t="s">
        <v>15</v>
      </c>
      <c r="U782" s="6" t="s">
        <v>397</v>
      </c>
      <c r="V782" s="6" t="s">
        <v>46</v>
      </c>
      <c r="W782" s="6" t="s">
        <v>57</v>
      </c>
      <c r="X782" s="30" t="s">
        <v>15</v>
      </c>
      <c r="Y782" s="31"/>
      <c r="Z782" s="6" t="s">
        <v>265</v>
      </c>
      <c r="AA782" s="2"/>
    </row>
    <row r="783" spans="1:27" ht="15" customHeight="1" x14ac:dyDescent="0.2">
      <c r="A783" s="22">
        <v>422808</v>
      </c>
      <c r="B783" s="23"/>
      <c r="C783" s="24"/>
      <c r="D783" s="4">
        <v>42220</v>
      </c>
      <c r="E783" s="25"/>
      <c r="F783" s="26"/>
      <c r="G783" s="27">
        <v>54.59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9"/>
      <c r="T783" s="6" t="s">
        <v>15</v>
      </c>
      <c r="U783" s="6" t="s">
        <v>397</v>
      </c>
      <c r="V783" s="6" t="s">
        <v>46</v>
      </c>
      <c r="W783" s="6" t="s">
        <v>57</v>
      </c>
      <c r="X783" s="30" t="s">
        <v>15</v>
      </c>
      <c r="Y783" s="31"/>
      <c r="Z783" s="6" t="s">
        <v>265</v>
      </c>
      <c r="AA783" s="2"/>
    </row>
    <row r="784" spans="1:27" ht="15" customHeight="1" x14ac:dyDescent="0.2">
      <c r="A784" s="22">
        <v>422809</v>
      </c>
      <c r="B784" s="23"/>
      <c r="C784" s="24"/>
      <c r="D784" s="4">
        <v>42220</v>
      </c>
      <c r="E784" s="25"/>
      <c r="F784" s="26"/>
      <c r="G784" s="27">
        <v>191.91</v>
      </c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9"/>
      <c r="T784" s="6" t="s">
        <v>15</v>
      </c>
      <c r="U784" s="6" t="s">
        <v>397</v>
      </c>
      <c r="V784" s="6" t="s">
        <v>46</v>
      </c>
      <c r="W784" s="6" t="s">
        <v>57</v>
      </c>
      <c r="X784" s="30" t="s">
        <v>15</v>
      </c>
      <c r="Y784" s="31"/>
      <c r="Z784" s="6" t="s">
        <v>326</v>
      </c>
      <c r="AA784" s="2"/>
    </row>
    <row r="785" spans="1:27" ht="15" customHeight="1" x14ac:dyDescent="0.2">
      <c r="A785" s="22">
        <v>422810</v>
      </c>
      <c r="B785" s="23"/>
      <c r="C785" s="24"/>
      <c r="D785" s="4">
        <v>42220</v>
      </c>
      <c r="E785" s="25"/>
      <c r="F785" s="26"/>
      <c r="G785" s="27">
        <v>419.12</v>
      </c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9"/>
      <c r="T785" s="6" t="s">
        <v>15</v>
      </c>
      <c r="U785" s="6" t="s">
        <v>397</v>
      </c>
      <c r="V785" s="6" t="s">
        <v>46</v>
      </c>
      <c r="W785" s="6" t="s">
        <v>57</v>
      </c>
      <c r="X785" s="30" t="s">
        <v>15</v>
      </c>
      <c r="Y785" s="31"/>
      <c r="Z785" s="6" t="s">
        <v>449</v>
      </c>
      <c r="AA785" s="2"/>
    </row>
    <row r="786" spans="1:27" ht="15" customHeight="1" x14ac:dyDescent="0.2">
      <c r="A786" s="22">
        <v>422811</v>
      </c>
      <c r="B786" s="23"/>
      <c r="C786" s="24"/>
      <c r="D786" s="4">
        <v>42220</v>
      </c>
      <c r="E786" s="25"/>
      <c r="F786" s="26"/>
      <c r="G786" s="27">
        <v>141.62</v>
      </c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9"/>
      <c r="T786" s="6" t="s">
        <v>15</v>
      </c>
      <c r="U786" s="6" t="s">
        <v>397</v>
      </c>
      <c r="V786" s="6" t="s">
        <v>46</v>
      </c>
      <c r="W786" s="6" t="s">
        <v>57</v>
      </c>
      <c r="X786" s="30" t="s">
        <v>15</v>
      </c>
      <c r="Y786" s="31"/>
      <c r="Z786" s="6" t="s">
        <v>449</v>
      </c>
      <c r="AA786" s="2"/>
    </row>
    <row r="787" spans="1:27" ht="15" customHeight="1" x14ac:dyDescent="0.2">
      <c r="A787" s="22">
        <v>422812</v>
      </c>
      <c r="B787" s="23"/>
      <c r="C787" s="24"/>
      <c r="D787" s="4">
        <v>42220</v>
      </c>
      <c r="E787" s="25"/>
      <c r="F787" s="26"/>
      <c r="G787" s="27">
        <v>95.17</v>
      </c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9"/>
      <c r="T787" s="6" t="s">
        <v>15</v>
      </c>
      <c r="U787" s="6" t="s">
        <v>397</v>
      </c>
      <c r="V787" s="6" t="s">
        <v>46</v>
      </c>
      <c r="W787" s="6" t="s">
        <v>57</v>
      </c>
      <c r="X787" s="30" t="s">
        <v>15</v>
      </c>
      <c r="Y787" s="31"/>
      <c r="Z787" s="6" t="s">
        <v>449</v>
      </c>
      <c r="AA787" s="2"/>
    </row>
    <row r="788" spans="1:27" ht="15" customHeight="1" x14ac:dyDescent="0.2">
      <c r="A788" s="22">
        <v>422813</v>
      </c>
      <c r="B788" s="23"/>
      <c r="C788" s="24"/>
      <c r="D788" s="4">
        <v>42220</v>
      </c>
      <c r="E788" s="25"/>
      <c r="F788" s="26"/>
      <c r="G788" s="27">
        <v>10.51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9"/>
      <c r="T788" s="6" t="s">
        <v>15</v>
      </c>
      <c r="U788" s="6" t="s">
        <v>397</v>
      </c>
      <c r="V788" s="6" t="s">
        <v>46</v>
      </c>
      <c r="W788" s="6" t="s">
        <v>57</v>
      </c>
      <c r="X788" s="30" t="s">
        <v>15</v>
      </c>
      <c r="Y788" s="31"/>
      <c r="Z788" s="6" t="s">
        <v>326</v>
      </c>
      <c r="AA788" s="2"/>
    </row>
    <row r="789" spans="1:27" ht="15" customHeight="1" x14ac:dyDescent="0.2">
      <c r="A789" s="22">
        <v>422814</v>
      </c>
      <c r="B789" s="23"/>
      <c r="C789" s="24"/>
      <c r="D789" s="4">
        <v>42220</v>
      </c>
      <c r="E789" s="25"/>
      <c r="F789" s="26"/>
      <c r="G789" s="27">
        <v>89.05</v>
      </c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9"/>
      <c r="T789" s="6" t="s">
        <v>15</v>
      </c>
      <c r="U789" s="6" t="s">
        <v>397</v>
      </c>
      <c r="V789" s="6" t="s">
        <v>46</v>
      </c>
      <c r="W789" s="6" t="s">
        <v>57</v>
      </c>
      <c r="X789" s="30" t="s">
        <v>15</v>
      </c>
      <c r="Y789" s="31"/>
      <c r="Z789" s="6" t="s">
        <v>449</v>
      </c>
      <c r="AA789" s="2"/>
    </row>
    <row r="790" spans="1:27" ht="15" customHeight="1" x14ac:dyDescent="0.2">
      <c r="A790" s="22">
        <v>422815</v>
      </c>
      <c r="B790" s="23"/>
      <c r="C790" s="24"/>
      <c r="D790" s="4">
        <v>42220</v>
      </c>
      <c r="E790" s="25"/>
      <c r="F790" s="26"/>
      <c r="G790" s="27">
        <v>355.69</v>
      </c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9"/>
      <c r="T790" s="6" t="s">
        <v>15</v>
      </c>
      <c r="U790" s="6" t="s">
        <v>397</v>
      </c>
      <c r="V790" s="6" t="s">
        <v>46</v>
      </c>
      <c r="W790" s="6" t="s">
        <v>57</v>
      </c>
      <c r="X790" s="30" t="s">
        <v>15</v>
      </c>
      <c r="Y790" s="31"/>
      <c r="Z790" s="6" t="s">
        <v>449</v>
      </c>
      <c r="AA790" s="2"/>
    </row>
    <row r="791" spans="1:27" ht="15" customHeight="1" x14ac:dyDescent="0.2">
      <c r="A791" s="22">
        <v>422816</v>
      </c>
      <c r="B791" s="23"/>
      <c r="C791" s="24"/>
      <c r="D791" s="4">
        <v>42220</v>
      </c>
      <c r="E791" s="25"/>
      <c r="F791" s="26"/>
      <c r="G791" s="27">
        <v>3486.92</v>
      </c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9"/>
      <c r="T791" s="6" t="s">
        <v>15</v>
      </c>
      <c r="U791" s="6" t="s">
        <v>397</v>
      </c>
      <c r="V791" s="6" t="s">
        <v>46</v>
      </c>
      <c r="W791" s="6" t="s">
        <v>57</v>
      </c>
      <c r="X791" s="30" t="s">
        <v>15</v>
      </c>
      <c r="Y791" s="31"/>
      <c r="Z791" s="6" t="s">
        <v>326</v>
      </c>
      <c r="AA791" s="2"/>
    </row>
    <row r="792" spans="1:27" ht="15" customHeight="1" x14ac:dyDescent="0.2">
      <c r="A792" s="22">
        <v>422817</v>
      </c>
      <c r="B792" s="23"/>
      <c r="C792" s="24"/>
      <c r="D792" s="4">
        <v>42220</v>
      </c>
      <c r="E792" s="25"/>
      <c r="F792" s="26"/>
      <c r="G792" s="27">
        <v>210.02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9"/>
      <c r="T792" s="6" t="s">
        <v>15</v>
      </c>
      <c r="U792" s="6" t="s">
        <v>397</v>
      </c>
      <c r="V792" s="6" t="s">
        <v>46</v>
      </c>
      <c r="W792" s="6" t="s">
        <v>57</v>
      </c>
      <c r="X792" s="30" t="s">
        <v>15</v>
      </c>
      <c r="Y792" s="31"/>
      <c r="Z792" s="6" t="s">
        <v>449</v>
      </c>
      <c r="AA792" s="2"/>
    </row>
    <row r="793" spans="1:27" ht="15" customHeight="1" x14ac:dyDescent="0.2">
      <c r="A793" s="22">
        <v>422818</v>
      </c>
      <c r="B793" s="23"/>
      <c r="C793" s="24"/>
      <c r="D793" s="4">
        <v>42220</v>
      </c>
      <c r="E793" s="32"/>
      <c r="F793" s="33"/>
      <c r="G793" s="27">
        <v>1475.16</v>
      </c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9"/>
      <c r="T793" s="6" t="s">
        <v>15</v>
      </c>
      <c r="U793" s="6" t="s">
        <v>397</v>
      </c>
      <c r="V793" s="6" t="s">
        <v>46</v>
      </c>
      <c r="W793" s="6" t="s">
        <v>57</v>
      </c>
      <c r="X793" s="30" t="s">
        <v>15</v>
      </c>
      <c r="Y793" s="31"/>
      <c r="Z793" s="6" t="s">
        <v>326</v>
      </c>
      <c r="AA793" s="2"/>
    </row>
    <row r="794" spans="1:27" ht="2.25" customHeight="1" x14ac:dyDescent="0.2">
      <c r="A794" s="15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7"/>
      <c r="AA794" s="2"/>
    </row>
    <row r="795" spans="1:27" ht="13.5" customHeight="1" x14ac:dyDescent="0.2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1">
        <f>SUM(hList_Frame_1!B555:B566)</f>
        <v>6949.5300000000007</v>
      </c>
      <c r="N795" s="21"/>
      <c r="O795" s="21"/>
      <c r="P795" s="21"/>
      <c r="Q795" s="21"/>
      <c r="R795" s="21"/>
      <c r="S795" s="21"/>
      <c r="T795" s="2"/>
      <c r="U795" s="2"/>
      <c r="V795" s="2"/>
      <c r="W795" s="2"/>
      <c r="X795" s="2"/>
      <c r="Y795" s="2"/>
      <c r="Z795" s="18"/>
      <c r="AA795" s="2"/>
    </row>
    <row r="796" spans="1:27" ht="13.5" customHeight="1" x14ac:dyDescent="0.2">
      <c r="A796" s="12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20"/>
      <c r="AA796" s="2"/>
    </row>
    <row r="797" spans="1:27" ht="15" customHeight="1" x14ac:dyDescent="0.2">
      <c r="A797" s="36">
        <v>423165</v>
      </c>
      <c r="B797" s="37"/>
      <c r="C797" s="38"/>
      <c r="D797" s="7">
        <v>42227</v>
      </c>
      <c r="E797" s="34" t="s">
        <v>450</v>
      </c>
      <c r="F797" s="35"/>
      <c r="G797" s="39">
        <v>590.94000000000005</v>
      </c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1"/>
      <c r="T797" s="10" t="s">
        <v>451</v>
      </c>
      <c r="U797" s="10" t="s">
        <v>74</v>
      </c>
      <c r="V797" s="10" t="s">
        <v>25</v>
      </c>
      <c r="W797" s="10" t="s">
        <v>452</v>
      </c>
      <c r="X797" s="34" t="s">
        <v>451</v>
      </c>
      <c r="Y797" s="35"/>
      <c r="Z797" s="10" t="s">
        <v>15</v>
      </c>
      <c r="AA797" s="2"/>
    </row>
    <row r="798" spans="1:27" ht="14.25" customHeight="1" x14ac:dyDescent="0.2">
      <c r="A798" s="32"/>
      <c r="B798" s="42"/>
      <c r="C798" s="33"/>
      <c r="D798" s="13"/>
      <c r="E798" s="32"/>
      <c r="F798" s="33"/>
      <c r="G798" s="3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33"/>
      <c r="T798" s="13"/>
      <c r="U798" s="13"/>
      <c r="V798" s="13"/>
      <c r="W798" s="13"/>
      <c r="X798" s="32"/>
      <c r="Y798" s="33"/>
      <c r="Z798" s="14" t="s">
        <v>15</v>
      </c>
      <c r="AA798" s="2"/>
    </row>
    <row r="799" spans="1:27" ht="2.25" customHeight="1" x14ac:dyDescent="0.2">
      <c r="A799" s="15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7"/>
      <c r="AA799" s="2"/>
    </row>
    <row r="800" spans="1:27" ht="13.5" customHeight="1" x14ac:dyDescent="0.2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1">
        <f>SUM(hList_Frame_1!B567:B568)</f>
        <v>590.94000000000005</v>
      </c>
      <c r="Q800" s="21"/>
      <c r="R800" s="21"/>
      <c r="S800" s="21"/>
      <c r="T800" s="2"/>
      <c r="U800" s="2"/>
      <c r="V800" s="2"/>
      <c r="W800" s="2"/>
      <c r="X800" s="2"/>
      <c r="Y800" s="2"/>
      <c r="Z800" s="18"/>
      <c r="AA800" s="2"/>
    </row>
    <row r="801" spans="1:27" ht="13.5" customHeight="1" x14ac:dyDescent="0.2">
      <c r="A801" s="12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20"/>
      <c r="AA801" s="2"/>
    </row>
    <row r="802" spans="1:27" ht="15" customHeight="1" x14ac:dyDescent="0.2">
      <c r="A802" s="36">
        <v>423166</v>
      </c>
      <c r="B802" s="37"/>
      <c r="C802" s="38"/>
      <c r="D802" s="7">
        <v>42227</v>
      </c>
      <c r="E802" s="34" t="s">
        <v>453</v>
      </c>
      <c r="F802" s="35"/>
      <c r="G802" s="27">
        <v>274.2</v>
      </c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9"/>
      <c r="T802" s="6" t="s">
        <v>16</v>
      </c>
      <c r="U802" s="6" t="s">
        <v>17</v>
      </c>
      <c r="V802" s="6" t="s">
        <v>15</v>
      </c>
      <c r="W802" s="6" t="s">
        <v>15</v>
      </c>
      <c r="X802" s="30" t="s">
        <v>16</v>
      </c>
      <c r="Y802" s="31"/>
      <c r="Z802" s="6" t="s">
        <v>15</v>
      </c>
      <c r="AA802" s="2"/>
    </row>
    <row r="803" spans="1:27" ht="15" customHeight="1" x14ac:dyDescent="0.2">
      <c r="A803" s="32"/>
      <c r="B803" s="42"/>
      <c r="C803" s="33"/>
      <c r="D803" s="13"/>
      <c r="E803" s="32"/>
      <c r="F803" s="33"/>
      <c r="G803" s="27">
        <v>34.299999999999997</v>
      </c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9"/>
      <c r="T803" s="6" t="s">
        <v>454</v>
      </c>
      <c r="U803" s="6" t="s">
        <v>17</v>
      </c>
      <c r="V803" s="6" t="s">
        <v>15</v>
      </c>
      <c r="W803" s="6" t="s">
        <v>15</v>
      </c>
      <c r="X803" s="30" t="s">
        <v>454</v>
      </c>
      <c r="Y803" s="31"/>
      <c r="Z803" s="6" t="s">
        <v>15</v>
      </c>
      <c r="AA803" s="2"/>
    </row>
    <row r="804" spans="1:27" ht="2.25" customHeight="1" x14ac:dyDescent="0.2">
      <c r="A804" s="15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7"/>
      <c r="AA804" s="2"/>
    </row>
    <row r="805" spans="1:27" ht="12.75" customHeight="1" x14ac:dyDescent="0.2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1">
        <f>SUM(hList_Frame_1!B569:B570)</f>
        <v>308.5</v>
      </c>
      <c r="Q805" s="21"/>
      <c r="R805" s="21"/>
      <c r="S805" s="21"/>
      <c r="T805" s="2"/>
      <c r="U805" s="2"/>
      <c r="V805" s="2"/>
      <c r="W805" s="2"/>
      <c r="X805" s="2"/>
      <c r="Y805" s="2"/>
      <c r="Z805" s="18"/>
      <c r="AA805" s="2"/>
    </row>
    <row r="806" spans="1:27" ht="14.25" customHeight="1" x14ac:dyDescent="0.2">
      <c r="A806" s="12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20"/>
      <c r="AA806" s="2"/>
    </row>
    <row r="807" spans="1:27" ht="15" customHeight="1" x14ac:dyDescent="0.2">
      <c r="A807" s="36">
        <v>423594</v>
      </c>
      <c r="B807" s="37"/>
      <c r="C807" s="38"/>
      <c r="D807" s="7">
        <v>42234</v>
      </c>
      <c r="E807" s="34" t="s">
        <v>455</v>
      </c>
      <c r="F807" s="35"/>
      <c r="G807" s="39">
        <v>446.24</v>
      </c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1"/>
      <c r="T807" s="10" t="s">
        <v>456</v>
      </c>
      <c r="U807" s="6" t="s">
        <v>117</v>
      </c>
      <c r="V807" s="6" t="s">
        <v>25</v>
      </c>
      <c r="W807" s="6" t="s">
        <v>175</v>
      </c>
      <c r="X807" s="34" t="s">
        <v>456</v>
      </c>
      <c r="Y807" s="35"/>
      <c r="Z807" s="6" t="s">
        <v>15</v>
      </c>
      <c r="AA807" s="2"/>
    </row>
    <row r="808" spans="1:27" ht="15" customHeight="1" x14ac:dyDescent="0.2">
      <c r="A808" s="32"/>
      <c r="B808" s="42"/>
      <c r="C808" s="33"/>
      <c r="D808" s="13"/>
      <c r="E808" s="32"/>
      <c r="F808" s="33"/>
      <c r="G808" s="3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33"/>
      <c r="T808" s="13"/>
      <c r="U808" s="6" t="s">
        <v>122</v>
      </c>
      <c r="V808" s="6" t="s">
        <v>15</v>
      </c>
      <c r="W808" s="6" t="s">
        <v>15</v>
      </c>
      <c r="X808" s="32"/>
      <c r="Y808" s="33"/>
      <c r="Z808" s="6" t="s">
        <v>15</v>
      </c>
      <c r="AA808" s="2"/>
    </row>
    <row r="809" spans="1:27" ht="2.25" customHeight="1" x14ac:dyDescent="0.2">
      <c r="A809" s="15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7"/>
      <c r="AA809" s="2"/>
    </row>
    <row r="810" spans="1:27" ht="12.75" customHeight="1" x14ac:dyDescent="0.2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1">
        <f>SUM(hList_Frame_1!B571:B572)</f>
        <v>446.24</v>
      </c>
      <c r="Q810" s="21"/>
      <c r="R810" s="21"/>
      <c r="S810" s="21"/>
      <c r="T810" s="2"/>
      <c r="U810" s="2"/>
      <c r="V810" s="2"/>
      <c r="W810" s="2"/>
      <c r="X810" s="2"/>
      <c r="Y810" s="2"/>
      <c r="Z810" s="18"/>
      <c r="AA810" s="2"/>
    </row>
    <row r="811" spans="1:27" ht="14.25" customHeight="1" x14ac:dyDescent="0.2">
      <c r="A811" s="12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20"/>
      <c r="AA811" s="2"/>
    </row>
    <row r="812" spans="1:27" ht="15" customHeight="1" x14ac:dyDescent="0.2">
      <c r="A812" s="22">
        <v>423595</v>
      </c>
      <c r="B812" s="23"/>
      <c r="C812" s="24"/>
      <c r="D812" s="4">
        <v>42234</v>
      </c>
      <c r="E812" s="30" t="s">
        <v>457</v>
      </c>
      <c r="F812" s="31"/>
      <c r="G812" s="27">
        <v>322858.75</v>
      </c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9"/>
      <c r="T812" s="6" t="s">
        <v>458</v>
      </c>
      <c r="U812" s="6" t="s">
        <v>459</v>
      </c>
      <c r="V812" s="6" t="s">
        <v>62</v>
      </c>
      <c r="W812" s="6" t="s">
        <v>460</v>
      </c>
      <c r="X812" s="30" t="s">
        <v>458</v>
      </c>
      <c r="Y812" s="31"/>
      <c r="Z812" s="6" t="s">
        <v>15</v>
      </c>
      <c r="AA812" s="2"/>
    </row>
    <row r="813" spans="1:27" ht="2.25" customHeight="1" x14ac:dyDescent="0.2">
      <c r="A813" s="15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7"/>
      <c r="AA813" s="2"/>
    </row>
    <row r="814" spans="1:27" ht="13.5" customHeight="1" x14ac:dyDescent="0.2">
      <c r="A814" s="8"/>
      <c r="B814" s="2"/>
      <c r="C814" s="2"/>
      <c r="D814" s="2"/>
      <c r="E814" s="2"/>
      <c r="F814" s="2"/>
      <c r="G814" s="2"/>
      <c r="H814" s="2"/>
      <c r="I814" s="21">
        <f>SUM(hList_Frame_1!B573:B573)</f>
        <v>322858.75</v>
      </c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"/>
      <c r="U814" s="2"/>
      <c r="V814" s="2"/>
      <c r="W814" s="2"/>
      <c r="X814" s="2"/>
      <c r="Y814" s="2"/>
      <c r="Z814" s="18"/>
      <c r="AA814" s="2"/>
    </row>
    <row r="815" spans="1:27" ht="13.5" customHeight="1" x14ac:dyDescent="0.2">
      <c r="A815" s="12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20"/>
      <c r="AA815" s="2"/>
    </row>
    <row r="816" spans="1:27" ht="15" customHeight="1" x14ac:dyDescent="0.2">
      <c r="A816" s="22">
        <v>422767</v>
      </c>
      <c r="B816" s="23"/>
      <c r="C816" s="24"/>
      <c r="D816" s="4">
        <v>42220</v>
      </c>
      <c r="E816" s="34" t="s">
        <v>461</v>
      </c>
      <c r="F816" s="35"/>
      <c r="G816" s="27">
        <v>52.87</v>
      </c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9"/>
      <c r="T816" s="6" t="s">
        <v>15</v>
      </c>
      <c r="U816" s="6" t="s">
        <v>90</v>
      </c>
      <c r="V816" s="6" t="s">
        <v>91</v>
      </c>
      <c r="W816" s="6" t="s">
        <v>92</v>
      </c>
      <c r="X816" s="30" t="s">
        <v>15</v>
      </c>
      <c r="Y816" s="31"/>
      <c r="Z816" s="6" t="s">
        <v>15</v>
      </c>
      <c r="AA816" s="2"/>
    </row>
    <row r="817" spans="1:27" ht="15" customHeight="1" x14ac:dyDescent="0.2">
      <c r="A817" s="22">
        <v>423107</v>
      </c>
      <c r="B817" s="23"/>
      <c r="C817" s="24"/>
      <c r="D817" s="4">
        <v>42227</v>
      </c>
      <c r="E817" s="25"/>
      <c r="F817" s="26"/>
      <c r="G817" s="27">
        <v>18.28</v>
      </c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9"/>
      <c r="T817" s="6" t="s">
        <v>15</v>
      </c>
      <c r="U817" s="6" t="s">
        <v>90</v>
      </c>
      <c r="V817" s="6" t="s">
        <v>91</v>
      </c>
      <c r="W817" s="6" t="s">
        <v>92</v>
      </c>
      <c r="X817" s="30" t="s">
        <v>15</v>
      </c>
      <c r="Y817" s="31"/>
      <c r="Z817" s="6" t="s">
        <v>15</v>
      </c>
      <c r="AA817" s="2"/>
    </row>
    <row r="818" spans="1:27" ht="15" customHeight="1" x14ac:dyDescent="0.2">
      <c r="A818" s="22">
        <v>423514</v>
      </c>
      <c r="B818" s="23"/>
      <c r="C818" s="24"/>
      <c r="D818" s="4">
        <v>42234</v>
      </c>
      <c r="E818" s="32"/>
      <c r="F818" s="33"/>
      <c r="G818" s="27">
        <v>18.920000000000002</v>
      </c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9"/>
      <c r="T818" s="6" t="s">
        <v>15</v>
      </c>
      <c r="U818" s="6" t="s">
        <v>90</v>
      </c>
      <c r="V818" s="6" t="s">
        <v>91</v>
      </c>
      <c r="W818" s="6" t="s">
        <v>92</v>
      </c>
      <c r="X818" s="30" t="s">
        <v>15</v>
      </c>
      <c r="Y818" s="31"/>
      <c r="Z818" s="6" t="s">
        <v>15</v>
      </c>
      <c r="AA818" s="2"/>
    </row>
    <row r="819" spans="1:27" ht="2.25" customHeight="1" x14ac:dyDescent="0.2">
      <c r="A819" s="15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7"/>
      <c r="AA819" s="2"/>
    </row>
    <row r="820" spans="1:27" ht="13.5" customHeight="1" x14ac:dyDescent="0.2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1">
        <f>SUM(hList_Frame_1!B574:B576)</f>
        <v>90.070000000000007</v>
      </c>
      <c r="S820" s="21"/>
      <c r="T820" s="2"/>
      <c r="U820" s="2"/>
      <c r="V820" s="2"/>
      <c r="W820" s="2"/>
      <c r="X820" s="2"/>
      <c r="Y820" s="2"/>
      <c r="Z820" s="18"/>
      <c r="AA820" s="2"/>
    </row>
    <row r="821" spans="1:27" ht="13.5" customHeight="1" x14ac:dyDescent="0.2">
      <c r="A821" s="12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20"/>
      <c r="AA821" s="2"/>
    </row>
    <row r="822" spans="1:27" ht="15" customHeight="1" x14ac:dyDescent="0.2">
      <c r="A822" s="36">
        <v>423167</v>
      </c>
      <c r="B822" s="37"/>
      <c r="C822" s="38"/>
      <c r="D822" s="7">
        <v>42227</v>
      </c>
      <c r="E822" s="34" t="s">
        <v>462</v>
      </c>
      <c r="F822" s="35"/>
      <c r="G822" s="39">
        <v>10250</v>
      </c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1"/>
      <c r="T822" s="10" t="s">
        <v>89</v>
      </c>
      <c r="U822" s="10" t="s">
        <v>463</v>
      </c>
      <c r="V822" s="10" t="s">
        <v>49</v>
      </c>
      <c r="W822" s="10" t="s">
        <v>213</v>
      </c>
      <c r="X822" s="34" t="s">
        <v>89</v>
      </c>
      <c r="Y822" s="35"/>
      <c r="Z822" s="10" t="s">
        <v>15</v>
      </c>
      <c r="AA822" s="2"/>
    </row>
    <row r="823" spans="1:27" ht="14.25" customHeight="1" x14ac:dyDescent="0.2">
      <c r="A823" s="32"/>
      <c r="B823" s="42"/>
      <c r="C823" s="33"/>
      <c r="D823" s="13"/>
      <c r="E823" s="32"/>
      <c r="F823" s="33"/>
      <c r="G823" s="3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33"/>
      <c r="T823" s="13"/>
      <c r="U823" s="13"/>
      <c r="V823" s="13"/>
      <c r="W823" s="13"/>
      <c r="X823" s="32"/>
      <c r="Y823" s="33"/>
      <c r="Z823" s="14" t="s">
        <v>15</v>
      </c>
      <c r="AA823" s="2"/>
    </row>
    <row r="824" spans="1:27" ht="2.25" customHeight="1" x14ac:dyDescent="0.2">
      <c r="A824" s="15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7"/>
      <c r="AA824" s="2"/>
    </row>
    <row r="825" spans="1:27" ht="13.5" customHeight="1" x14ac:dyDescent="0.2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1">
        <f>SUM(hList_Frame_1!B577:B578)</f>
        <v>10250</v>
      </c>
      <c r="L825" s="21"/>
      <c r="M825" s="21"/>
      <c r="N825" s="21"/>
      <c r="O825" s="21"/>
      <c r="P825" s="21"/>
      <c r="Q825" s="21"/>
      <c r="R825" s="21"/>
      <c r="S825" s="21"/>
      <c r="T825" s="2"/>
      <c r="U825" s="2"/>
      <c r="V825" s="2"/>
      <c r="W825" s="2"/>
      <c r="X825" s="2"/>
      <c r="Y825" s="2"/>
      <c r="Z825" s="18"/>
      <c r="AA825" s="2"/>
    </row>
    <row r="826" spans="1:27" ht="13.5" customHeight="1" x14ac:dyDescent="0.2">
      <c r="A826" s="12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20"/>
      <c r="AA826" s="2"/>
    </row>
    <row r="827" spans="1:27" ht="15" customHeight="1" x14ac:dyDescent="0.2">
      <c r="A827" s="22">
        <v>422819</v>
      </c>
      <c r="B827" s="23"/>
      <c r="C827" s="24"/>
      <c r="D827" s="4">
        <v>42220</v>
      </c>
      <c r="E827" s="30" t="s">
        <v>464</v>
      </c>
      <c r="F827" s="31"/>
      <c r="G827" s="27">
        <v>450</v>
      </c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9"/>
      <c r="T827" s="6" t="s">
        <v>465</v>
      </c>
      <c r="U827" s="6" t="s">
        <v>32</v>
      </c>
      <c r="V827" s="6" t="s">
        <v>33</v>
      </c>
      <c r="W827" s="6" t="s">
        <v>33</v>
      </c>
      <c r="X827" s="30" t="s">
        <v>465</v>
      </c>
      <c r="Y827" s="31"/>
      <c r="Z827" s="6" t="s">
        <v>466</v>
      </c>
      <c r="AA827" s="2"/>
    </row>
    <row r="828" spans="1:27" ht="2.25" customHeight="1" x14ac:dyDescent="0.2">
      <c r="A828" s="15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7"/>
      <c r="AA828" s="2"/>
    </row>
    <row r="829" spans="1:27" ht="12.75" customHeight="1" x14ac:dyDescent="0.2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1">
        <f>SUM(hList_Frame_1!B579:B579)</f>
        <v>450</v>
      </c>
      <c r="Q829" s="21"/>
      <c r="R829" s="21"/>
      <c r="S829" s="21"/>
      <c r="T829" s="2"/>
      <c r="U829" s="2"/>
      <c r="V829" s="2"/>
      <c r="W829" s="2"/>
      <c r="X829" s="2"/>
      <c r="Y829" s="2"/>
      <c r="Z829" s="18"/>
      <c r="AA829" s="2"/>
    </row>
    <row r="830" spans="1:27" ht="14.25" customHeight="1" x14ac:dyDescent="0.2">
      <c r="A830" s="12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20"/>
      <c r="AA830" s="2"/>
    </row>
    <row r="831" spans="1:27" ht="15" customHeight="1" x14ac:dyDescent="0.2">
      <c r="A831" s="22">
        <v>423168</v>
      </c>
      <c r="B831" s="23"/>
      <c r="C831" s="24"/>
      <c r="D831" s="4">
        <v>42227</v>
      </c>
      <c r="E831" s="30" t="s">
        <v>467</v>
      </c>
      <c r="F831" s="31"/>
      <c r="G831" s="27">
        <v>1220.8</v>
      </c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9"/>
      <c r="T831" s="6" t="s">
        <v>468</v>
      </c>
      <c r="U831" s="6" t="s">
        <v>131</v>
      </c>
      <c r="V831" s="6" t="s">
        <v>62</v>
      </c>
      <c r="W831" s="6" t="s">
        <v>63</v>
      </c>
      <c r="X831" s="30" t="s">
        <v>468</v>
      </c>
      <c r="Y831" s="31"/>
      <c r="Z831" s="6" t="s">
        <v>15</v>
      </c>
      <c r="AA831" s="2"/>
    </row>
    <row r="832" spans="1:27" ht="2.25" customHeight="1" x14ac:dyDescent="0.2">
      <c r="A832" s="15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7"/>
      <c r="AA832" s="2"/>
    </row>
    <row r="833" spans="1:27" ht="13.5" customHeight="1" x14ac:dyDescent="0.2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1">
        <f>SUM(hList_Frame_1!B580:B580)</f>
        <v>1220.8</v>
      </c>
      <c r="N833" s="21"/>
      <c r="O833" s="21"/>
      <c r="P833" s="21"/>
      <c r="Q833" s="21"/>
      <c r="R833" s="21"/>
      <c r="S833" s="21"/>
      <c r="T833" s="2"/>
      <c r="U833" s="2"/>
      <c r="V833" s="2"/>
      <c r="W833" s="2"/>
      <c r="X833" s="2"/>
      <c r="Y833" s="2"/>
      <c r="Z833" s="18"/>
      <c r="AA833" s="2"/>
    </row>
    <row r="834" spans="1:27" ht="13.5" customHeight="1" x14ac:dyDescent="0.2">
      <c r="A834" s="12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20"/>
      <c r="AA834" s="2"/>
    </row>
    <row r="835" spans="1:27" ht="15" customHeight="1" x14ac:dyDescent="0.2">
      <c r="A835" s="22">
        <v>422820</v>
      </c>
      <c r="B835" s="23"/>
      <c r="C835" s="24"/>
      <c r="D835" s="4">
        <v>42220</v>
      </c>
      <c r="E835" s="34" t="s">
        <v>469</v>
      </c>
      <c r="F835" s="35"/>
      <c r="G835" s="27">
        <v>500</v>
      </c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9"/>
      <c r="T835" s="6" t="s">
        <v>470</v>
      </c>
      <c r="U835" s="6" t="s">
        <v>32</v>
      </c>
      <c r="V835" s="6" t="s">
        <v>33</v>
      </c>
      <c r="W835" s="6" t="s">
        <v>33</v>
      </c>
      <c r="X835" s="30" t="s">
        <v>470</v>
      </c>
      <c r="Y835" s="31"/>
      <c r="Z835" s="6" t="s">
        <v>34</v>
      </c>
      <c r="AA835" s="2"/>
    </row>
    <row r="836" spans="1:27" ht="15" customHeight="1" x14ac:dyDescent="0.2">
      <c r="A836" s="36">
        <v>423596</v>
      </c>
      <c r="B836" s="37"/>
      <c r="C836" s="38"/>
      <c r="D836" s="7">
        <v>42234</v>
      </c>
      <c r="E836" s="25"/>
      <c r="F836" s="26"/>
      <c r="G836" s="27">
        <v>450</v>
      </c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9"/>
      <c r="T836" s="6" t="s">
        <v>471</v>
      </c>
      <c r="U836" s="6" t="s">
        <v>32</v>
      </c>
      <c r="V836" s="6" t="s">
        <v>33</v>
      </c>
      <c r="W836" s="6" t="s">
        <v>33</v>
      </c>
      <c r="X836" s="30" t="s">
        <v>471</v>
      </c>
      <c r="Y836" s="31"/>
      <c r="Z836" s="6" t="s">
        <v>466</v>
      </c>
      <c r="AA836" s="2"/>
    </row>
    <row r="837" spans="1:27" ht="15" customHeight="1" x14ac:dyDescent="0.2">
      <c r="A837" s="32"/>
      <c r="B837" s="42"/>
      <c r="C837" s="33"/>
      <c r="D837" s="13"/>
      <c r="E837" s="32"/>
      <c r="F837" s="33"/>
      <c r="G837" s="27">
        <v>450</v>
      </c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9"/>
      <c r="T837" s="6" t="s">
        <v>472</v>
      </c>
      <c r="U837" s="6" t="s">
        <v>32</v>
      </c>
      <c r="V837" s="6" t="s">
        <v>33</v>
      </c>
      <c r="W837" s="6" t="s">
        <v>33</v>
      </c>
      <c r="X837" s="30" t="s">
        <v>472</v>
      </c>
      <c r="Y837" s="31"/>
      <c r="Z837" s="6" t="s">
        <v>220</v>
      </c>
      <c r="AA837" s="2"/>
    </row>
    <row r="838" spans="1:27" ht="2.25" customHeight="1" x14ac:dyDescent="0.2">
      <c r="A838" s="15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7"/>
      <c r="AA838" s="2"/>
    </row>
    <row r="839" spans="1:27" ht="13.5" customHeight="1" x14ac:dyDescent="0.2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1">
        <f>SUM(hList_Frame_1!B581:B583)</f>
        <v>1400</v>
      </c>
      <c r="N839" s="21"/>
      <c r="O839" s="21"/>
      <c r="P839" s="21"/>
      <c r="Q839" s="21"/>
      <c r="R839" s="21"/>
      <c r="S839" s="21"/>
      <c r="T839" s="2"/>
      <c r="U839" s="2"/>
      <c r="V839" s="2"/>
      <c r="W839" s="2"/>
      <c r="X839" s="2"/>
      <c r="Y839" s="2"/>
      <c r="Z839" s="18"/>
      <c r="AA839" s="2"/>
    </row>
    <row r="840" spans="1:27" ht="13.5" customHeight="1" x14ac:dyDescent="0.2">
      <c r="A840" s="12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20"/>
      <c r="AA840" s="2"/>
    </row>
    <row r="841" spans="1:27" ht="15" customHeight="1" x14ac:dyDescent="0.2">
      <c r="A841" s="22">
        <v>423597</v>
      </c>
      <c r="B841" s="23"/>
      <c r="C841" s="24"/>
      <c r="D841" s="4">
        <v>42234</v>
      </c>
      <c r="E841" s="30" t="s">
        <v>473</v>
      </c>
      <c r="F841" s="31"/>
      <c r="G841" s="27">
        <v>5719.13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9"/>
      <c r="T841" s="6" t="s">
        <v>474</v>
      </c>
      <c r="U841" s="6" t="s">
        <v>475</v>
      </c>
      <c r="V841" s="6" t="s">
        <v>159</v>
      </c>
      <c r="W841" s="6" t="s">
        <v>262</v>
      </c>
      <c r="X841" s="30" t="s">
        <v>474</v>
      </c>
      <c r="Y841" s="31"/>
      <c r="Z841" s="6" t="s">
        <v>15</v>
      </c>
      <c r="AA841" s="2"/>
    </row>
    <row r="842" spans="1:27" ht="2.25" customHeight="1" x14ac:dyDescent="0.2">
      <c r="A842" s="15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7"/>
      <c r="AA842" s="2"/>
    </row>
    <row r="843" spans="1:27" ht="13.5" customHeight="1" x14ac:dyDescent="0.2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1">
        <f>SUM(hList_Frame_1!B584:B584)</f>
        <v>5719.13</v>
      </c>
      <c r="N843" s="21"/>
      <c r="O843" s="21"/>
      <c r="P843" s="21"/>
      <c r="Q843" s="21"/>
      <c r="R843" s="21"/>
      <c r="S843" s="21"/>
      <c r="T843" s="2"/>
      <c r="U843" s="2"/>
      <c r="V843" s="2"/>
      <c r="W843" s="2"/>
      <c r="X843" s="2"/>
      <c r="Y843" s="2"/>
      <c r="Z843" s="18"/>
      <c r="AA843" s="2"/>
    </row>
    <row r="844" spans="1:27" ht="13.5" customHeight="1" x14ac:dyDescent="0.2">
      <c r="A844" s="12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20"/>
      <c r="AA844" s="2"/>
    </row>
    <row r="845" spans="1:27" ht="15" customHeight="1" x14ac:dyDescent="0.2">
      <c r="A845" s="22">
        <v>422821</v>
      </c>
      <c r="B845" s="23"/>
      <c r="C845" s="24"/>
      <c r="D845" s="4">
        <v>42220</v>
      </c>
      <c r="E845" s="30" t="s">
        <v>476</v>
      </c>
      <c r="F845" s="31"/>
      <c r="G845" s="27">
        <v>453.2</v>
      </c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9"/>
      <c r="T845" s="6" t="s">
        <v>477</v>
      </c>
      <c r="U845" s="6" t="s">
        <v>117</v>
      </c>
      <c r="V845" s="6" t="s">
        <v>204</v>
      </c>
      <c r="W845" s="6" t="s">
        <v>205</v>
      </c>
      <c r="X845" s="30" t="s">
        <v>477</v>
      </c>
      <c r="Y845" s="31"/>
      <c r="Z845" s="6" t="s">
        <v>15</v>
      </c>
      <c r="AA845" s="2"/>
    </row>
    <row r="846" spans="1:27" ht="3" customHeight="1" x14ac:dyDescent="0.2">
      <c r="A846" s="15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7"/>
      <c r="AA846" s="2"/>
    </row>
    <row r="847" spans="1:27" ht="12.75" customHeight="1" x14ac:dyDescent="0.2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1">
        <f>SUM(hList_Frame_1!B585:B585)</f>
        <v>453.2</v>
      </c>
      <c r="Q847" s="21"/>
      <c r="R847" s="21"/>
      <c r="S847" s="21"/>
      <c r="T847" s="2"/>
      <c r="U847" s="2"/>
      <c r="V847" s="2"/>
      <c r="W847" s="2"/>
      <c r="X847" s="2"/>
      <c r="Y847" s="2"/>
      <c r="Z847" s="18"/>
      <c r="AA847" s="2"/>
    </row>
    <row r="848" spans="1:27" ht="13.5" customHeight="1" x14ac:dyDescent="0.2">
      <c r="A848" s="12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20"/>
      <c r="AA848" s="2"/>
    </row>
    <row r="849" spans="1:27" ht="15" customHeight="1" x14ac:dyDescent="0.2">
      <c r="A849" s="22">
        <v>423598</v>
      </c>
      <c r="B849" s="23"/>
      <c r="C849" s="24"/>
      <c r="D849" s="4">
        <v>42234</v>
      </c>
      <c r="E849" s="30" t="s">
        <v>478</v>
      </c>
      <c r="F849" s="31"/>
      <c r="G849" s="27">
        <v>1350</v>
      </c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9"/>
      <c r="T849" s="6" t="s">
        <v>15</v>
      </c>
      <c r="U849" s="6" t="s">
        <v>223</v>
      </c>
      <c r="V849" s="6" t="s">
        <v>159</v>
      </c>
      <c r="W849" s="6" t="s">
        <v>187</v>
      </c>
      <c r="X849" s="30" t="s">
        <v>15</v>
      </c>
      <c r="Y849" s="31"/>
      <c r="Z849" s="6" t="s">
        <v>479</v>
      </c>
      <c r="AA849" s="2"/>
    </row>
    <row r="850" spans="1:27" ht="2.25" customHeight="1" x14ac:dyDescent="0.2">
      <c r="A850" s="15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7"/>
      <c r="AA850" s="2"/>
    </row>
    <row r="851" spans="1:27" ht="13.5" customHeight="1" x14ac:dyDescent="0.2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1">
        <f>SUM(hList_Frame_1!B586:B586)</f>
        <v>1350</v>
      </c>
      <c r="N851" s="21"/>
      <c r="O851" s="21"/>
      <c r="P851" s="21"/>
      <c r="Q851" s="21"/>
      <c r="R851" s="21"/>
      <c r="S851" s="21"/>
      <c r="T851" s="2"/>
      <c r="U851" s="2"/>
      <c r="V851" s="2"/>
      <c r="W851" s="2"/>
      <c r="X851" s="2"/>
      <c r="Y851" s="2"/>
      <c r="Z851" s="18"/>
      <c r="AA851" s="2"/>
    </row>
    <row r="852" spans="1:27" ht="13.5" customHeight="1" x14ac:dyDescent="0.2">
      <c r="A852" s="12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20"/>
      <c r="AA852" s="2"/>
    </row>
    <row r="853" spans="1:27" ht="15" customHeight="1" x14ac:dyDescent="0.2">
      <c r="A853" s="22">
        <v>422822</v>
      </c>
      <c r="B853" s="23"/>
      <c r="C853" s="24"/>
      <c r="D853" s="4">
        <v>42220</v>
      </c>
      <c r="E853" s="34" t="s">
        <v>480</v>
      </c>
      <c r="F853" s="35"/>
      <c r="G853" s="27">
        <v>1143.3900000000001</v>
      </c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9"/>
      <c r="T853" s="6" t="s">
        <v>481</v>
      </c>
      <c r="U853" s="6" t="s">
        <v>482</v>
      </c>
      <c r="V853" s="6" t="s">
        <v>109</v>
      </c>
      <c r="W853" s="6" t="s">
        <v>483</v>
      </c>
      <c r="X853" s="30" t="s">
        <v>481</v>
      </c>
      <c r="Y853" s="31"/>
      <c r="Z853" s="6" t="s">
        <v>15</v>
      </c>
      <c r="AA853" s="2"/>
    </row>
    <row r="854" spans="1:27" ht="15" customHeight="1" x14ac:dyDescent="0.2">
      <c r="A854" s="22">
        <v>422823</v>
      </c>
      <c r="B854" s="23"/>
      <c r="C854" s="24"/>
      <c r="D854" s="4">
        <v>42220</v>
      </c>
      <c r="E854" s="32"/>
      <c r="F854" s="33"/>
      <c r="G854" s="27">
        <v>2956.99</v>
      </c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9"/>
      <c r="T854" s="6" t="s">
        <v>484</v>
      </c>
      <c r="U854" s="6" t="s">
        <v>482</v>
      </c>
      <c r="V854" s="6" t="s">
        <v>109</v>
      </c>
      <c r="W854" s="6" t="s">
        <v>483</v>
      </c>
      <c r="X854" s="30" t="s">
        <v>484</v>
      </c>
      <c r="Y854" s="31"/>
      <c r="Z854" s="6" t="s">
        <v>15</v>
      </c>
      <c r="AA854" s="2"/>
    </row>
    <row r="855" spans="1:27" ht="2.25" customHeight="1" x14ac:dyDescent="0.2">
      <c r="A855" s="15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7"/>
      <c r="AA855" s="2"/>
    </row>
    <row r="856" spans="1:27" ht="13.5" customHeight="1" x14ac:dyDescent="0.2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1">
        <f>SUM(hList_Frame_1!B587:B588)</f>
        <v>4100.38</v>
      </c>
      <c r="N856" s="21"/>
      <c r="O856" s="21"/>
      <c r="P856" s="21"/>
      <c r="Q856" s="21"/>
      <c r="R856" s="21"/>
      <c r="S856" s="21"/>
      <c r="T856" s="2"/>
      <c r="U856" s="2"/>
      <c r="V856" s="2"/>
      <c r="W856" s="2"/>
      <c r="X856" s="2"/>
      <c r="Y856" s="2"/>
      <c r="Z856" s="18"/>
      <c r="AA856" s="2"/>
    </row>
    <row r="857" spans="1:27" ht="13.5" customHeight="1" x14ac:dyDescent="0.2">
      <c r="A857" s="12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20"/>
      <c r="AA857" s="2"/>
    </row>
    <row r="858" spans="1:27" ht="15" customHeight="1" x14ac:dyDescent="0.2">
      <c r="A858" s="22">
        <v>423599</v>
      </c>
      <c r="B858" s="23"/>
      <c r="C858" s="24"/>
      <c r="D858" s="4">
        <v>42234</v>
      </c>
      <c r="E858" s="30" t="s">
        <v>485</v>
      </c>
      <c r="F858" s="31"/>
      <c r="G858" s="27">
        <v>1500</v>
      </c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9"/>
      <c r="T858" s="6" t="s">
        <v>15</v>
      </c>
      <c r="U858" s="6" t="s">
        <v>223</v>
      </c>
      <c r="V858" s="6" t="s">
        <v>46</v>
      </c>
      <c r="W858" s="6" t="s">
        <v>486</v>
      </c>
      <c r="X858" s="30" t="s">
        <v>15</v>
      </c>
      <c r="Y858" s="31"/>
      <c r="Z858" s="6" t="s">
        <v>15</v>
      </c>
      <c r="AA858" s="2"/>
    </row>
    <row r="859" spans="1:27" ht="2.25" customHeight="1" x14ac:dyDescent="0.2">
      <c r="A859" s="15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7"/>
      <c r="AA859" s="2"/>
    </row>
    <row r="860" spans="1:27" ht="13.5" customHeight="1" x14ac:dyDescent="0.2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1">
        <f>SUM(hList_Frame_1!B589:B589)</f>
        <v>1500</v>
      </c>
      <c r="N860" s="21"/>
      <c r="O860" s="21"/>
      <c r="P860" s="21"/>
      <c r="Q860" s="21"/>
      <c r="R860" s="21"/>
      <c r="S860" s="21"/>
      <c r="T860" s="2"/>
      <c r="U860" s="2"/>
      <c r="V860" s="2"/>
      <c r="W860" s="2"/>
      <c r="X860" s="2"/>
      <c r="Y860" s="2"/>
      <c r="Z860" s="18"/>
      <c r="AA860" s="2"/>
    </row>
    <row r="861" spans="1:27" ht="13.5" customHeight="1" x14ac:dyDescent="0.2">
      <c r="A861" s="12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20"/>
      <c r="AA861" s="2"/>
    </row>
    <row r="862" spans="1:27" ht="15" customHeight="1" x14ac:dyDescent="0.2">
      <c r="A862" s="22">
        <v>422824</v>
      </c>
      <c r="B862" s="23"/>
      <c r="C862" s="24"/>
      <c r="D862" s="4">
        <v>42220</v>
      </c>
      <c r="E862" s="34" t="s">
        <v>487</v>
      </c>
      <c r="F862" s="35"/>
      <c r="G862" s="27">
        <v>378.66</v>
      </c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9"/>
      <c r="T862" s="6" t="s">
        <v>177</v>
      </c>
      <c r="U862" s="6" t="s">
        <v>488</v>
      </c>
      <c r="V862" s="6" t="s">
        <v>125</v>
      </c>
      <c r="W862" s="6" t="s">
        <v>489</v>
      </c>
      <c r="X862" s="30" t="s">
        <v>177</v>
      </c>
      <c r="Y862" s="31"/>
      <c r="Z862" s="6" t="s">
        <v>490</v>
      </c>
      <c r="AA862" s="2"/>
    </row>
    <row r="863" spans="1:27" ht="15" customHeight="1" x14ac:dyDescent="0.2">
      <c r="A863" s="22">
        <v>423169</v>
      </c>
      <c r="B863" s="23"/>
      <c r="C863" s="24"/>
      <c r="D863" s="4">
        <v>42227</v>
      </c>
      <c r="E863" s="32"/>
      <c r="F863" s="33"/>
      <c r="G863" s="27">
        <v>189.33</v>
      </c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9"/>
      <c r="T863" s="6" t="s">
        <v>89</v>
      </c>
      <c r="U863" s="6" t="s">
        <v>488</v>
      </c>
      <c r="V863" s="6" t="s">
        <v>168</v>
      </c>
      <c r="W863" s="6" t="s">
        <v>203</v>
      </c>
      <c r="X863" s="30" t="s">
        <v>89</v>
      </c>
      <c r="Y863" s="31"/>
      <c r="Z863" s="6" t="s">
        <v>491</v>
      </c>
      <c r="AA863" s="2"/>
    </row>
    <row r="864" spans="1:27" ht="2.25" customHeight="1" x14ac:dyDescent="0.2">
      <c r="A864" s="15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7"/>
      <c r="AA864" s="2"/>
    </row>
    <row r="865" spans="1:27" ht="13.5" customHeight="1" x14ac:dyDescent="0.2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1">
        <f>SUM(hList_Frame_1!B590:B591)</f>
        <v>567.99</v>
      </c>
      <c r="Q865" s="21"/>
      <c r="R865" s="21"/>
      <c r="S865" s="21"/>
      <c r="T865" s="2"/>
      <c r="U865" s="2"/>
      <c r="V865" s="2"/>
      <c r="W865" s="2"/>
      <c r="X865" s="2"/>
      <c r="Y865" s="2"/>
      <c r="Z865" s="18"/>
      <c r="AA865" s="2"/>
    </row>
    <row r="866" spans="1:27" ht="13.5" customHeight="1" x14ac:dyDescent="0.2">
      <c r="A866" s="12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20"/>
      <c r="AA866" s="2"/>
    </row>
    <row r="867" spans="1:27" ht="15" customHeight="1" x14ac:dyDescent="0.2">
      <c r="A867" s="22">
        <v>422825</v>
      </c>
      <c r="B867" s="23"/>
      <c r="C867" s="24"/>
      <c r="D867" s="4">
        <v>42220</v>
      </c>
      <c r="E867" s="30" t="s">
        <v>492</v>
      </c>
      <c r="F867" s="31"/>
      <c r="G867" s="27">
        <v>63.26</v>
      </c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9"/>
      <c r="T867" s="6" t="s">
        <v>11</v>
      </c>
      <c r="U867" s="6" t="s">
        <v>12</v>
      </c>
      <c r="V867" s="6" t="s">
        <v>13</v>
      </c>
      <c r="W867" s="6" t="s">
        <v>14</v>
      </c>
      <c r="X867" s="30" t="s">
        <v>11</v>
      </c>
      <c r="Y867" s="31"/>
      <c r="Z867" s="6" t="s">
        <v>15</v>
      </c>
      <c r="AA867" s="2"/>
    </row>
    <row r="868" spans="1:27" ht="2.25" customHeight="1" x14ac:dyDescent="0.2">
      <c r="A868" s="15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7"/>
      <c r="AA868" s="2"/>
    </row>
    <row r="869" spans="1:27" ht="12.75" customHeight="1" x14ac:dyDescent="0.2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1">
        <f>SUM(hList_Frame_1!B592:B592)</f>
        <v>63.26</v>
      </c>
      <c r="S869" s="21"/>
      <c r="T869" s="2"/>
      <c r="U869" s="2"/>
      <c r="V869" s="2"/>
      <c r="W869" s="2"/>
      <c r="X869" s="2"/>
      <c r="Y869" s="2"/>
      <c r="Z869" s="18"/>
      <c r="AA869" s="2"/>
    </row>
    <row r="870" spans="1:27" ht="14.25" customHeight="1" x14ac:dyDescent="0.2">
      <c r="A870" s="12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20"/>
      <c r="AA870" s="2"/>
    </row>
    <row r="871" spans="1:27" ht="15" customHeight="1" x14ac:dyDescent="0.2">
      <c r="A871" s="22">
        <v>422826</v>
      </c>
      <c r="B871" s="23"/>
      <c r="C871" s="24"/>
      <c r="D871" s="4">
        <v>42220</v>
      </c>
      <c r="E871" s="34" t="s">
        <v>493</v>
      </c>
      <c r="F871" s="35"/>
      <c r="G871" s="27">
        <v>1800</v>
      </c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9"/>
      <c r="T871" s="6" t="s">
        <v>494</v>
      </c>
      <c r="U871" s="6" t="s">
        <v>32</v>
      </c>
      <c r="V871" s="6" t="s">
        <v>33</v>
      </c>
      <c r="W871" s="6" t="s">
        <v>33</v>
      </c>
      <c r="X871" s="30" t="s">
        <v>494</v>
      </c>
      <c r="Y871" s="31"/>
      <c r="Z871" s="6" t="s">
        <v>34</v>
      </c>
      <c r="AA871" s="2"/>
    </row>
    <row r="872" spans="1:27" ht="15" customHeight="1" x14ac:dyDescent="0.2">
      <c r="A872" s="36">
        <v>423600</v>
      </c>
      <c r="B872" s="37"/>
      <c r="C872" s="38"/>
      <c r="D872" s="7">
        <v>42234</v>
      </c>
      <c r="E872" s="25"/>
      <c r="F872" s="26"/>
      <c r="G872" s="27">
        <v>400</v>
      </c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9"/>
      <c r="T872" s="6" t="s">
        <v>495</v>
      </c>
      <c r="U872" s="6" t="s">
        <v>32</v>
      </c>
      <c r="V872" s="6" t="s">
        <v>33</v>
      </c>
      <c r="W872" s="6" t="s">
        <v>33</v>
      </c>
      <c r="X872" s="30" t="s">
        <v>495</v>
      </c>
      <c r="Y872" s="31"/>
      <c r="Z872" s="6" t="s">
        <v>496</v>
      </c>
      <c r="AA872" s="2"/>
    </row>
    <row r="873" spans="1:27" ht="15" customHeight="1" x14ac:dyDescent="0.2">
      <c r="A873" s="25"/>
      <c r="B873" s="43"/>
      <c r="C873" s="26"/>
      <c r="D873" s="9"/>
      <c r="E873" s="25"/>
      <c r="F873" s="26"/>
      <c r="G873" s="27">
        <v>100</v>
      </c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9"/>
      <c r="T873" s="6" t="s">
        <v>497</v>
      </c>
      <c r="U873" s="6" t="s">
        <v>32</v>
      </c>
      <c r="V873" s="6" t="s">
        <v>33</v>
      </c>
      <c r="W873" s="6" t="s">
        <v>33</v>
      </c>
      <c r="X873" s="30" t="s">
        <v>497</v>
      </c>
      <c r="Y873" s="31"/>
      <c r="Z873" s="6" t="s">
        <v>496</v>
      </c>
      <c r="AA873" s="2"/>
    </row>
    <row r="874" spans="1:27" ht="15" customHeight="1" x14ac:dyDescent="0.2">
      <c r="A874" s="32"/>
      <c r="B874" s="42"/>
      <c r="C874" s="33"/>
      <c r="D874" s="13"/>
      <c r="E874" s="32"/>
      <c r="F874" s="33"/>
      <c r="G874" s="27">
        <v>750</v>
      </c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9"/>
      <c r="T874" s="6" t="s">
        <v>498</v>
      </c>
      <c r="U874" s="6" t="s">
        <v>32</v>
      </c>
      <c r="V874" s="6" t="s">
        <v>33</v>
      </c>
      <c r="W874" s="6" t="s">
        <v>33</v>
      </c>
      <c r="X874" s="30" t="s">
        <v>498</v>
      </c>
      <c r="Y874" s="31"/>
      <c r="Z874" s="6" t="s">
        <v>499</v>
      </c>
      <c r="AA874" s="2"/>
    </row>
    <row r="875" spans="1:27" ht="2.25" customHeight="1" x14ac:dyDescent="0.2">
      <c r="A875" s="15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7"/>
      <c r="AA875" s="2"/>
    </row>
    <row r="876" spans="1:27" ht="13.5" customHeight="1" x14ac:dyDescent="0.2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1">
        <f>SUM(hList_Frame_1!B593:B596)</f>
        <v>3050</v>
      </c>
      <c r="N876" s="21"/>
      <c r="O876" s="21"/>
      <c r="P876" s="21"/>
      <c r="Q876" s="21"/>
      <c r="R876" s="21"/>
      <c r="S876" s="21"/>
      <c r="T876" s="2"/>
      <c r="U876" s="2"/>
      <c r="V876" s="2"/>
      <c r="W876" s="2"/>
      <c r="X876" s="2"/>
      <c r="Y876" s="2"/>
      <c r="Z876" s="18"/>
      <c r="AA876" s="2"/>
    </row>
    <row r="877" spans="1:27" ht="13.5" customHeight="1" x14ac:dyDescent="0.2">
      <c r="A877" s="12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20"/>
      <c r="AA877" s="2"/>
    </row>
    <row r="878" spans="1:27" ht="15" customHeight="1" x14ac:dyDescent="0.2">
      <c r="A878" s="36">
        <v>423170</v>
      </c>
      <c r="B878" s="37"/>
      <c r="C878" s="38"/>
      <c r="D878" s="7">
        <v>42227</v>
      </c>
      <c r="E878" s="34" t="s">
        <v>500</v>
      </c>
      <c r="F878" s="35"/>
      <c r="G878" s="39">
        <v>352.41</v>
      </c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1"/>
      <c r="T878" s="10" t="s">
        <v>319</v>
      </c>
      <c r="U878" s="10" t="s">
        <v>320</v>
      </c>
      <c r="V878" s="10" t="s">
        <v>139</v>
      </c>
      <c r="W878" s="10" t="s">
        <v>415</v>
      </c>
      <c r="X878" s="34" t="s">
        <v>319</v>
      </c>
      <c r="Y878" s="35"/>
      <c r="Z878" s="10" t="s">
        <v>15</v>
      </c>
      <c r="AA878" s="2"/>
    </row>
    <row r="879" spans="1:27" ht="14.25" customHeight="1" x14ac:dyDescent="0.2">
      <c r="A879" s="32"/>
      <c r="B879" s="42"/>
      <c r="C879" s="33"/>
      <c r="D879" s="13"/>
      <c r="E879" s="25"/>
      <c r="F879" s="26"/>
      <c r="G879" s="3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33"/>
      <c r="T879" s="13"/>
      <c r="U879" s="13"/>
      <c r="V879" s="13"/>
      <c r="W879" s="13"/>
      <c r="X879" s="32"/>
      <c r="Y879" s="33"/>
      <c r="Z879" s="14" t="s">
        <v>15</v>
      </c>
      <c r="AA879" s="2"/>
    </row>
    <row r="880" spans="1:27" ht="15" customHeight="1" x14ac:dyDescent="0.2">
      <c r="A880" s="36">
        <v>423601</v>
      </c>
      <c r="B880" s="37"/>
      <c r="C880" s="38"/>
      <c r="D880" s="7">
        <v>42234</v>
      </c>
      <c r="E880" s="25"/>
      <c r="F880" s="26"/>
      <c r="G880" s="39">
        <v>179.94</v>
      </c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1"/>
      <c r="T880" s="10" t="s">
        <v>303</v>
      </c>
      <c r="U880" s="10" t="s">
        <v>501</v>
      </c>
      <c r="V880" s="10" t="s">
        <v>13</v>
      </c>
      <c r="W880" s="10" t="s">
        <v>14</v>
      </c>
      <c r="X880" s="34" t="s">
        <v>303</v>
      </c>
      <c r="Y880" s="35"/>
      <c r="Z880" s="10" t="s">
        <v>502</v>
      </c>
      <c r="AA880" s="2"/>
    </row>
    <row r="881" spans="1:27" ht="14.25" customHeight="1" x14ac:dyDescent="0.2">
      <c r="A881" s="32"/>
      <c r="B881" s="42"/>
      <c r="C881" s="33"/>
      <c r="D881" s="13"/>
      <c r="E881" s="32"/>
      <c r="F881" s="33"/>
      <c r="G881" s="3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33"/>
      <c r="T881" s="13"/>
      <c r="U881" s="13"/>
      <c r="V881" s="13"/>
      <c r="W881" s="13"/>
      <c r="X881" s="32"/>
      <c r="Y881" s="33"/>
      <c r="Z881" s="14" t="s">
        <v>503</v>
      </c>
      <c r="AA881" s="2"/>
    </row>
    <row r="882" spans="1:27" ht="3" customHeight="1" x14ac:dyDescent="0.2">
      <c r="A882" s="15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7"/>
      <c r="AA882" s="2"/>
    </row>
    <row r="883" spans="1:27" ht="12.75" customHeight="1" x14ac:dyDescent="0.2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1">
        <f>SUM(hList_Frame_1!B597:B600)</f>
        <v>532.35</v>
      </c>
      <c r="Q883" s="21"/>
      <c r="R883" s="21"/>
      <c r="S883" s="21"/>
      <c r="T883" s="2"/>
      <c r="U883" s="2"/>
      <c r="V883" s="2"/>
      <c r="W883" s="2"/>
      <c r="X883" s="2"/>
      <c r="Y883" s="2"/>
      <c r="Z883" s="18"/>
      <c r="AA883" s="2"/>
    </row>
    <row r="884" spans="1:27" ht="13.5" customHeight="1" x14ac:dyDescent="0.2">
      <c r="A884" s="12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20"/>
      <c r="AA884" s="2"/>
    </row>
    <row r="885" spans="1:27" ht="15" customHeight="1" x14ac:dyDescent="0.2">
      <c r="A885" s="22">
        <v>93146</v>
      </c>
      <c r="B885" s="23"/>
      <c r="C885" s="24"/>
      <c r="D885" s="4">
        <v>42235</v>
      </c>
      <c r="E885" s="34" t="s">
        <v>504</v>
      </c>
      <c r="F885" s="35"/>
      <c r="G885" s="27">
        <v>2458.52</v>
      </c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9"/>
      <c r="T885" s="6" t="s">
        <v>15</v>
      </c>
      <c r="U885" s="6" t="s">
        <v>505</v>
      </c>
      <c r="V885" s="6" t="s">
        <v>182</v>
      </c>
      <c r="W885" s="6" t="s">
        <v>506</v>
      </c>
      <c r="X885" s="30" t="s">
        <v>15</v>
      </c>
      <c r="Y885" s="31"/>
      <c r="Z885" s="6" t="s">
        <v>15</v>
      </c>
      <c r="AA885" s="2"/>
    </row>
    <row r="886" spans="1:27" ht="15" customHeight="1" x14ac:dyDescent="0.2">
      <c r="A886" s="22">
        <v>93163</v>
      </c>
      <c r="B886" s="23"/>
      <c r="C886" s="24"/>
      <c r="D886" s="4">
        <v>42243</v>
      </c>
      <c r="E886" s="25"/>
      <c r="F886" s="26"/>
      <c r="G886" s="27">
        <v>1612.98</v>
      </c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9"/>
      <c r="T886" s="6" t="s">
        <v>15</v>
      </c>
      <c r="U886" s="6" t="s">
        <v>505</v>
      </c>
      <c r="V886" s="6" t="s">
        <v>182</v>
      </c>
      <c r="W886" s="6" t="s">
        <v>506</v>
      </c>
      <c r="X886" s="30" t="s">
        <v>15</v>
      </c>
      <c r="Y886" s="31"/>
      <c r="Z886" s="6" t="s">
        <v>15</v>
      </c>
      <c r="AA886" s="2"/>
    </row>
    <row r="887" spans="1:27" ht="15" customHeight="1" x14ac:dyDescent="0.2">
      <c r="A887" s="22">
        <v>93164</v>
      </c>
      <c r="B887" s="23"/>
      <c r="C887" s="24"/>
      <c r="D887" s="4">
        <v>42243</v>
      </c>
      <c r="E887" s="25"/>
      <c r="F887" s="26"/>
      <c r="G887" s="27">
        <v>18428.53</v>
      </c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9"/>
      <c r="T887" s="6" t="s">
        <v>15</v>
      </c>
      <c r="U887" s="6" t="s">
        <v>507</v>
      </c>
      <c r="V887" s="6" t="s">
        <v>15</v>
      </c>
      <c r="W887" s="6" t="s">
        <v>15</v>
      </c>
      <c r="X887" s="30" t="s">
        <v>15</v>
      </c>
      <c r="Y887" s="31"/>
      <c r="Z887" s="6" t="s">
        <v>15</v>
      </c>
      <c r="AA887" s="2"/>
    </row>
    <row r="888" spans="1:27" ht="15" customHeight="1" x14ac:dyDescent="0.2">
      <c r="A888" s="22">
        <v>93165</v>
      </c>
      <c r="B888" s="23"/>
      <c r="C888" s="24"/>
      <c r="D888" s="4">
        <v>42243</v>
      </c>
      <c r="E888" s="25"/>
      <c r="F888" s="26"/>
      <c r="G888" s="27">
        <v>286.32</v>
      </c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9"/>
      <c r="T888" s="6" t="s">
        <v>15</v>
      </c>
      <c r="U888" s="6" t="s">
        <v>507</v>
      </c>
      <c r="V888" s="6" t="s">
        <v>15</v>
      </c>
      <c r="W888" s="6" t="s">
        <v>15</v>
      </c>
      <c r="X888" s="30" t="s">
        <v>15</v>
      </c>
      <c r="Y888" s="31"/>
      <c r="Z888" s="6" t="s">
        <v>15</v>
      </c>
      <c r="AA888" s="2"/>
    </row>
    <row r="889" spans="1:27" ht="15" customHeight="1" x14ac:dyDescent="0.2">
      <c r="A889" s="22">
        <v>93166</v>
      </c>
      <c r="B889" s="23"/>
      <c r="C889" s="24"/>
      <c r="D889" s="4">
        <v>42243</v>
      </c>
      <c r="E889" s="25"/>
      <c r="F889" s="26"/>
      <c r="G889" s="27">
        <v>1466.04</v>
      </c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9"/>
      <c r="T889" s="6" t="s">
        <v>15</v>
      </c>
      <c r="U889" s="6" t="s">
        <v>507</v>
      </c>
      <c r="V889" s="6" t="s">
        <v>15</v>
      </c>
      <c r="W889" s="6" t="s">
        <v>15</v>
      </c>
      <c r="X889" s="30" t="s">
        <v>15</v>
      </c>
      <c r="Y889" s="31"/>
      <c r="Z889" s="6" t="s">
        <v>15</v>
      </c>
      <c r="AA889" s="2"/>
    </row>
    <row r="890" spans="1:27" ht="15" customHeight="1" x14ac:dyDescent="0.2">
      <c r="A890" s="22">
        <v>93167</v>
      </c>
      <c r="B890" s="23"/>
      <c r="C890" s="24"/>
      <c r="D890" s="4">
        <v>42243</v>
      </c>
      <c r="E890" s="25"/>
      <c r="F890" s="26"/>
      <c r="G890" s="27">
        <v>894.3</v>
      </c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/>
      <c r="T890" s="6" t="s">
        <v>15</v>
      </c>
      <c r="U890" s="6" t="s">
        <v>507</v>
      </c>
      <c r="V890" s="6" t="s">
        <v>15</v>
      </c>
      <c r="W890" s="6" t="s">
        <v>15</v>
      </c>
      <c r="X890" s="30" t="s">
        <v>15</v>
      </c>
      <c r="Y890" s="31"/>
      <c r="Z890" s="6" t="s">
        <v>15</v>
      </c>
      <c r="AA890" s="2"/>
    </row>
    <row r="891" spans="1:27" ht="15" customHeight="1" x14ac:dyDescent="0.2">
      <c r="A891" s="22">
        <v>93168</v>
      </c>
      <c r="B891" s="23"/>
      <c r="C891" s="24"/>
      <c r="D891" s="4">
        <v>42243</v>
      </c>
      <c r="E891" s="25"/>
      <c r="F891" s="26"/>
      <c r="G891" s="27">
        <v>725.9</v>
      </c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9"/>
      <c r="T891" s="6" t="s">
        <v>15</v>
      </c>
      <c r="U891" s="6" t="s">
        <v>507</v>
      </c>
      <c r="V891" s="6" t="s">
        <v>15</v>
      </c>
      <c r="W891" s="6" t="s">
        <v>15</v>
      </c>
      <c r="X891" s="30" t="s">
        <v>15</v>
      </c>
      <c r="Y891" s="31"/>
      <c r="Z891" s="6" t="s">
        <v>15</v>
      </c>
      <c r="AA891" s="2"/>
    </row>
    <row r="892" spans="1:27" ht="15" customHeight="1" x14ac:dyDescent="0.2">
      <c r="A892" s="22">
        <v>93169</v>
      </c>
      <c r="B892" s="23"/>
      <c r="C892" s="24"/>
      <c r="D892" s="4">
        <v>42243</v>
      </c>
      <c r="E892" s="25"/>
      <c r="F892" s="26"/>
      <c r="G892" s="27">
        <v>365.34</v>
      </c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9"/>
      <c r="T892" s="6" t="s">
        <v>15</v>
      </c>
      <c r="U892" s="6" t="s">
        <v>507</v>
      </c>
      <c r="V892" s="6" t="s">
        <v>15</v>
      </c>
      <c r="W892" s="6" t="s">
        <v>15</v>
      </c>
      <c r="X892" s="30" t="s">
        <v>15</v>
      </c>
      <c r="Y892" s="31"/>
      <c r="Z892" s="6" t="s">
        <v>15</v>
      </c>
      <c r="AA892" s="2"/>
    </row>
    <row r="893" spans="1:27" ht="15" customHeight="1" x14ac:dyDescent="0.2">
      <c r="A893" s="22">
        <v>93170</v>
      </c>
      <c r="B893" s="23"/>
      <c r="C893" s="24"/>
      <c r="D893" s="4">
        <v>42243</v>
      </c>
      <c r="E893" s="25"/>
      <c r="F893" s="26"/>
      <c r="G893" s="27">
        <v>1790.44</v>
      </c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9"/>
      <c r="T893" s="6" t="s">
        <v>15</v>
      </c>
      <c r="U893" s="6" t="s">
        <v>508</v>
      </c>
      <c r="V893" s="6" t="s">
        <v>15</v>
      </c>
      <c r="W893" s="6" t="s">
        <v>15</v>
      </c>
      <c r="X893" s="30" t="s">
        <v>15</v>
      </c>
      <c r="Y893" s="31"/>
      <c r="Z893" s="6" t="s">
        <v>15</v>
      </c>
      <c r="AA893" s="2"/>
    </row>
    <row r="894" spans="1:27" ht="15" customHeight="1" x14ac:dyDescent="0.2">
      <c r="A894" s="22">
        <v>93171</v>
      </c>
      <c r="B894" s="23"/>
      <c r="C894" s="24"/>
      <c r="D894" s="4">
        <v>42243</v>
      </c>
      <c r="E894" s="25"/>
      <c r="F894" s="26"/>
      <c r="G894" s="27">
        <v>7.5</v>
      </c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9"/>
      <c r="T894" s="6" t="s">
        <v>15</v>
      </c>
      <c r="U894" s="6" t="s">
        <v>508</v>
      </c>
      <c r="V894" s="6" t="s">
        <v>15</v>
      </c>
      <c r="W894" s="6" t="s">
        <v>15</v>
      </c>
      <c r="X894" s="30" t="s">
        <v>15</v>
      </c>
      <c r="Y894" s="31"/>
      <c r="Z894" s="6" t="s">
        <v>15</v>
      </c>
      <c r="AA894" s="2"/>
    </row>
    <row r="895" spans="1:27" ht="15" customHeight="1" x14ac:dyDescent="0.2">
      <c r="A895" s="22">
        <v>93172</v>
      </c>
      <c r="B895" s="23"/>
      <c r="C895" s="24"/>
      <c r="D895" s="4">
        <v>42243</v>
      </c>
      <c r="E895" s="25"/>
      <c r="F895" s="26"/>
      <c r="G895" s="27">
        <v>20.7</v>
      </c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9"/>
      <c r="T895" s="6" t="s">
        <v>15</v>
      </c>
      <c r="U895" s="6" t="s">
        <v>508</v>
      </c>
      <c r="V895" s="6" t="s">
        <v>15</v>
      </c>
      <c r="W895" s="6" t="s">
        <v>15</v>
      </c>
      <c r="X895" s="30" t="s">
        <v>15</v>
      </c>
      <c r="Y895" s="31"/>
      <c r="Z895" s="6" t="s">
        <v>15</v>
      </c>
      <c r="AA895" s="2"/>
    </row>
    <row r="896" spans="1:27" ht="15" customHeight="1" x14ac:dyDescent="0.2">
      <c r="A896" s="22">
        <v>93173</v>
      </c>
      <c r="B896" s="23"/>
      <c r="C896" s="24"/>
      <c r="D896" s="4">
        <v>42243</v>
      </c>
      <c r="E896" s="25"/>
      <c r="F896" s="26"/>
      <c r="G896" s="27">
        <v>62.4</v>
      </c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9"/>
      <c r="T896" s="6" t="s">
        <v>15</v>
      </c>
      <c r="U896" s="6" t="s">
        <v>508</v>
      </c>
      <c r="V896" s="6" t="s">
        <v>15</v>
      </c>
      <c r="W896" s="6" t="s">
        <v>15</v>
      </c>
      <c r="X896" s="30" t="s">
        <v>15</v>
      </c>
      <c r="Y896" s="31"/>
      <c r="Z896" s="6" t="s">
        <v>15</v>
      </c>
      <c r="AA896" s="2"/>
    </row>
    <row r="897" spans="1:27" ht="15" customHeight="1" x14ac:dyDescent="0.2">
      <c r="A897" s="22">
        <v>93174</v>
      </c>
      <c r="B897" s="23"/>
      <c r="C897" s="24"/>
      <c r="D897" s="4">
        <v>42243</v>
      </c>
      <c r="E897" s="25"/>
      <c r="F897" s="26"/>
      <c r="G897" s="27">
        <v>79.7</v>
      </c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9"/>
      <c r="T897" s="6" t="s">
        <v>15</v>
      </c>
      <c r="U897" s="6" t="s">
        <v>508</v>
      </c>
      <c r="V897" s="6" t="s">
        <v>15</v>
      </c>
      <c r="W897" s="6" t="s">
        <v>15</v>
      </c>
      <c r="X897" s="30" t="s">
        <v>15</v>
      </c>
      <c r="Y897" s="31"/>
      <c r="Z897" s="6" t="s">
        <v>15</v>
      </c>
      <c r="AA897" s="2"/>
    </row>
    <row r="898" spans="1:27" ht="15" customHeight="1" x14ac:dyDescent="0.2">
      <c r="A898" s="22">
        <v>93175</v>
      </c>
      <c r="B898" s="23"/>
      <c r="C898" s="24"/>
      <c r="D898" s="4">
        <v>42243</v>
      </c>
      <c r="E898" s="32"/>
      <c r="F898" s="33"/>
      <c r="G898" s="27">
        <v>54.46</v>
      </c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9"/>
      <c r="T898" s="6" t="s">
        <v>15</v>
      </c>
      <c r="U898" s="6" t="s">
        <v>508</v>
      </c>
      <c r="V898" s="6" t="s">
        <v>15</v>
      </c>
      <c r="W898" s="6" t="s">
        <v>15</v>
      </c>
      <c r="X898" s="30" t="s">
        <v>15</v>
      </c>
      <c r="Y898" s="31"/>
      <c r="Z898" s="6" t="s">
        <v>15</v>
      </c>
      <c r="AA898" s="2"/>
    </row>
    <row r="899" spans="1:27" ht="2.25" customHeight="1" x14ac:dyDescent="0.2">
      <c r="A899" s="15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7"/>
      <c r="AA899" s="2"/>
    </row>
    <row r="900" spans="1:27" ht="13.5" customHeight="1" x14ac:dyDescent="0.2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1">
        <f>SUM(hList_Frame_1!B601:B614)</f>
        <v>28253.13</v>
      </c>
      <c r="L900" s="21"/>
      <c r="M900" s="21"/>
      <c r="N900" s="21"/>
      <c r="O900" s="21"/>
      <c r="P900" s="21"/>
      <c r="Q900" s="21"/>
      <c r="R900" s="21"/>
      <c r="S900" s="21"/>
      <c r="T900" s="2"/>
      <c r="U900" s="2"/>
      <c r="V900" s="2"/>
      <c r="W900" s="2"/>
      <c r="X900" s="2"/>
      <c r="Y900" s="2"/>
      <c r="Z900" s="18"/>
      <c r="AA900" s="2"/>
    </row>
    <row r="901" spans="1:27" ht="13.5" customHeight="1" x14ac:dyDescent="0.2">
      <c r="A901" s="12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20"/>
      <c r="AA901" s="2"/>
    </row>
    <row r="902" spans="1:27" ht="15" customHeight="1" x14ac:dyDescent="0.2">
      <c r="A902" s="22">
        <v>422827</v>
      </c>
      <c r="B902" s="23"/>
      <c r="C902" s="24"/>
      <c r="D902" s="4">
        <v>42220</v>
      </c>
      <c r="E902" s="30" t="s">
        <v>509</v>
      </c>
      <c r="F902" s="31"/>
      <c r="G902" s="27">
        <v>42</v>
      </c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9"/>
      <c r="T902" s="6" t="s">
        <v>89</v>
      </c>
      <c r="U902" s="6" t="s">
        <v>510</v>
      </c>
      <c r="V902" s="6" t="s">
        <v>511</v>
      </c>
      <c r="W902" s="6" t="s">
        <v>512</v>
      </c>
      <c r="X902" s="30" t="s">
        <v>89</v>
      </c>
      <c r="Y902" s="31"/>
      <c r="Z902" s="6" t="s">
        <v>15</v>
      </c>
      <c r="AA902" s="2"/>
    </row>
    <row r="903" spans="1:27" ht="2.25" customHeight="1" x14ac:dyDescent="0.2">
      <c r="A903" s="15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7"/>
      <c r="AA903" s="2"/>
    </row>
    <row r="904" spans="1:27" ht="12.75" customHeight="1" x14ac:dyDescent="0.2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1">
        <f>SUM(hList_Frame_1!B615:B615)</f>
        <v>42</v>
      </c>
      <c r="S904" s="21"/>
      <c r="T904" s="2"/>
      <c r="U904" s="2"/>
      <c r="V904" s="2"/>
      <c r="W904" s="2"/>
      <c r="X904" s="2"/>
      <c r="Y904" s="2"/>
      <c r="Z904" s="18"/>
      <c r="AA904" s="2"/>
    </row>
    <row r="905" spans="1:27" ht="14.25" customHeight="1" x14ac:dyDescent="0.2">
      <c r="A905" s="12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20"/>
      <c r="AA905" s="2"/>
    </row>
    <row r="906" spans="1:27" ht="15" customHeight="1" x14ac:dyDescent="0.2">
      <c r="A906" s="36">
        <v>422828</v>
      </c>
      <c r="B906" s="37"/>
      <c r="C906" s="38"/>
      <c r="D906" s="7">
        <v>42220</v>
      </c>
      <c r="E906" s="34" t="s">
        <v>513</v>
      </c>
      <c r="F906" s="35"/>
      <c r="G906" s="39">
        <v>182.25</v>
      </c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1"/>
      <c r="T906" s="10" t="s">
        <v>136</v>
      </c>
      <c r="U906" s="10" t="s">
        <v>128</v>
      </c>
      <c r="V906" s="10" t="s">
        <v>129</v>
      </c>
      <c r="W906" s="10" t="s">
        <v>130</v>
      </c>
      <c r="X906" s="34" t="s">
        <v>136</v>
      </c>
      <c r="Y906" s="35"/>
      <c r="Z906" s="10" t="s">
        <v>15</v>
      </c>
      <c r="AA906" s="2"/>
    </row>
    <row r="907" spans="1:27" ht="14.25" customHeight="1" x14ac:dyDescent="0.2">
      <c r="A907" s="32"/>
      <c r="B907" s="42"/>
      <c r="C907" s="33"/>
      <c r="D907" s="13"/>
      <c r="E907" s="32"/>
      <c r="F907" s="33"/>
      <c r="G907" s="3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33"/>
      <c r="T907" s="13"/>
      <c r="U907" s="13"/>
      <c r="V907" s="13"/>
      <c r="W907" s="13"/>
      <c r="X907" s="32"/>
      <c r="Y907" s="33"/>
      <c r="Z907" s="14" t="s">
        <v>15</v>
      </c>
      <c r="AA907" s="2"/>
    </row>
    <row r="908" spans="1:27" ht="2.25" customHeight="1" x14ac:dyDescent="0.2">
      <c r="A908" s="15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7"/>
      <c r="AA908" s="2"/>
    </row>
    <row r="909" spans="1:27" ht="13.5" customHeight="1" x14ac:dyDescent="0.2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1">
        <f>SUM(hList_Frame_1!B616:B617)</f>
        <v>182.25</v>
      </c>
      <c r="Q909" s="21"/>
      <c r="R909" s="21"/>
      <c r="S909" s="21"/>
      <c r="T909" s="2"/>
      <c r="U909" s="2"/>
      <c r="V909" s="2"/>
      <c r="W909" s="2"/>
      <c r="X909" s="2"/>
      <c r="Y909" s="2"/>
      <c r="Z909" s="18"/>
      <c r="AA909" s="2"/>
    </row>
    <row r="910" spans="1:27" ht="13.5" customHeight="1" x14ac:dyDescent="0.2">
      <c r="A910" s="12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20"/>
      <c r="AA910" s="2"/>
    </row>
    <row r="911" spans="1:27" ht="15" customHeight="1" x14ac:dyDescent="0.2">
      <c r="A911" s="22">
        <v>423171</v>
      </c>
      <c r="B911" s="23"/>
      <c r="C911" s="24"/>
      <c r="D911" s="4">
        <v>42227</v>
      </c>
      <c r="E911" s="34" t="s">
        <v>514</v>
      </c>
      <c r="F911" s="35"/>
      <c r="G911" s="27">
        <v>1789</v>
      </c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9"/>
      <c r="T911" s="6" t="s">
        <v>484</v>
      </c>
      <c r="U911" s="6" t="s">
        <v>207</v>
      </c>
      <c r="V911" s="6" t="s">
        <v>62</v>
      </c>
      <c r="W911" s="6" t="s">
        <v>228</v>
      </c>
      <c r="X911" s="30" t="s">
        <v>484</v>
      </c>
      <c r="Y911" s="31"/>
      <c r="Z911" s="6" t="s">
        <v>15</v>
      </c>
      <c r="AA911" s="2"/>
    </row>
    <row r="912" spans="1:27" ht="15" customHeight="1" x14ac:dyDescent="0.2">
      <c r="A912" s="36">
        <v>423602</v>
      </c>
      <c r="B912" s="37"/>
      <c r="C912" s="38"/>
      <c r="D912" s="7">
        <v>42234</v>
      </c>
      <c r="E912" s="25"/>
      <c r="F912" s="26"/>
      <c r="G912" s="39">
        <v>2405.5</v>
      </c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1"/>
      <c r="T912" s="10" t="s">
        <v>319</v>
      </c>
      <c r="U912" s="6" t="s">
        <v>24</v>
      </c>
      <c r="V912" s="6" t="s">
        <v>25</v>
      </c>
      <c r="W912" s="6" t="s">
        <v>26</v>
      </c>
      <c r="X912" s="34" t="s">
        <v>319</v>
      </c>
      <c r="Y912" s="35"/>
      <c r="Z912" s="6" t="s">
        <v>15</v>
      </c>
      <c r="AA912" s="2"/>
    </row>
    <row r="913" spans="1:27" ht="15" customHeight="1" x14ac:dyDescent="0.2">
      <c r="A913" s="32"/>
      <c r="B913" s="42"/>
      <c r="C913" s="33"/>
      <c r="D913" s="13"/>
      <c r="E913" s="32"/>
      <c r="F913" s="33"/>
      <c r="G913" s="3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33"/>
      <c r="T913" s="13"/>
      <c r="U913" s="6" t="s">
        <v>207</v>
      </c>
      <c r="V913" s="6" t="s">
        <v>62</v>
      </c>
      <c r="W913" s="6" t="s">
        <v>228</v>
      </c>
      <c r="X913" s="32"/>
      <c r="Y913" s="33"/>
      <c r="Z913" s="6" t="s">
        <v>15</v>
      </c>
      <c r="AA913" s="2"/>
    </row>
    <row r="914" spans="1:27" ht="3" customHeight="1" x14ac:dyDescent="0.2">
      <c r="A914" s="15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7"/>
      <c r="AA914" s="2"/>
    </row>
    <row r="915" spans="1:27" ht="12.75" customHeight="1" x14ac:dyDescent="0.2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1">
        <f>SUM(hList_Frame_1!B618:B620)</f>
        <v>4194.5</v>
      </c>
      <c r="N915" s="21"/>
      <c r="O915" s="21"/>
      <c r="P915" s="21"/>
      <c r="Q915" s="21"/>
      <c r="R915" s="21"/>
      <c r="S915" s="21"/>
      <c r="T915" s="2"/>
      <c r="U915" s="2"/>
      <c r="V915" s="2"/>
      <c r="W915" s="2"/>
      <c r="X915" s="2"/>
      <c r="Y915" s="2"/>
      <c r="Z915" s="18"/>
      <c r="AA915" s="2"/>
    </row>
    <row r="916" spans="1:27" ht="13.5" customHeight="1" x14ac:dyDescent="0.2">
      <c r="A916" s="12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20"/>
      <c r="AA916" s="2"/>
    </row>
    <row r="917" spans="1:27" ht="15" customHeight="1" x14ac:dyDescent="0.2">
      <c r="A917" s="36">
        <v>423172</v>
      </c>
      <c r="B917" s="37"/>
      <c r="C917" s="38"/>
      <c r="D917" s="7">
        <v>42227</v>
      </c>
      <c r="E917" s="34" t="s">
        <v>515</v>
      </c>
      <c r="F917" s="35"/>
      <c r="G917" s="27">
        <v>750</v>
      </c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9"/>
      <c r="T917" s="6" t="s">
        <v>516</v>
      </c>
      <c r="U917" s="6" t="s">
        <v>32</v>
      </c>
      <c r="V917" s="6" t="s">
        <v>33</v>
      </c>
      <c r="W917" s="6" t="s">
        <v>33</v>
      </c>
      <c r="X917" s="30" t="s">
        <v>516</v>
      </c>
      <c r="Y917" s="31"/>
      <c r="Z917" s="6" t="s">
        <v>40</v>
      </c>
      <c r="AA917" s="2"/>
    </row>
    <row r="918" spans="1:27" ht="15" customHeight="1" x14ac:dyDescent="0.2">
      <c r="A918" s="25"/>
      <c r="B918" s="43"/>
      <c r="C918" s="26"/>
      <c r="D918" s="9"/>
      <c r="E918" s="25"/>
      <c r="F918" s="26"/>
      <c r="G918" s="27">
        <v>1000</v>
      </c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9"/>
      <c r="T918" s="6" t="s">
        <v>517</v>
      </c>
      <c r="U918" s="6" t="s">
        <v>32</v>
      </c>
      <c r="V918" s="6" t="s">
        <v>33</v>
      </c>
      <c r="W918" s="6" t="s">
        <v>33</v>
      </c>
      <c r="X918" s="30" t="s">
        <v>517</v>
      </c>
      <c r="Y918" s="31"/>
      <c r="Z918" s="6" t="s">
        <v>428</v>
      </c>
      <c r="AA918" s="2"/>
    </row>
    <row r="919" spans="1:27" ht="15" customHeight="1" x14ac:dyDescent="0.2">
      <c r="A919" s="32"/>
      <c r="B919" s="42"/>
      <c r="C919" s="33"/>
      <c r="D919" s="13"/>
      <c r="E919" s="32"/>
      <c r="F919" s="33"/>
      <c r="G919" s="27">
        <v>500</v>
      </c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9"/>
      <c r="T919" s="6" t="s">
        <v>445</v>
      </c>
      <c r="U919" s="6" t="s">
        <v>32</v>
      </c>
      <c r="V919" s="6" t="s">
        <v>33</v>
      </c>
      <c r="W919" s="6" t="s">
        <v>33</v>
      </c>
      <c r="X919" s="30" t="s">
        <v>445</v>
      </c>
      <c r="Y919" s="31"/>
      <c r="Z919" s="6" t="s">
        <v>251</v>
      </c>
      <c r="AA919" s="2"/>
    </row>
    <row r="920" spans="1:27" ht="2.25" customHeight="1" x14ac:dyDescent="0.2">
      <c r="A920" s="15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7"/>
      <c r="AA920" s="2"/>
    </row>
    <row r="921" spans="1:27" ht="12.75" customHeight="1" x14ac:dyDescent="0.2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1">
        <f>SUM(hList_Frame_1!B621:B623)</f>
        <v>2250</v>
      </c>
      <c r="N921" s="21"/>
      <c r="O921" s="21"/>
      <c r="P921" s="21"/>
      <c r="Q921" s="21"/>
      <c r="R921" s="21"/>
      <c r="S921" s="21"/>
      <c r="T921" s="2"/>
      <c r="U921" s="2"/>
      <c r="V921" s="2"/>
      <c r="W921" s="2"/>
      <c r="X921" s="2"/>
      <c r="Y921" s="2"/>
      <c r="Z921" s="18"/>
      <c r="AA921" s="2"/>
    </row>
    <row r="922" spans="1:27" ht="14.25" customHeight="1" x14ac:dyDescent="0.2">
      <c r="A922" s="12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20"/>
      <c r="AA922" s="2"/>
    </row>
    <row r="923" spans="1:27" ht="15" customHeight="1" x14ac:dyDescent="0.2">
      <c r="A923" s="22">
        <v>422829</v>
      </c>
      <c r="B923" s="23"/>
      <c r="C923" s="24"/>
      <c r="D923" s="4">
        <v>42220</v>
      </c>
      <c r="E923" s="34" t="s">
        <v>518</v>
      </c>
      <c r="F923" s="35"/>
      <c r="G923" s="27">
        <v>450</v>
      </c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9"/>
      <c r="T923" s="6" t="s">
        <v>519</v>
      </c>
      <c r="U923" s="6" t="s">
        <v>32</v>
      </c>
      <c r="V923" s="6" t="s">
        <v>33</v>
      </c>
      <c r="W923" s="6" t="s">
        <v>33</v>
      </c>
      <c r="X923" s="30" t="s">
        <v>519</v>
      </c>
      <c r="Y923" s="31"/>
      <c r="Z923" s="6" t="s">
        <v>401</v>
      </c>
      <c r="AA923" s="2"/>
    </row>
    <row r="924" spans="1:27" ht="15" customHeight="1" x14ac:dyDescent="0.2">
      <c r="A924" s="22">
        <v>423173</v>
      </c>
      <c r="B924" s="23"/>
      <c r="C924" s="24"/>
      <c r="D924" s="4">
        <v>42227</v>
      </c>
      <c r="E924" s="25"/>
      <c r="F924" s="26"/>
      <c r="G924" s="27">
        <v>1240</v>
      </c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9"/>
      <c r="T924" s="6" t="s">
        <v>520</v>
      </c>
      <c r="U924" s="6" t="s">
        <v>32</v>
      </c>
      <c r="V924" s="6" t="s">
        <v>33</v>
      </c>
      <c r="W924" s="6" t="s">
        <v>33</v>
      </c>
      <c r="X924" s="30" t="s">
        <v>520</v>
      </c>
      <c r="Y924" s="31"/>
      <c r="Z924" s="6" t="s">
        <v>334</v>
      </c>
      <c r="AA924" s="2"/>
    </row>
    <row r="925" spans="1:27" ht="15" customHeight="1" x14ac:dyDescent="0.2">
      <c r="A925" s="36">
        <v>423603</v>
      </c>
      <c r="B925" s="37"/>
      <c r="C925" s="38"/>
      <c r="D925" s="7">
        <v>42234</v>
      </c>
      <c r="E925" s="25"/>
      <c r="F925" s="26"/>
      <c r="G925" s="27">
        <v>450</v>
      </c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9"/>
      <c r="T925" s="6" t="s">
        <v>521</v>
      </c>
      <c r="U925" s="6" t="s">
        <v>32</v>
      </c>
      <c r="V925" s="6" t="s">
        <v>33</v>
      </c>
      <c r="W925" s="6" t="s">
        <v>33</v>
      </c>
      <c r="X925" s="30" t="s">
        <v>521</v>
      </c>
      <c r="Y925" s="31"/>
      <c r="Z925" s="6" t="s">
        <v>253</v>
      </c>
      <c r="AA925" s="2"/>
    </row>
    <row r="926" spans="1:27" ht="15" customHeight="1" x14ac:dyDescent="0.2">
      <c r="A926" s="25"/>
      <c r="B926" s="43"/>
      <c r="C926" s="26"/>
      <c r="D926" s="9"/>
      <c r="E926" s="25"/>
      <c r="F926" s="26"/>
      <c r="G926" s="27">
        <v>550</v>
      </c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9"/>
      <c r="T926" s="6" t="s">
        <v>522</v>
      </c>
      <c r="U926" s="6" t="s">
        <v>32</v>
      </c>
      <c r="V926" s="6" t="s">
        <v>33</v>
      </c>
      <c r="W926" s="6" t="s">
        <v>33</v>
      </c>
      <c r="X926" s="30" t="s">
        <v>522</v>
      </c>
      <c r="Y926" s="31"/>
      <c r="Z926" s="6" t="s">
        <v>466</v>
      </c>
      <c r="AA926" s="2"/>
    </row>
    <row r="927" spans="1:27" ht="15" customHeight="1" x14ac:dyDescent="0.2">
      <c r="A927" s="32"/>
      <c r="B927" s="42"/>
      <c r="C927" s="33"/>
      <c r="D927" s="13"/>
      <c r="E927" s="32"/>
      <c r="F927" s="33"/>
      <c r="G927" s="27">
        <v>750</v>
      </c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9"/>
      <c r="T927" s="6" t="s">
        <v>523</v>
      </c>
      <c r="U927" s="6" t="s">
        <v>32</v>
      </c>
      <c r="V927" s="6" t="s">
        <v>33</v>
      </c>
      <c r="W927" s="6" t="s">
        <v>33</v>
      </c>
      <c r="X927" s="30" t="s">
        <v>523</v>
      </c>
      <c r="Y927" s="31"/>
      <c r="Z927" s="6" t="s">
        <v>524</v>
      </c>
      <c r="AA927" s="2"/>
    </row>
    <row r="928" spans="1:27" ht="3" customHeight="1" x14ac:dyDescent="0.2">
      <c r="A928" s="15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7"/>
      <c r="AA928" s="2"/>
    </row>
    <row r="929" spans="1:27" ht="12.75" customHeight="1" x14ac:dyDescent="0.2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1">
        <f>SUM(hList_Frame_1!B624:B628)</f>
        <v>3440</v>
      </c>
      <c r="N929" s="21"/>
      <c r="O929" s="21"/>
      <c r="P929" s="21"/>
      <c r="Q929" s="21"/>
      <c r="R929" s="21"/>
      <c r="S929" s="21"/>
      <c r="T929" s="2"/>
      <c r="U929" s="2"/>
      <c r="V929" s="2"/>
      <c r="W929" s="2"/>
      <c r="X929" s="2"/>
      <c r="Y929" s="2"/>
      <c r="Z929" s="18"/>
      <c r="AA929" s="2"/>
    </row>
    <row r="930" spans="1:27" ht="13.5" customHeight="1" x14ac:dyDescent="0.2">
      <c r="A930" s="12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20"/>
      <c r="AA930" s="2"/>
    </row>
    <row r="931" spans="1:27" ht="15" customHeight="1" x14ac:dyDescent="0.2">
      <c r="A931" s="22">
        <v>423174</v>
      </c>
      <c r="B931" s="23"/>
      <c r="C931" s="24"/>
      <c r="D931" s="4">
        <v>42227</v>
      </c>
      <c r="E931" s="34" t="s">
        <v>525</v>
      </c>
      <c r="F931" s="35"/>
      <c r="G931" s="27">
        <v>750</v>
      </c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9"/>
      <c r="T931" s="6" t="s">
        <v>526</v>
      </c>
      <c r="U931" s="6" t="s">
        <v>32</v>
      </c>
      <c r="V931" s="6" t="s">
        <v>33</v>
      </c>
      <c r="W931" s="6" t="s">
        <v>33</v>
      </c>
      <c r="X931" s="30" t="s">
        <v>526</v>
      </c>
      <c r="Y931" s="31"/>
      <c r="Z931" s="6" t="s">
        <v>499</v>
      </c>
      <c r="AA931" s="2"/>
    </row>
    <row r="932" spans="1:27" ht="15" customHeight="1" x14ac:dyDescent="0.2">
      <c r="A932" s="36">
        <v>423604</v>
      </c>
      <c r="B932" s="37"/>
      <c r="C932" s="38"/>
      <c r="D932" s="7">
        <v>42234</v>
      </c>
      <c r="E932" s="25"/>
      <c r="F932" s="26"/>
      <c r="G932" s="27">
        <v>1400</v>
      </c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9"/>
      <c r="T932" s="6" t="s">
        <v>527</v>
      </c>
      <c r="U932" s="6" t="s">
        <v>32</v>
      </c>
      <c r="V932" s="6" t="s">
        <v>33</v>
      </c>
      <c r="W932" s="6" t="s">
        <v>33</v>
      </c>
      <c r="X932" s="30" t="s">
        <v>527</v>
      </c>
      <c r="Y932" s="31"/>
      <c r="Z932" s="6" t="s">
        <v>496</v>
      </c>
      <c r="AA932" s="2"/>
    </row>
    <row r="933" spans="1:27" ht="15" customHeight="1" x14ac:dyDescent="0.2">
      <c r="A933" s="25"/>
      <c r="B933" s="43"/>
      <c r="C933" s="26"/>
      <c r="D933" s="9"/>
      <c r="E933" s="25"/>
      <c r="F933" s="26"/>
      <c r="G933" s="27">
        <v>900</v>
      </c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9"/>
      <c r="T933" s="6" t="s">
        <v>528</v>
      </c>
      <c r="U933" s="6" t="s">
        <v>32</v>
      </c>
      <c r="V933" s="6" t="s">
        <v>33</v>
      </c>
      <c r="W933" s="6" t="s">
        <v>33</v>
      </c>
      <c r="X933" s="30" t="s">
        <v>528</v>
      </c>
      <c r="Y933" s="31"/>
      <c r="Z933" s="6" t="s">
        <v>529</v>
      </c>
      <c r="AA933" s="2"/>
    </row>
    <row r="934" spans="1:27" ht="15" customHeight="1" x14ac:dyDescent="0.2">
      <c r="A934" s="25"/>
      <c r="B934" s="43"/>
      <c r="C934" s="26"/>
      <c r="D934" s="9"/>
      <c r="E934" s="25"/>
      <c r="F934" s="26"/>
      <c r="G934" s="27">
        <v>450</v>
      </c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9"/>
      <c r="T934" s="6" t="s">
        <v>530</v>
      </c>
      <c r="U934" s="6" t="s">
        <v>32</v>
      </c>
      <c r="V934" s="6" t="s">
        <v>33</v>
      </c>
      <c r="W934" s="6" t="s">
        <v>33</v>
      </c>
      <c r="X934" s="30" t="s">
        <v>530</v>
      </c>
      <c r="Y934" s="31"/>
      <c r="Z934" s="6" t="s">
        <v>383</v>
      </c>
      <c r="AA934" s="2"/>
    </row>
    <row r="935" spans="1:27" ht="15" customHeight="1" x14ac:dyDescent="0.2">
      <c r="A935" s="25"/>
      <c r="B935" s="43"/>
      <c r="C935" s="26"/>
      <c r="D935" s="9"/>
      <c r="E935" s="25"/>
      <c r="F935" s="26"/>
      <c r="G935" s="27">
        <v>450</v>
      </c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9"/>
      <c r="T935" s="6" t="s">
        <v>531</v>
      </c>
      <c r="U935" s="6" t="s">
        <v>32</v>
      </c>
      <c r="V935" s="6" t="s">
        <v>33</v>
      </c>
      <c r="W935" s="6" t="s">
        <v>33</v>
      </c>
      <c r="X935" s="30" t="s">
        <v>531</v>
      </c>
      <c r="Y935" s="31"/>
      <c r="Z935" s="6" t="s">
        <v>383</v>
      </c>
      <c r="AA935" s="2"/>
    </row>
    <row r="936" spans="1:27" ht="15" customHeight="1" x14ac:dyDescent="0.2">
      <c r="A936" s="25"/>
      <c r="B936" s="43"/>
      <c r="C936" s="26"/>
      <c r="D936" s="9"/>
      <c r="E936" s="25"/>
      <c r="F936" s="26"/>
      <c r="G936" s="27">
        <v>450</v>
      </c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9"/>
      <c r="T936" s="6" t="s">
        <v>532</v>
      </c>
      <c r="U936" s="6" t="s">
        <v>32</v>
      </c>
      <c r="V936" s="6" t="s">
        <v>33</v>
      </c>
      <c r="W936" s="6" t="s">
        <v>33</v>
      </c>
      <c r="X936" s="30" t="s">
        <v>532</v>
      </c>
      <c r="Y936" s="31"/>
      <c r="Z936" s="6" t="s">
        <v>533</v>
      </c>
      <c r="AA936" s="2"/>
    </row>
    <row r="937" spans="1:27" ht="15" customHeight="1" x14ac:dyDescent="0.2">
      <c r="A937" s="25"/>
      <c r="B937" s="43"/>
      <c r="C937" s="26"/>
      <c r="D937" s="9"/>
      <c r="E937" s="25"/>
      <c r="F937" s="26"/>
      <c r="G937" s="27">
        <v>450</v>
      </c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9"/>
      <c r="T937" s="6" t="s">
        <v>534</v>
      </c>
      <c r="U937" s="6" t="s">
        <v>32</v>
      </c>
      <c r="V937" s="6" t="s">
        <v>33</v>
      </c>
      <c r="W937" s="6" t="s">
        <v>33</v>
      </c>
      <c r="X937" s="30" t="s">
        <v>534</v>
      </c>
      <c r="Y937" s="31"/>
      <c r="Z937" s="6" t="s">
        <v>533</v>
      </c>
      <c r="AA937" s="2"/>
    </row>
    <row r="938" spans="1:27" ht="15" customHeight="1" x14ac:dyDescent="0.2">
      <c r="A938" s="25"/>
      <c r="B938" s="43"/>
      <c r="C938" s="26"/>
      <c r="D938" s="9"/>
      <c r="E938" s="25"/>
      <c r="F938" s="26"/>
      <c r="G938" s="27">
        <v>450</v>
      </c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9"/>
      <c r="T938" s="6" t="s">
        <v>535</v>
      </c>
      <c r="U938" s="6" t="s">
        <v>32</v>
      </c>
      <c r="V938" s="6" t="s">
        <v>33</v>
      </c>
      <c r="W938" s="6" t="s">
        <v>33</v>
      </c>
      <c r="X938" s="30" t="s">
        <v>535</v>
      </c>
      <c r="Y938" s="31"/>
      <c r="Z938" s="6" t="s">
        <v>533</v>
      </c>
      <c r="AA938" s="2"/>
    </row>
    <row r="939" spans="1:27" ht="15" customHeight="1" x14ac:dyDescent="0.2">
      <c r="A939" s="25"/>
      <c r="B939" s="43"/>
      <c r="C939" s="26"/>
      <c r="D939" s="9"/>
      <c r="E939" s="25"/>
      <c r="F939" s="26"/>
      <c r="G939" s="27">
        <v>500</v>
      </c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9"/>
      <c r="T939" s="6" t="s">
        <v>536</v>
      </c>
      <c r="U939" s="6" t="s">
        <v>32</v>
      </c>
      <c r="V939" s="6" t="s">
        <v>33</v>
      </c>
      <c r="W939" s="6" t="s">
        <v>33</v>
      </c>
      <c r="X939" s="30" t="s">
        <v>536</v>
      </c>
      <c r="Y939" s="31"/>
      <c r="Z939" s="6" t="s">
        <v>394</v>
      </c>
      <c r="AA939" s="2"/>
    </row>
    <row r="940" spans="1:27" ht="15" customHeight="1" x14ac:dyDescent="0.2">
      <c r="A940" s="32"/>
      <c r="B940" s="42"/>
      <c r="C940" s="33"/>
      <c r="D940" s="13"/>
      <c r="E940" s="32"/>
      <c r="F940" s="33"/>
      <c r="G940" s="27">
        <v>500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9"/>
      <c r="T940" s="6" t="s">
        <v>537</v>
      </c>
      <c r="U940" s="6" t="s">
        <v>32</v>
      </c>
      <c r="V940" s="6" t="s">
        <v>33</v>
      </c>
      <c r="W940" s="6" t="s">
        <v>33</v>
      </c>
      <c r="X940" s="30" t="s">
        <v>537</v>
      </c>
      <c r="Y940" s="31"/>
      <c r="Z940" s="6" t="s">
        <v>394</v>
      </c>
      <c r="AA940" s="2"/>
    </row>
    <row r="941" spans="1:27" ht="2.25" customHeight="1" x14ac:dyDescent="0.2">
      <c r="A941" s="15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7"/>
      <c r="AA941" s="2"/>
    </row>
    <row r="942" spans="1:27" ht="12.75" customHeight="1" x14ac:dyDescent="0.2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1">
        <f>SUM(hList_Frame_1!B629:B638)</f>
        <v>6300</v>
      </c>
      <c r="N942" s="21"/>
      <c r="O942" s="21"/>
      <c r="P942" s="21"/>
      <c r="Q942" s="21"/>
      <c r="R942" s="21"/>
      <c r="S942" s="21"/>
      <c r="T942" s="2"/>
      <c r="U942" s="2"/>
      <c r="V942" s="2"/>
      <c r="W942" s="2"/>
      <c r="X942" s="2"/>
      <c r="Y942" s="2"/>
      <c r="Z942" s="18"/>
      <c r="AA942" s="2"/>
    </row>
    <row r="943" spans="1:27" ht="14.25" customHeight="1" x14ac:dyDescent="0.2">
      <c r="A943" s="12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20"/>
      <c r="AA943" s="2"/>
    </row>
    <row r="944" spans="1:27" ht="15" customHeight="1" x14ac:dyDescent="0.2">
      <c r="A944" s="36">
        <v>423605</v>
      </c>
      <c r="B944" s="37"/>
      <c r="C944" s="38"/>
      <c r="D944" s="7">
        <v>42234</v>
      </c>
      <c r="E944" s="34" t="s">
        <v>538</v>
      </c>
      <c r="F944" s="35"/>
      <c r="G944" s="39">
        <v>140.88</v>
      </c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1"/>
      <c r="T944" s="10" t="s">
        <v>15</v>
      </c>
      <c r="U944" s="10" t="s">
        <v>108</v>
      </c>
      <c r="V944" s="10" t="s">
        <v>49</v>
      </c>
      <c r="W944" s="10" t="s">
        <v>213</v>
      </c>
      <c r="X944" s="34" t="s">
        <v>15</v>
      </c>
      <c r="Y944" s="35"/>
      <c r="Z944" s="10" t="s">
        <v>15</v>
      </c>
      <c r="AA944" s="2"/>
    </row>
    <row r="945" spans="1:27" ht="14.25" customHeight="1" x14ac:dyDescent="0.2">
      <c r="A945" s="32"/>
      <c r="B945" s="42"/>
      <c r="C945" s="33"/>
      <c r="D945" s="13"/>
      <c r="E945" s="32"/>
      <c r="F945" s="33"/>
      <c r="G945" s="3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33"/>
      <c r="T945" s="13"/>
      <c r="U945" s="13"/>
      <c r="V945" s="13"/>
      <c r="W945" s="13"/>
      <c r="X945" s="32"/>
      <c r="Y945" s="33"/>
      <c r="Z945" s="14" t="s">
        <v>15</v>
      </c>
      <c r="AA945" s="2"/>
    </row>
    <row r="946" spans="1:27" ht="3" customHeight="1" x14ac:dyDescent="0.2">
      <c r="A946" s="15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7"/>
      <c r="AA946" s="2"/>
    </row>
    <row r="947" spans="1:27" ht="12.75" customHeight="1" x14ac:dyDescent="0.2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1">
        <f>SUM(hList_Frame_1!B639:B640)</f>
        <v>140.88</v>
      </c>
      <c r="Q947" s="21"/>
      <c r="R947" s="21"/>
      <c r="S947" s="21"/>
      <c r="T947" s="2"/>
      <c r="U947" s="2"/>
      <c r="V947" s="2"/>
      <c r="W947" s="2"/>
      <c r="X947" s="2"/>
      <c r="Y947" s="2"/>
      <c r="Z947" s="18"/>
      <c r="AA947" s="2"/>
    </row>
    <row r="948" spans="1:27" ht="13.5" customHeight="1" x14ac:dyDescent="0.2">
      <c r="A948" s="12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20"/>
      <c r="AA948" s="2"/>
    </row>
    <row r="949" spans="1:27" ht="15" customHeight="1" x14ac:dyDescent="0.2">
      <c r="A949" s="22">
        <v>422830</v>
      </c>
      <c r="B949" s="23"/>
      <c r="C949" s="24"/>
      <c r="D949" s="4">
        <v>42220</v>
      </c>
      <c r="E949" s="34" t="s">
        <v>539</v>
      </c>
      <c r="F949" s="35"/>
      <c r="G949" s="27">
        <v>151.71</v>
      </c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9"/>
      <c r="T949" s="6" t="s">
        <v>89</v>
      </c>
      <c r="U949" s="6" t="s">
        <v>540</v>
      </c>
      <c r="V949" s="6" t="s">
        <v>154</v>
      </c>
      <c r="W949" s="6" t="s">
        <v>197</v>
      </c>
      <c r="X949" s="30" t="s">
        <v>89</v>
      </c>
      <c r="Y949" s="31"/>
      <c r="Z949" s="6" t="s">
        <v>15</v>
      </c>
      <c r="AA949" s="2"/>
    </row>
    <row r="950" spans="1:27" ht="15" customHeight="1" x14ac:dyDescent="0.2">
      <c r="A950" s="22">
        <v>422831</v>
      </c>
      <c r="B950" s="23"/>
      <c r="C950" s="24"/>
      <c r="D950" s="4">
        <v>42220</v>
      </c>
      <c r="E950" s="32"/>
      <c r="F950" s="33"/>
      <c r="G950" s="27">
        <v>110.97</v>
      </c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9"/>
      <c r="T950" s="6" t="s">
        <v>541</v>
      </c>
      <c r="U950" s="6" t="s">
        <v>542</v>
      </c>
      <c r="V950" s="6" t="s">
        <v>154</v>
      </c>
      <c r="W950" s="6" t="s">
        <v>155</v>
      </c>
      <c r="X950" s="30" t="s">
        <v>541</v>
      </c>
      <c r="Y950" s="31"/>
      <c r="Z950" s="6" t="s">
        <v>15</v>
      </c>
      <c r="AA950" s="2"/>
    </row>
    <row r="951" spans="1:27" ht="2.25" customHeight="1" x14ac:dyDescent="0.2">
      <c r="A951" s="15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7"/>
      <c r="AA951" s="2"/>
    </row>
    <row r="952" spans="1:27" ht="13.5" customHeight="1" x14ac:dyDescent="0.2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1">
        <f>SUM(hList_Frame_1!B641:B642)</f>
        <v>262.68</v>
      </c>
      <c r="Q952" s="21"/>
      <c r="R952" s="21"/>
      <c r="S952" s="21"/>
      <c r="T952" s="2"/>
      <c r="U952" s="2"/>
      <c r="V952" s="2"/>
      <c r="W952" s="2"/>
      <c r="X952" s="2"/>
      <c r="Y952" s="2"/>
      <c r="Z952" s="18"/>
      <c r="AA952" s="2"/>
    </row>
    <row r="953" spans="1:27" ht="13.5" customHeight="1" x14ac:dyDescent="0.2">
      <c r="A953" s="12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20"/>
      <c r="AA953" s="2"/>
    </row>
    <row r="954" spans="1:27" ht="15" customHeight="1" x14ac:dyDescent="0.2">
      <c r="A954" s="22">
        <v>422832</v>
      </c>
      <c r="B954" s="23"/>
      <c r="C954" s="24"/>
      <c r="D954" s="4">
        <v>42220</v>
      </c>
      <c r="E954" s="34" t="s">
        <v>543</v>
      </c>
      <c r="F954" s="35"/>
      <c r="G954" s="27">
        <v>53.6</v>
      </c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9"/>
      <c r="T954" s="6" t="s">
        <v>544</v>
      </c>
      <c r="U954" s="6" t="s">
        <v>545</v>
      </c>
      <c r="V954" s="6" t="s">
        <v>15</v>
      </c>
      <c r="W954" s="6" t="s">
        <v>15</v>
      </c>
      <c r="X954" s="30" t="s">
        <v>544</v>
      </c>
      <c r="Y954" s="31"/>
      <c r="Z954" s="6" t="s">
        <v>15</v>
      </c>
      <c r="AA954" s="2"/>
    </row>
    <row r="955" spans="1:27" ht="15" customHeight="1" x14ac:dyDescent="0.2">
      <c r="A955" s="22">
        <v>423606</v>
      </c>
      <c r="B955" s="23"/>
      <c r="C955" s="24"/>
      <c r="D955" s="4">
        <v>42234</v>
      </c>
      <c r="E955" s="32"/>
      <c r="F955" s="33"/>
      <c r="G955" s="27">
        <v>211.7</v>
      </c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9"/>
      <c r="T955" s="6" t="s">
        <v>544</v>
      </c>
      <c r="U955" s="6" t="s">
        <v>545</v>
      </c>
      <c r="V955" s="6" t="s">
        <v>15</v>
      </c>
      <c r="W955" s="6" t="s">
        <v>15</v>
      </c>
      <c r="X955" s="30" t="s">
        <v>544</v>
      </c>
      <c r="Y955" s="31"/>
      <c r="Z955" s="6" t="s">
        <v>15</v>
      </c>
      <c r="AA955" s="2"/>
    </row>
    <row r="956" spans="1:27" ht="2.25" customHeight="1" x14ac:dyDescent="0.2">
      <c r="A956" s="15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7"/>
      <c r="AA956" s="2"/>
    </row>
    <row r="957" spans="1:27" ht="13.5" customHeight="1" x14ac:dyDescent="0.2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1">
        <f>SUM(hList_Frame_1!B643:B644)</f>
        <v>265.3</v>
      </c>
      <c r="Q957" s="21"/>
      <c r="R957" s="21"/>
      <c r="S957" s="21"/>
      <c r="T957" s="2"/>
      <c r="U957" s="2"/>
      <c r="V957" s="2"/>
      <c r="W957" s="2"/>
      <c r="X957" s="2"/>
      <c r="Y957" s="2"/>
      <c r="Z957" s="18"/>
      <c r="AA957" s="2"/>
    </row>
    <row r="958" spans="1:27" ht="13.5" customHeight="1" x14ac:dyDescent="0.2">
      <c r="A958" s="12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20"/>
      <c r="AA958" s="2"/>
    </row>
    <row r="959" spans="1:27" ht="15" customHeight="1" x14ac:dyDescent="0.2">
      <c r="A959" s="36">
        <v>422833</v>
      </c>
      <c r="B959" s="37"/>
      <c r="C959" s="38"/>
      <c r="D959" s="7">
        <v>42220</v>
      </c>
      <c r="E959" s="34" t="s">
        <v>546</v>
      </c>
      <c r="F959" s="35"/>
      <c r="G959" s="39">
        <v>1843.45</v>
      </c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1"/>
      <c r="T959" s="10" t="s">
        <v>272</v>
      </c>
      <c r="U959" s="10" t="s">
        <v>273</v>
      </c>
      <c r="V959" s="10" t="s">
        <v>46</v>
      </c>
      <c r="W959" s="6" t="s">
        <v>57</v>
      </c>
      <c r="X959" s="34" t="s">
        <v>272</v>
      </c>
      <c r="Y959" s="35"/>
      <c r="Z959" s="6" t="s">
        <v>547</v>
      </c>
      <c r="AA959" s="2"/>
    </row>
    <row r="960" spans="1:27" ht="15" customHeight="1" x14ac:dyDescent="0.2">
      <c r="A960" s="25"/>
      <c r="B960" s="43"/>
      <c r="C960" s="26"/>
      <c r="D960" s="9"/>
      <c r="E960" s="25"/>
      <c r="F960" s="26"/>
      <c r="G960" s="3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33"/>
      <c r="T960" s="13"/>
      <c r="U960" s="13"/>
      <c r="V960" s="13"/>
      <c r="W960" s="6" t="s">
        <v>548</v>
      </c>
      <c r="X960" s="32"/>
      <c r="Y960" s="33"/>
      <c r="Z960" s="6" t="s">
        <v>549</v>
      </c>
      <c r="AA960" s="2"/>
    </row>
    <row r="961" spans="1:27" ht="15" customHeight="1" x14ac:dyDescent="0.2">
      <c r="A961" s="25"/>
      <c r="B961" s="43"/>
      <c r="C961" s="26"/>
      <c r="D961" s="9"/>
      <c r="E961" s="25"/>
      <c r="F961" s="26"/>
      <c r="G961" s="27">
        <v>205.23</v>
      </c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9"/>
      <c r="T961" s="6" t="s">
        <v>550</v>
      </c>
      <c r="U961" s="6" t="s">
        <v>545</v>
      </c>
      <c r="V961" s="6" t="s">
        <v>15</v>
      </c>
      <c r="W961" s="6" t="s">
        <v>15</v>
      </c>
      <c r="X961" s="30" t="s">
        <v>550</v>
      </c>
      <c r="Y961" s="31"/>
      <c r="Z961" s="6" t="s">
        <v>15</v>
      </c>
      <c r="AA961" s="2"/>
    </row>
    <row r="962" spans="1:27" ht="15" customHeight="1" x14ac:dyDescent="0.2">
      <c r="A962" s="32"/>
      <c r="B962" s="42"/>
      <c r="C962" s="33"/>
      <c r="D962" s="13"/>
      <c r="E962" s="25"/>
      <c r="F962" s="26"/>
      <c r="G962" s="27">
        <v>45.05</v>
      </c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9"/>
      <c r="T962" s="6" t="s">
        <v>551</v>
      </c>
      <c r="U962" s="6" t="s">
        <v>545</v>
      </c>
      <c r="V962" s="6" t="s">
        <v>15</v>
      </c>
      <c r="W962" s="6" t="s">
        <v>15</v>
      </c>
      <c r="X962" s="30" t="s">
        <v>551</v>
      </c>
      <c r="Y962" s="31"/>
      <c r="Z962" s="6" t="s">
        <v>15</v>
      </c>
      <c r="AA962" s="2"/>
    </row>
    <row r="963" spans="1:27" ht="15" customHeight="1" x14ac:dyDescent="0.2">
      <c r="A963" s="36">
        <v>423607</v>
      </c>
      <c r="B963" s="37"/>
      <c r="C963" s="38"/>
      <c r="D963" s="7">
        <v>42234</v>
      </c>
      <c r="E963" s="25"/>
      <c r="F963" s="26"/>
      <c r="G963" s="27">
        <v>2491.16</v>
      </c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9"/>
      <c r="T963" s="6" t="s">
        <v>272</v>
      </c>
      <c r="U963" s="6" t="s">
        <v>273</v>
      </c>
      <c r="V963" s="6" t="s">
        <v>46</v>
      </c>
      <c r="W963" s="6" t="s">
        <v>57</v>
      </c>
      <c r="X963" s="30" t="s">
        <v>272</v>
      </c>
      <c r="Y963" s="31"/>
      <c r="Z963" s="6" t="s">
        <v>552</v>
      </c>
      <c r="AA963" s="2"/>
    </row>
    <row r="964" spans="1:27" ht="15" customHeight="1" x14ac:dyDescent="0.2">
      <c r="A964" s="25"/>
      <c r="B964" s="43"/>
      <c r="C964" s="26"/>
      <c r="D964" s="9"/>
      <c r="E964" s="25"/>
      <c r="F964" s="26"/>
      <c r="G964" s="27">
        <v>340.68</v>
      </c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9"/>
      <c r="T964" s="6" t="s">
        <v>550</v>
      </c>
      <c r="U964" s="6" t="s">
        <v>545</v>
      </c>
      <c r="V964" s="6" t="s">
        <v>15</v>
      </c>
      <c r="W964" s="6" t="s">
        <v>15</v>
      </c>
      <c r="X964" s="30" t="s">
        <v>550</v>
      </c>
      <c r="Y964" s="31"/>
      <c r="Z964" s="6" t="s">
        <v>15</v>
      </c>
      <c r="AA964" s="2"/>
    </row>
    <row r="965" spans="1:27" ht="15" customHeight="1" x14ac:dyDescent="0.2">
      <c r="A965" s="32"/>
      <c r="B965" s="42"/>
      <c r="C965" s="33"/>
      <c r="D965" s="13"/>
      <c r="E965" s="32"/>
      <c r="F965" s="33"/>
      <c r="G965" s="27">
        <v>9.24</v>
      </c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9"/>
      <c r="T965" s="6" t="s">
        <v>553</v>
      </c>
      <c r="U965" s="6" t="s">
        <v>545</v>
      </c>
      <c r="V965" s="6" t="s">
        <v>15</v>
      </c>
      <c r="W965" s="6" t="s">
        <v>15</v>
      </c>
      <c r="X965" s="30" t="s">
        <v>553</v>
      </c>
      <c r="Y965" s="31"/>
      <c r="Z965" s="6" t="s">
        <v>15</v>
      </c>
      <c r="AA965" s="2"/>
    </row>
    <row r="966" spans="1:27" ht="2.25" customHeight="1" x14ac:dyDescent="0.2">
      <c r="A966" s="15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7"/>
      <c r="AA966" s="2"/>
    </row>
    <row r="967" spans="1:27" ht="12.75" customHeight="1" x14ac:dyDescent="0.2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1">
        <f>SUM(hList_Frame_1!B645:B651)</f>
        <v>4934.8099999999995</v>
      </c>
      <c r="N967" s="21"/>
      <c r="O967" s="21"/>
      <c r="P967" s="21"/>
      <c r="Q967" s="21"/>
      <c r="R967" s="21"/>
      <c r="S967" s="21"/>
      <c r="T967" s="2"/>
      <c r="U967" s="2"/>
      <c r="V967" s="2"/>
      <c r="W967" s="2"/>
      <c r="X967" s="2"/>
      <c r="Y967" s="2"/>
      <c r="Z967" s="18"/>
      <c r="AA967" s="2"/>
    </row>
    <row r="968" spans="1:27" ht="14.25" customHeight="1" x14ac:dyDescent="0.2">
      <c r="A968" s="12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20"/>
      <c r="AA968" s="2"/>
    </row>
    <row r="969" spans="1:27" ht="15" customHeight="1" x14ac:dyDescent="0.2">
      <c r="A969" s="22">
        <v>422834</v>
      </c>
      <c r="B969" s="23"/>
      <c r="C969" s="24"/>
      <c r="D969" s="4">
        <v>42220</v>
      </c>
      <c r="E969" s="30" t="s">
        <v>554</v>
      </c>
      <c r="F969" s="31"/>
      <c r="G969" s="27">
        <v>7667</v>
      </c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9"/>
      <c r="T969" s="6" t="s">
        <v>177</v>
      </c>
      <c r="U969" s="6" t="s">
        <v>542</v>
      </c>
      <c r="V969" s="6" t="s">
        <v>33</v>
      </c>
      <c r="W969" s="6" t="s">
        <v>555</v>
      </c>
      <c r="X969" s="30" t="s">
        <v>177</v>
      </c>
      <c r="Y969" s="31"/>
      <c r="Z969" s="6" t="s">
        <v>556</v>
      </c>
      <c r="AA969" s="2"/>
    </row>
    <row r="970" spans="1:27" ht="2.25" customHeight="1" x14ac:dyDescent="0.2">
      <c r="A970" s="15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7"/>
      <c r="AA970" s="2"/>
    </row>
    <row r="971" spans="1:27" ht="13.5" customHeight="1" x14ac:dyDescent="0.2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1">
        <f>SUM(hList_Frame_1!B652:B652)</f>
        <v>7667</v>
      </c>
      <c r="N971" s="21"/>
      <c r="O971" s="21"/>
      <c r="P971" s="21"/>
      <c r="Q971" s="21"/>
      <c r="R971" s="21"/>
      <c r="S971" s="21"/>
      <c r="T971" s="2"/>
      <c r="U971" s="2"/>
      <c r="V971" s="2"/>
      <c r="W971" s="2"/>
      <c r="X971" s="2"/>
      <c r="Y971" s="2"/>
      <c r="Z971" s="18"/>
      <c r="AA971" s="2"/>
    </row>
    <row r="972" spans="1:27" ht="13.5" customHeight="1" x14ac:dyDescent="0.2">
      <c r="A972" s="12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20"/>
      <c r="AA972" s="2"/>
    </row>
    <row r="973" spans="1:27" ht="15" customHeight="1" x14ac:dyDescent="0.2">
      <c r="A973" s="36">
        <v>422835</v>
      </c>
      <c r="B973" s="37"/>
      <c r="C973" s="38"/>
      <c r="D973" s="7">
        <v>42220</v>
      </c>
      <c r="E973" s="34" t="s">
        <v>557</v>
      </c>
      <c r="F973" s="35"/>
      <c r="G973" s="27">
        <v>100</v>
      </c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9"/>
      <c r="T973" s="6" t="s">
        <v>558</v>
      </c>
      <c r="U973" s="6" t="s">
        <v>32</v>
      </c>
      <c r="V973" s="6" t="s">
        <v>33</v>
      </c>
      <c r="W973" s="6" t="s">
        <v>36</v>
      </c>
      <c r="X973" s="30" t="s">
        <v>558</v>
      </c>
      <c r="Y973" s="31"/>
      <c r="Z973" s="6" t="s">
        <v>37</v>
      </c>
      <c r="AA973" s="2"/>
    </row>
    <row r="974" spans="1:27" ht="15" customHeight="1" x14ac:dyDescent="0.2">
      <c r="A974" s="25"/>
      <c r="B974" s="43"/>
      <c r="C974" s="26"/>
      <c r="D974" s="9"/>
      <c r="E974" s="25"/>
      <c r="F974" s="26"/>
      <c r="G974" s="27">
        <v>100</v>
      </c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9"/>
      <c r="T974" s="6" t="s">
        <v>559</v>
      </c>
      <c r="U974" s="6" t="s">
        <v>32</v>
      </c>
      <c r="V974" s="6" t="s">
        <v>33</v>
      </c>
      <c r="W974" s="6" t="s">
        <v>36</v>
      </c>
      <c r="X974" s="30" t="s">
        <v>559</v>
      </c>
      <c r="Y974" s="31"/>
      <c r="Z974" s="6" t="s">
        <v>37</v>
      </c>
      <c r="AA974" s="2"/>
    </row>
    <row r="975" spans="1:27" ht="15" customHeight="1" x14ac:dyDescent="0.2">
      <c r="A975" s="25"/>
      <c r="B975" s="43"/>
      <c r="C975" s="26"/>
      <c r="D975" s="9"/>
      <c r="E975" s="25"/>
      <c r="F975" s="26"/>
      <c r="G975" s="27">
        <v>100</v>
      </c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9"/>
      <c r="T975" s="6" t="s">
        <v>560</v>
      </c>
      <c r="U975" s="6" t="s">
        <v>32</v>
      </c>
      <c r="V975" s="6" t="s">
        <v>33</v>
      </c>
      <c r="W975" s="6" t="s">
        <v>36</v>
      </c>
      <c r="X975" s="30" t="s">
        <v>560</v>
      </c>
      <c r="Y975" s="31"/>
      <c r="Z975" s="6" t="s">
        <v>37</v>
      </c>
      <c r="AA975" s="2"/>
    </row>
    <row r="976" spans="1:27" ht="15" customHeight="1" x14ac:dyDescent="0.2">
      <c r="A976" s="25"/>
      <c r="B976" s="43"/>
      <c r="C976" s="26"/>
      <c r="D976" s="9"/>
      <c r="E976" s="25"/>
      <c r="F976" s="26"/>
      <c r="G976" s="27">
        <v>100</v>
      </c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9"/>
      <c r="T976" s="6" t="s">
        <v>561</v>
      </c>
      <c r="U976" s="6" t="s">
        <v>32</v>
      </c>
      <c r="V976" s="6" t="s">
        <v>33</v>
      </c>
      <c r="W976" s="6" t="s">
        <v>36</v>
      </c>
      <c r="X976" s="30" t="s">
        <v>561</v>
      </c>
      <c r="Y976" s="31"/>
      <c r="Z976" s="6" t="s">
        <v>37</v>
      </c>
      <c r="AA976" s="2"/>
    </row>
    <row r="977" spans="1:27" ht="15" customHeight="1" x14ac:dyDescent="0.2">
      <c r="A977" s="25"/>
      <c r="B977" s="43"/>
      <c r="C977" s="26"/>
      <c r="D977" s="9"/>
      <c r="E977" s="25"/>
      <c r="F977" s="26"/>
      <c r="G977" s="27">
        <v>100</v>
      </c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9"/>
      <c r="T977" s="6" t="s">
        <v>562</v>
      </c>
      <c r="U977" s="6" t="s">
        <v>32</v>
      </c>
      <c r="V977" s="6" t="s">
        <v>33</v>
      </c>
      <c r="W977" s="6" t="s">
        <v>36</v>
      </c>
      <c r="X977" s="30" t="s">
        <v>562</v>
      </c>
      <c r="Y977" s="31"/>
      <c r="Z977" s="6" t="s">
        <v>37</v>
      </c>
      <c r="AA977" s="2"/>
    </row>
    <row r="978" spans="1:27" ht="15" customHeight="1" x14ac:dyDescent="0.2">
      <c r="A978" s="32"/>
      <c r="B978" s="42"/>
      <c r="C978" s="33"/>
      <c r="D978" s="13"/>
      <c r="E978" s="25"/>
      <c r="F978" s="26"/>
      <c r="G978" s="27">
        <v>9765</v>
      </c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9"/>
      <c r="T978" s="6" t="s">
        <v>563</v>
      </c>
      <c r="U978" s="6" t="s">
        <v>32</v>
      </c>
      <c r="V978" s="6" t="s">
        <v>33</v>
      </c>
      <c r="W978" s="6" t="s">
        <v>36</v>
      </c>
      <c r="X978" s="30" t="s">
        <v>563</v>
      </c>
      <c r="Y978" s="31"/>
      <c r="Z978" s="6" t="s">
        <v>37</v>
      </c>
      <c r="AA978" s="2"/>
    </row>
    <row r="979" spans="1:27" ht="15" customHeight="1" x14ac:dyDescent="0.2">
      <c r="A979" s="36">
        <v>423175</v>
      </c>
      <c r="B979" s="37"/>
      <c r="C979" s="38"/>
      <c r="D979" s="7">
        <v>42227</v>
      </c>
      <c r="E979" s="25"/>
      <c r="F979" s="26"/>
      <c r="G979" s="39">
        <v>3637.55</v>
      </c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1"/>
      <c r="T979" s="10" t="s">
        <v>564</v>
      </c>
      <c r="U979" s="6" t="s">
        <v>32</v>
      </c>
      <c r="V979" s="6" t="s">
        <v>33</v>
      </c>
      <c r="W979" s="6" t="s">
        <v>33</v>
      </c>
      <c r="X979" s="34" t="s">
        <v>564</v>
      </c>
      <c r="Y979" s="35"/>
      <c r="Z979" s="6" t="s">
        <v>236</v>
      </c>
      <c r="AA979" s="2"/>
    </row>
    <row r="980" spans="1:27" ht="15" customHeight="1" x14ac:dyDescent="0.2">
      <c r="A980" s="32"/>
      <c r="B980" s="42"/>
      <c r="C980" s="33"/>
      <c r="D980" s="13"/>
      <c r="E980" s="25"/>
      <c r="F980" s="26"/>
      <c r="G980" s="3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33"/>
      <c r="T980" s="13"/>
      <c r="U980" s="6" t="s">
        <v>97</v>
      </c>
      <c r="V980" s="6" t="s">
        <v>33</v>
      </c>
      <c r="W980" s="6" t="s">
        <v>33</v>
      </c>
      <c r="X980" s="32"/>
      <c r="Y980" s="33"/>
      <c r="Z980" s="6" t="s">
        <v>236</v>
      </c>
      <c r="AA980" s="2"/>
    </row>
    <row r="981" spans="1:27" ht="15" customHeight="1" x14ac:dyDescent="0.2">
      <c r="A981" s="36">
        <v>423608</v>
      </c>
      <c r="B981" s="37"/>
      <c r="C981" s="38"/>
      <c r="D981" s="7">
        <v>42234</v>
      </c>
      <c r="E981" s="25"/>
      <c r="F981" s="26"/>
      <c r="G981" s="27">
        <v>450</v>
      </c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9"/>
      <c r="T981" s="6" t="s">
        <v>565</v>
      </c>
      <c r="U981" s="6" t="s">
        <v>32</v>
      </c>
      <c r="V981" s="6" t="s">
        <v>33</v>
      </c>
      <c r="W981" s="6" t="s">
        <v>33</v>
      </c>
      <c r="X981" s="30" t="s">
        <v>565</v>
      </c>
      <c r="Y981" s="31"/>
      <c r="Z981" s="6" t="s">
        <v>253</v>
      </c>
      <c r="AA981" s="2"/>
    </row>
    <row r="982" spans="1:27" ht="15" customHeight="1" x14ac:dyDescent="0.2">
      <c r="A982" s="32"/>
      <c r="B982" s="42"/>
      <c r="C982" s="33"/>
      <c r="D982" s="13"/>
      <c r="E982" s="32"/>
      <c r="F982" s="33"/>
      <c r="G982" s="27">
        <v>450</v>
      </c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9"/>
      <c r="T982" s="6" t="s">
        <v>566</v>
      </c>
      <c r="U982" s="6" t="s">
        <v>32</v>
      </c>
      <c r="V982" s="6" t="s">
        <v>33</v>
      </c>
      <c r="W982" s="6" t="s">
        <v>33</v>
      </c>
      <c r="X982" s="30" t="s">
        <v>566</v>
      </c>
      <c r="Y982" s="31"/>
      <c r="Z982" s="6" t="s">
        <v>40</v>
      </c>
      <c r="AA982" s="2"/>
    </row>
    <row r="983" spans="1:27" ht="3" customHeight="1" x14ac:dyDescent="0.2">
      <c r="A983" s="15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7"/>
      <c r="AA983" s="2"/>
    </row>
    <row r="984" spans="1:27" ht="12.75" customHeight="1" x14ac:dyDescent="0.2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1">
        <f>SUM(hList_Frame_1!B653:B662)</f>
        <v>14802.55</v>
      </c>
      <c r="L984" s="21"/>
      <c r="M984" s="21"/>
      <c r="N984" s="21"/>
      <c r="O984" s="21"/>
      <c r="P984" s="21"/>
      <c r="Q984" s="21"/>
      <c r="R984" s="21"/>
      <c r="S984" s="21"/>
      <c r="T984" s="2"/>
      <c r="U984" s="2"/>
      <c r="V984" s="2"/>
      <c r="W984" s="2"/>
      <c r="X984" s="2"/>
      <c r="Y984" s="2"/>
      <c r="Z984" s="18"/>
      <c r="AA984" s="2"/>
    </row>
    <row r="985" spans="1:27" ht="14.25" customHeight="1" x14ac:dyDescent="0.2">
      <c r="A985" s="12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20"/>
      <c r="AA985" s="2"/>
    </row>
    <row r="986" spans="1:27" ht="15" customHeight="1" x14ac:dyDescent="0.2">
      <c r="A986" s="22">
        <v>423609</v>
      </c>
      <c r="B986" s="23"/>
      <c r="C986" s="24"/>
      <c r="D986" s="4">
        <v>42234</v>
      </c>
      <c r="E986" s="30" t="s">
        <v>567</v>
      </c>
      <c r="F986" s="31"/>
      <c r="G986" s="27">
        <v>182025.11</v>
      </c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9"/>
      <c r="T986" s="6" t="s">
        <v>568</v>
      </c>
      <c r="U986" s="6" t="s">
        <v>569</v>
      </c>
      <c r="V986" s="6" t="s">
        <v>70</v>
      </c>
      <c r="W986" s="6" t="s">
        <v>570</v>
      </c>
      <c r="X986" s="30" t="s">
        <v>568</v>
      </c>
      <c r="Y986" s="31"/>
      <c r="Z986" s="6" t="s">
        <v>571</v>
      </c>
      <c r="AA986" s="2"/>
    </row>
    <row r="987" spans="1:27" ht="2.25" customHeight="1" x14ac:dyDescent="0.2">
      <c r="A987" s="15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7"/>
      <c r="AA987" s="2"/>
    </row>
    <row r="988" spans="1:27" ht="13.5" customHeight="1" x14ac:dyDescent="0.2">
      <c r="A988" s="8"/>
      <c r="B988" s="2"/>
      <c r="C988" s="2"/>
      <c r="D988" s="2"/>
      <c r="E988" s="2"/>
      <c r="F988" s="2"/>
      <c r="G988" s="2"/>
      <c r="H988" s="2"/>
      <c r="I988" s="2"/>
      <c r="J988" s="21">
        <f>SUM(hList_Frame_1!B663:B663)</f>
        <v>182025.11</v>
      </c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"/>
      <c r="X988" s="2"/>
      <c r="Y988" s="2"/>
      <c r="Z988" s="18"/>
      <c r="AA988" s="2"/>
    </row>
    <row r="989" spans="1:27" ht="13.5" customHeight="1" x14ac:dyDescent="0.2">
      <c r="A989" s="12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20"/>
      <c r="AA989" s="2"/>
    </row>
    <row r="990" spans="1:27" ht="15" customHeight="1" x14ac:dyDescent="0.2">
      <c r="A990" s="36">
        <v>423610</v>
      </c>
      <c r="B990" s="37"/>
      <c r="C990" s="38"/>
      <c r="D990" s="7">
        <v>42234</v>
      </c>
      <c r="E990" s="34" t="s">
        <v>572</v>
      </c>
      <c r="F990" s="35"/>
      <c r="G990" s="39">
        <v>5.78</v>
      </c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1"/>
      <c r="T990" s="10" t="s">
        <v>573</v>
      </c>
      <c r="U990" s="6" t="s">
        <v>117</v>
      </c>
      <c r="V990" s="6" t="s">
        <v>49</v>
      </c>
      <c r="W990" s="6" t="s">
        <v>574</v>
      </c>
      <c r="X990" s="34" t="s">
        <v>573</v>
      </c>
      <c r="Y990" s="35"/>
      <c r="Z990" s="6" t="s">
        <v>15</v>
      </c>
      <c r="AA990" s="2"/>
    </row>
    <row r="991" spans="1:27" ht="15" customHeight="1" x14ac:dyDescent="0.2">
      <c r="A991" s="32"/>
      <c r="B991" s="42"/>
      <c r="C991" s="33"/>
      <c r="D991" s="13"/>
      <c r="E991" s="32"/>
      <c r="F991" s="33"/>
      <c r="G991" s="3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33"/>
      <c r="T991" s="13"/>
      <c r="U991" s="6" t="s">
        <v>122</v>
      </c>
      <c r="V991" s="6" t="s">
        <v>15</v>
      </c>
      <c r="W991" s="6" t="s">
        <v>15</v>
      </c>
      <c r="X991" s="32"/>
      <c r="Y991" s="33"/>
      <c r="Z991" s="6" t="s">
        <v>15</v>
      </c>
      <c r="AA991" s="2"/>
    </row>
    <row r="992" spans="1:27" ht="2.25" customHeight="1" x14ac:dyDescent="0.2">
      <c r="A992" s="15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7"/>
      <c r="AA992" s="2"/>
    </row>
    <row r="993" spans="1:27" ht="13.5" customHeight="1" x14ac:dyDescent="0.2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5">
        <f>SUM(hList_Frame_1!B664:B665)</f>
        <v>5.78</v>
      </c>
      <c r="T993" s="2"/>
      <c r="U993" s="2"/>
      <c r="V993" s="2"/>
      <c r="W993" s="2"/>
      <c r="X993" s="2"/>
      <c r="Y993" s="2"/>
      <c r="Z993" s="18"/>
      <c r="AA993" s="2"/>
    </row>
    <row r="994" spans="1:27" ht="13.5" customHeight="1" x14ac:dyDescent="0.2">
      <c r="A994" s="12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20"/>
      <c r="AA994" s="2"/>
    </row>
    <row r="995" spans="1:27" ht="15" customHeight="1" x14ac:dyDescent="0.2">
      <c r="A995" s="22">
        <v>423176</v>
      </c>
      <c r="B995" s="23"/>
      <c r="C995" s="24"/>
      <c r="D995" s="4">
        <v>42227</v>
      </c>
      <c r="E995" s="30" t="s">
        <v>575</v>
      </c>
      <c r="F995" s="31"/>
      <c r="G995" s="27">
        <v>245</v>
      </c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9"/>
      <c r="T995" s="6" t="s">
        <v>89</v>
      </c>
      <c r="U995" s="6" t="s">
        <v>61</v>
      </c>
      <c r="V995" s="6" t="s">
        <v>164</v>
      </c>
      <c r="W995" s="6" t="s">
        <v>166</v>
      </c>
      <c r="X995" s="30" t="s">
        <v>89</v>
      </c>
      <c r="Y995" s="31"/>
      <c r="Z995" s="6" t="s">
        <v>15</v>
      </c>
      <c r="AA995" s="2"/>
    </row>
    <row r="996" spans="1:27" ht="3" customHeight="1" x14ac:dyDescent="0.2">
      <c r="A996" s="15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7"/>
      <c r="AA996" s="2"/>
    </row>
    <row r="997" spans="1:27" ht="12.75" customHeight="1" x14ac:dyDescent="0.2">
      <c r="A997" s="8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1">
        <f>SUM(hList_Frame_1!B666:B666)</f>
        <v>245</v>
      </c>
      <c r="Q997" s="21"/>
      <c r="R997" s="21"/>
      <c r="S997" s="21"/>
      <c r="T997" s="2"/>
      <c r="U997" s="2"/>
      <c r="V997" s="2"/>
      <c r="W997" s="2"/>
      <c r="X997" s="2"/>
      <c r="Y997" s="2"/>
      <c r="Z997" s="18"/>
      <c r="AA997" s="2"/>
    </row>
    <row r="998" spans="1:27" ht="13.5" customHeight="1" x14ac:dyDescent="0.2">
      <c r="A998" s="12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20"/>
      <c r="AA998" s="2"/>
    </row>
    <row r="999" spans="1:27" ht="15" customHeight="1" x14ac:dyDescent="0.2">
      <c r="A999" s="22">
        <v>423177</v>
      </c>
      <c r="B999" s="23"/>
      <c r="C999" s="24"/>
      <c r="D999" s="4">
        <v>42227</v>
      </c>
      <c r="E999" s="34" t="s">
        <v>576</v>
      </c>
      <c r="F999" s="35"/>
      <c r="G999" s="27">
        <v>5336</v>
      </c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9"/>
      <c r="T999" s="6" t="s">
        <v>577</v>
      </c>
      <c r="U999" s="6" t="s">
        <v>270</v>
      </c>
      <c r="V999" s="6" t="s">
        <v>70</v>
      </c>
      <c r="W999" s="6" t="s">
        <v>71</v>
      </c>
      <c r="X999" s="30" t="s">
        <v>577</v>
      </c>
      <c r="Y999" s="31"/>
      <c r="Z999" s="6" t="s">
        <v>15</v>
      </c>
      <c r="AA999" s="2"/>
    </row>
    <row r="1000" spans="1:27" ht="15" customHeight="1" x14ac:dyDescent="0.2">
      <c r="A1000" s="22">
        <v>423611</v>
      </c>
      <c r="B1000" s="23"/>
      <c r="C1000" s="24"/>
      <c r="D1000" s="4">
        <v>42234</v>
      </c>
      <c r="E1000" s="32"/>
      <c r="F1000" s="33"/>
      <c r="G1000" s="27">
        <v>2156</v>
      </c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9"/>
      <c r="T1000" s="6" t="s">
        <v>577</v>
      </c>
      <c r="U1000" s="6" t="s">
        <v>270</v>
      </c>
      <c r="V1000" s="6" t="s">
        <v>70</v>
      </c>
      <c r="W1000" s="6" t="s">
        <v>71</v>
      </c>
      <c r="X1000" s="30" t="s">
        <v>577</v>
      </c>
      <c r="Y1000" s="31"/>
      <c r="Z1000" s="6" t="s">
        <v>15</v>
      </c>
      <c r="AA1000" s="2"/>
    </row>
    <row r="1001" spans="1:27" ht="2.25" customHeight="1" x14ac:dyDescent="0.2">
      <c r="A1001" s="15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7"/>
      <c r="AA1001" s="2"/>
    </row>
    <row r="1002" spans="1:27" ht="13.5" customHeight="1" x14ac:dyDescent="0.2">
      <c r="A1002" s="8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1">
        <f>SUM(hList_Frame_1!B667:B668)</f>
        <v>7492</v>
      </c>
      <c r="N1002" s="21"/>
      <c r="O1002" s="21"/>
      <c r="P1002" s="21"/>
      <c r="Q1002" s="21"/>
      <c r="R1002" s="21"/>
      <c r="S1002" s="21"/>
      <c r="T1002" s="2"/>
      <c r="U1002" s="2"/>
      <c r="V1002" s="2"/>
      <c r="W1002" s="2"/>
      <c r="X1002" s="2"/>
      <c r="Y1002" s="2"/>
      <c r="Z1002" s="18"/>
      <c r="AA1002" s="2"/>
    </row>
    <row r="1003" spans="1:27" ht="13.5" customHeight="1" x14ac:dyDescent="0.2">
      <c r="A1003" s="12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20"/>
      <c r="AA1003" s="2"/>
    </row>
    <row r="1004" spans="1:27" ht="15" customHeight="1" x14ac:dyDescent="0.2">
      <c r="A1004" s="36">
        <v>423178</v>
      </c>
      <c r="B1004" s="37"/>
      <c r="C1004" s="38"/>
      <c r="D1004" s="7">
        <v>42227</v>
      </c>
      <c r="E1004" s="34" t="s">
        <v>578</v>
      </c>
      <c r="F1004" s="35"/>
      <c r="G1004" s="27">
        <v>750</v>
      </c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9"/>
      <c r="T1004" s="6" t="s">
        <v>579</v>
      </c>
      <c r="U1004" s="6" t="s">
        <v>32</v>
      </c>
      <c r="V1004" s="6" t="s">
        <v>33</v>
      </c>
      <c r="W1004" s="6" t="s">
        <v>33</v>
      </c>
      <c r="X1004" s="30" t="s">
        <v>579</v>
      </c>
      <c r="Y1004" s="31"/>
      <c r="Z1004" s="6" t="s">
        <v>341</v>
      </c>
      <c r="AA1004" s="2"/>
    </row>
    <row r="1005" spans="1:27" ht="15" customHeight="1" x14ac:dyDescent="0.2">
      <c r="A1005" s="32"/>
      <c r="B1005" s="42"/>
      <c r="C1005" s="33"/>
      <c r="D1005" s="13"/>
      <c r="E1005" s="32"/>
      <c r="F1005" s="33"/>
      <c r="G1005" s="27">
        <v>1773.75</v>
      </c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9"/>
      <c r="T1005" s="6" t="s">
        <v>580</v>
      </c>
      <c r="U1005" s="6" t="s">
        <v>32</v>
      </c>
      <c r="V1005" s="6" t="s">
        <v>33</v>
      </c>
      <c r="W1005" s="6" t="s">
        <v>33</v>
      </c>
      <c r="X1005" s="30" t="s">
        <v>580</v>
      </c>
      <c r="Y1005" s="31"/>
      <c r="Z1005" s="6" t="s">
        <v>341</v>
      </c>
      <c r="AA1005" s="2"/>
    </row>
    <row r="1006" spans="1:27" ht="2.25" customHeight="1" x14ac:dyDescent="0.2">
      <c r="A1006" s="15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7"/>
      <c r="AA1006" s="2"/>
    </row>
    <row r="1007" spans="1:27" ht="13.5" customHeight="1" x14ac:dyDescent="0.2">
      <c r="A1007" s="8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1">
        <f>SUM(hList_Frame_1!B669:B670)</f>
        <v>2523.75</v>
      </c>
      <c r="N1007" s="21"/>
      <c r="O1007" s="21"/>
      <c r="P1007" s="21"/>
      <c r="Q1007" s="21"/>
      <c r="R1007" s="21"/>
      <c r="S1007" s="21"/>
      <c r="T1007" s="2"/>
      <c r="U1007" s="2"/>
      <c r="V1007" s="2"/>
      <c r="W1007" s="2"/>
      <c r="X1007" s="2"/>
      <c r="Y1007" s="2"/>
      <c r="Z1007" s="18"/>
      <c r="AA1007" s="2"/>
    </row>
    <row r="1008" spans="1:27" ht="13.5" customHeight="1" x14ac:dyDescent="0.2">
      <c r="A1008" s="12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20"/>
      <c r="AA1008" s="2"/>
    </row>
    <row r="1009" spans="1:27" ht="15" customHeight="1" x14ac:dyDescent="0.2">
      <c r="A1009" s="22">
        <v>423179</v>
      </c>
      <c r="B1009" s="23"/>
      <c r="C1009" s="24"/>
      <c r="D1009" s="4">
        <v>42227</v>
      </c>
      <c r="E1009" s="30" t="s">
        <v>581</v>
      </c>
      <c r="F1009" s="31"/>
      <c r="G1009" s="27">
        <v>2500</v>
      </c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9"/>
      <c r="T1009" s="6" t="s">
        <v>582</v>
      </c>
      <c r="U1009" s="6" t="s">
        <v>32</v>
      </c>
      <c r="V1009" s="6" t="s">
        <v>33</v>
      </c>
      <c r="W1009" s="6" t="s">
        <v>33</v>
      </c>
      <c r="X1009" s="30" t="s">
        <v>582</v>
      </c>
      <c r="Y1009" s="31"/>
      <c r="Z1009" s="6" t="s">
        <v>583</v>
      </c>
      <c r="AA1009" s="2"/>
    </row>
    <row r="1010" spans="1:27" ht="2.25" customHeight="1" x14ac:dyDescent="0.2">
      <c r="A1010" s="15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7"/>
      <c r="AA1010" s="2"/>
    </row>
    <row r="1011" spans="1:27" ht="12.75" customHeight="1" x14ac:dyDescent="0.2">
      <c r="A1011" s="8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1">
        <f>SUM(hList_Frame_1!B671:B671)</f>
        <v>2500</v>
      </c>
      <c r="N1011" s="21"/>
      <c r="O1011" s="21"/>
      <c r="P1011" s="21"/>
      <c r="Q1011" s="21"/>
      <c r="R1011" s="21"/>
      <c r="S1011" s="21"/>
      <c r="T1011" s="2"/>
      <c r="U1011" s="2"/>
      <c r="V1011" s="2"/>
      <c r="W1011" s="2"/>
      <c r="X1011" s="2"/>
      <c r="Y1011" s="2"/>
      <c r="Z1011" s="18"/>
      <c r="AA1011" s="2"/>
    </row>
    <row r="1012" spans="1:27" ht="14.25" customHeight="1" x14ac:dyDescent="0.2">
      <c r="A1012" s="12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20"/>
      <c r="AA1012" s="2"/>
    </row>
    <row r="1013" spans="1:27" ht="15" customHeight="1" x14ac:dyDescent="0.2">
      <c r="A1013" s="22">
        <v>423612</v>
      </c>
      <c r="B1013" s="23"/>
      <c r="C1013" s="24"/>
      <c r="D1013" s="4">
        <v>42234</v>
      </c>
      <c r="E1013" s="30" t="s">
        <v>584</v>
      </c>
      <c r="F1013" s="31"/>
      <c r="G1013" s="27">
        <v>48.73</v>
      </c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9"/>
      <c r="T1013" s="6" t="s">
        <v>11</v>
      </c>
      <c r="U1013" s="6" t="s">
        <v>585</v>
      </c>
      <c r="V1013" s="6" t="s">
        <v>132</v>
      </c>
      <c r="W1013" s="6" t="s">
        <v>180</v>
      </c>
      <c r="X1013" s="30" t="s">
        <v>11</v>
      </c>
      <c r="Y1013" s="31"/>
      <c r="Z1013" s="6" t="s">
        <v>15</v>
      </c>
      <c r="AA1013" s="2"/>
    </row>
    <row r="1014" spans="1:27" ht="2.25" customHeight="1" x14ac:dyDescent="0.2">
      <c r="A1014" s="15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7"/>
      <c r="AA1014" s="2"/>
    </row>
    <row r="1015" spans="1:27" ht="13.5" customHeight="1" x14ac:dyDescent="0.2">
      <c r="A1015" s="8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1">
        <f>SUM(hList_Frame_1!B672:B672)</f>
        <v>48.73</v>
      </c>
      <c r="S1015" s="21"/>
      <c r="T1015" s="2"/>
      <c r="U1015" s="2"/>
      <c r="V1015" s="2"/>
      <c r="W1015" s="2"/>
      <c r="X1015" s="2"/>
      <c r="Y1015" s="2"/>
      <c r="Z1015" s="18"/>
      <c r="AA1015" s="2"/>
    </row>
    <row r="1016" spans="1:27" ht="13.5" customHeight="1" x14ac:dyDescent="0.2">
      <c r="A1016" s="12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20"/>
      <c r="AA1016" s="2"/>
    </row>
    <row r="1017" spans="1:27" ht="15" customHeight="1" x14ac:dyDescent="0.2">
      <c r="A1017" s="22">
        <v>423180</v>
      </c>
      <c r="B1017" s="23"/>
      <c r="C1017" s="24"/>
      <c r="D1017" s="4">
        <v>42227</v>
      </c>
      <c r="E1017" s="30" t="s">
        <v>586</v>
      </c>
      <c r="F1017" s="31"/>
      <c r="G1017" s="27">
        <v>79.3</v>
      </c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9"/>
      <c r="T1017" s="6" t="s">
        <v>587</v>
      </c>
      <c r="U1017" s="6" t="s">
        <v>540</v>
      </c>
      <c r="V1017" s="6" t="s">
        <v>125</v>
      </c>
      <c r="W1017" s="6" t="s">
        <v>489</v>
      </c>
      <c r="X1017" s="30" t="s">
        <v>587</v>
      </c>
      <c r="Y1017" s="31"/>
      <c r="Z1017" s="6" t="s">
        <v>15</v>
      </c>
      <c r="AA1017" s="2"/>
    </row>
    <row r="1018" spans="1:27" ht="2.25" customHeight="1" x14ac:dyDescent="0.2">
      <c r="A1018" s="15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7"/>
      <c r="AA1018" s="2"/>
    </row>
    <row r="1019" spans="1:27" ht="12.75" customHeight="1" x14ac:dyDescent="0.2">
      <c r="A1019" s="8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1">
        <f>SUM(hList_Frame_1!B673:B673)</f>
        <v>79.3</v>
      </c>
      <c r="S1019" s="21"/>
      <c r="T1019" s="2"/>
      <c r="U1019" s="2"/>
      <c r="V1019" s="2"/>
      <c r="W1019" s="2"/>
      <c r="X1019" s="2"/>
      <c r="Y1019" s="2"/>
      <c r="Z1019" s="18"/>
      <c r="AA1019" s="2"/>
    </row>
    <row r="1020" spans="1:27" ht="14.25" customHeight="1" x14ac:dyDescent="0.2">
      <c r="A1020" s="12"/>
      <c r="B1020" s="19"/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20"/>
      <c r="AA1020" s="2"/>
    </row>
    <row r="1021" spans="1:27" ht="15" customHeight="1" x14ac:dyDescent="0.2">
      <c r="A1021" s="22">
        <v>423181</v>
      </c>
      <c r="B1021" s="23"/>
      <c r="C1021" s="24"/>
      <c r="D1021" s="4">
        <v>42227</v>
      </c>
      <c r="E1021" s="30" t="s">
        <v>588</v>
      </c>
      <c r="F1021" s="31"/>
      <c r="G1021" s="27">
        <v>1152.5999999999999</v>
      </c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9"/>
      <c r="T1021" s="6" t="s">
        <v>134</v>
      </c>
      <c r="U1021" s="6" t="s">
        <v>137</v>
      </c>
      <c r="V1021" s="6" t="s">
        <v>91</v>
      </c>
      <c r="W1021" s="6" t="s">
        <v>92</v>
      </c>
      <c r="X1021" s="30" t="s">
        <v>134</v>
      </c>
      <c r="Y1021" s="31"/>
      <c r="Z1021" s="6" t="s">
        <v>15</v>
      </c>
      <c r="AA1021" s="2"/>
    </row>
    <row r="1022" spans="1:27" ht="2.25" customHeight="1" x14ac:dyDescent="0.2">
      <c r="A1022" s="15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7"/>
      <c r="AA1022" s="2"/>
    </row>
    <row r="1023" spans="1:27" ht="13.5" customHeight="1" x14ac:dyDescent="0.2">
      <c r="A1023" s="8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1">
        <f>SUM(hList_Frame_1!B674:B674)</f>
        <v>1152.5999999999999</v>
      </c>
      <c r="N1023" s="21"/>
      <c r="O1023" s="21"/>
      <c r="P1023" s="21"/>
      <c r="Q1023" s="21"/>
      <c r="R1023" s="21"/>
      <c r="S1023" s="21"/>
      <c r="T1023" s="2"/>
      <c r="U1023" s="2"/>
      <c r="V1023" s="2"/>
      <c r="W1023" s="2"/>
      <c r="X1023" s="2"/>
      <c r="Y1023" s="2"/>
      <c r="Z1023" s="18"/>
      <c r="AA1023" s="2"/>
    </row>
    <row r="1024" spans="1:27" ht="13.5" customHeight="1" x14ac:dyDescent="0.2">
      <c r="A1024" s="12"/>
      <c r="B1024" s="19"/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20"/>
      <c r="AA1024" s="2"/>
    </row>
    <row r="1025" spans="1:27" ht="15" customHeight="1" x14ac:dyDescent="0.2">
      <c r="A1025" s="36">
        <v>422836</v>
      </c>
      <c r="B1025" s="37"/>
      <c r="C1025" s="38"/>
      <c r="D1025" s="7">
        <v>42220</v>
      </c>
      <c r="E1025" s="34" t="s">
        <v>589</v>
      </c>
      <c r="F1025" s="35"/>
      <c r="G1025" s="39">
        <v>4488.3</v>
      </c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1"/>
      <c r="T1025" s="10" t="s">
        <v>590</v>
      </c>
      <c r="U1025" s="10" t="s">
        <v>44</v>
      </c>
      <c r="V1025" s="6" t="s">
        <v>15</v>
      </c>
      <c r="W1025" s="6" t="s">
        <v>15</v>
      </c>
      <c r="X1025" s="34" t="s">
        <v>590</v>
      </c>
      <c r="Y1025" s="35"/>
      <c r="Z1025" s="6" t="s">
        <v>15</v>
      </c>
      <c r="AA1025" s="2"/>
    </row>
    <row r="1026" spans="1:27" ht="15" customHeight="1" x14ac:dyDescent="0.2">
      <c r="A1026" s="25"/>
      <c r="B1026" s="43"/>
      <c r="C1026" s="26"/>
      <c r="D1026" s="9"/>
      <c r="E1026" s="25"/>
      <c r="F1026" s="26"/>
      <c r="G1026" s="32"/>
      <c r="H1026" s="42"/>
      <c r="I1026" s="42"/>
      <c r="J1026" s="42"/>
      <c r="K1026" s="42"/>
      <c r="L1026" s="42"/>
      <c r="M1026" s="42"/>
      <c r="N1026" s="42"/>
      <c r="O1026" s="42"/>
      <c r="P1026" s="42"/>
      <c r="Q1026" s="42"/>
      <c r="R1026" s="42"/>
      <c r="S1026" s="33"/>
      <c r="T1026" s="13"/>
      <c r="U1026" s="13"/>
      <c r="V1026" s="6" t="s">
        <v>25</v>
      </c>
      <c r="W1026" s="6" t="s">
        <v>29</v>
      </c>
      <c r="X1026" s="32"/>
      <c r="Y1026" s="33"/>
      <c r="Z1026" s="6" t="s">
        <v>15</v>
      </c>
      <c r="AA1026" s="2"/>
    </row>
    <row r="1027" spans="1:27" ht="15" customHeight="1" x14ac:dyDescent="0.2">
      <c r="A1027" s="25"/>
      <c r="B1027" s="43"/>
      <c r="C1027" s="26"/>
      <c r="D1027" s="9"/>
      <c r="E1027" s="25"/>
      <c r="F1027" s="26"/>
      <c r="G1027" s="39">
        <v>164.09</v>
      </c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  <c r="R1027" s="40"/>
      <c r="S1027" s="41"/>
      <c r="T1027" s="10" t="s">
        <v>45</v>
      </c>
      <c r="U1027" s="10" t="s">
        <v>44</v>
      </c>
      <c r="V1027" s="10" t="s">
        <v>46</v>
      </c>
      <c r="W1027" s="10" t="s">
        <v>57</v>
      </c>
      <c r="X1027" s="34" t="s">
        <v>45</v>
      </c>
      <c r="Y1027" s="35"/>
      <c r="Z1027" s="10" t="s">
        <v>547</v>
      </c>
      <c r="AA1027" s="2"/>
    </row>
    <row r="1028" spans="1:27" ht="14.25" customHeight="1" x14ac:dyDescent="0.2">
      <c r="A1028" s="32"/>
      <c r="B1028" s="42"/>
      <c r="C1028" s="33"/>
      <c r="D1028" s="13"/>
      <c r="E1028" s="25"/>
      <c r="F1028" s="26"/>
      <c r="G1028" s="32"/>
      <c r="H1028" s="42"/>
      <c r="I1028" s="42"/>
      <c r="J1028" s="42"/>
      <c r="K1028" s="42"/>
      <c r="L1028" s="42"/>
      <c r="M1028" s="42"/>
      <c r="N1028" s="42"/>
      <c r="O1028" s="42"/>
      <c r="P1028" s="42"/>
      <c r="Q1028" s="42"/>
      <c r="R1028" s="42"/>
      <c r="S1028" s="33"/>
      <c r="T1028" s="13"/>
      <c r="U1028" s="13"/>
      <c r="V1028" s="13"/>
      <c r="W1028" s="13"/>
      <c r="X1028" s="32"/>
      <c r="Y1028" s="33"/>
      <c r="Z1028" s="14" t="s">
        <v>547</v>
      </c>
      <c r="AA1028" s="2"/>
    </row>
    <row r="1029" spans="1:27" ht="15" customHeight="1" x14ac:dyDescent="0.2">
      <c r="A1029" s="22">
        <v>423182</v>
      </c>
      <c r="B1029" s="23"/>
      <c r="C1029" s="24"/>
      <c r="D1029" s="4">
        <v>42227</v>
      </c>
      <c r="E1029" s="25"/>
      <c r="F1029" s="26"/>
      <c r="G1029" s="27">
        <v>287.39999999999998</v>
      </c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9"/>
      <c r="T1029" s="6" t="s">
        <v>28</v>
      </c>
      <c r="U1029" s="6" t="s">
        <v>44</v>
      </c>
      <c r="V1029" s="6" t="s">
        <v>49</v>
      </c>
      <c r="W1029" s="6" t="s">
        <v>50</v>
      </c>
      <c r="X1029" s="30" t="s">
        <v>28</v>
      </c>
      <c r="Y1029" s="31"/>
      <c r="Z1029" s="6" t="s">
        <v>15</v>
      </c>
      <c r="AA1029" s="2"/>
    </row>
    <row r="1030" spans="1:27" ht="15" customHeight="1" x14ac:dyDescent="0.2">
      <c r="A1030" s="22">
        <v>423613</v>
      </c>
      <c r="B1030" s="23"/>
      <c r="C1030" s="24"/>
      <c r="D1030" s="4">
        <v>42234</v>
      </c>
      <c r="E1030" s="32"/>
      <c r="F1030" s="33"/>
      <c r="G1030" s="27">
        <v>123.75</v>
      </c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9"/>
      <c r="T1030" s="6" t="s">
        <v>590</v>
      </c>
      <c r="U1030" s="6" t="s">
        <v>44</v>
      </c>
      <c r="V1030" s="6" t="s">
        <v>25</v>
      </c>
      <c r="W1030" s="6" t="s">
        <v>29</v>
      </c>
      <c r="X1030" s="30" t="s">
        <v>590</v>
      </c>
      <c r="Y1030" s="31"/>
      <c r="Z1030" s="6" t="s">
        <v>15</v>
      </c>
      <c r="AA1030" s="2"/>
    </row>
    <row r="1031" spans="1:27" ht="2.25" customHeight="1" x14ac:dyDescent="0.2">
      <c r="A1031" s="15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7"/>
      <c r="AA1031" s="2"/>
    </row>
    <row r="1032" spans="1:27" ht="13.5" customHeight="1" x14ac:dyDescent="0.2">
      <c r="A1032" s="8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1">
        <f>SUM(hList_Frame_1!B675:B680)</f>
        <v>5063.54</v>
      </c>
      <c r="N1032" s="21"/>
      <c r="O1032" s="21"/>
      <c r="P1032" s="21"/>
      <c r="Q1032" s="21"/>
      <c r="R1032" s="21"/>
      <c r="S1032" s="21"/>
      <c r="T1032" s="2"/>
      <c r="U1032" s="2"/>
      <c r="V1032" s="2"/>
      <c r="W1032" s="2"/>
      <c r="X1032" s="2"/>
      <c r="Y1032" s="2"/>
      <c r="Z1032" s="18"/>
      <c r="AA1032" s="2"/>
    </row>
    <row r="1033" spans="1:27" ht="13.5" customHeight="1" x14ac:dyDescent="0.2">
      <c r="A1033" s="12"/>
      <c r="B1033" s="19"/>
      <c r="C1033" s="19"/>
      <c r="D1033" s="19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20"/>
      <c r="AA1033" s="2"/>
    </row>
    <row r="1034" spans="1:27" ht="15" customHeight="1" x14ac:dyDescent="0.2">
      <c r="A1034" s="22">
        <v>422837</v>
      </c>
      <c r="B1034" s="23"/>
      <c r="C1034" s="24"/>
      <c r="D1034" s="4">
        <v>42220</v>
      </c>
      <c r="E1034" s="34" t="s">
        <v>591</v>
      </c>
      <c r="F1034" s="35"/>
      <c r="G1034" s="27">
        <v>93</v>
      </c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9"/>
      <c r="T1034" s="6" t="s">
        <v>592</v>
      </c>
      <c r="U1034" s="6" t="s">
        <v>117</v>
      </c>
      <c r="V1034" s="6" t="s">
        <v>118</v>
      </c>
      <c r="W1034" s="6" t="s">
        <v>119</v>
      </c>
      <c r="X1034" s="30" t="s">
        <v>592</v>
      </c>
      <c r="Y1034" s="31"/>
      <c r="Z1034" s="6" t="s">
        <v>15</v>
      </c>
      <c r="AA1034" s="2"/>
    </row>
    <row r="1035" spans="1:27" ht="15" customHeight="1" x14ac:dyDescent="0.2">
      <c r="A1035" s="22">
        <v>423183</v>
      </c>
      <c r="B1035" s="23"/>
      <c r="C1035" s="24"/>
      <c r="D1035" s="4">
        <v>42227</v>
      </c>
      <c r="E1035" s="32"/>
      <c r="F1035" s="33"/>
      <c r="G1035" s="27">
        <v>115</v>
      </c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9"/>
      <c r="T1035" s="6" t="s">
        <v>121</v>
      </c>
      <c r="U1035" s="6" t="s">
        <v>122</v>
      </c>
      <c r="V1035" s="6" t="s">
        <v>15</v>
      </c>
      <c r="W1035" s="6" t="s">
        <v>15</v>
      </c>
      <c r="X1035" s="30" t="s">
        <v>121</v>
      </c>
      <c r="Y1035" s="31"/>
      <c r="Z1035" s="6" t="s">
        <v>15</v>
      </c>
      <c r="AA1035" s="2"/>
    </row>
    <row r="1036" spans="1:27" ht="2.25" customHeight="1" x14ac:dyDescent="0.2">
      <c r="A1036" s="15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7"/>
      <c r="AA1036" s="2"/>
    </row>
    <row r="1037" spans="1:27" ht="13.5" customHeight="1" x14ac:dyDescent="0.2">
      <c r="A1037" s="8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1">
        <f>SUM(hList_Frame_1!B681:B682)</f>
        <v>208</v>
      </c>
      <c r="Q1037" s="21"/>
      <c r="R1037" s="21"/>
      <c r="S1037" s="21"/>
      <c r="T1037" s="2"/>
      <c r="U1037" s="2"/>
      <c r="V1037" s="2"/>
      <c r="W1037" s="2"/>
      <c r="X1037" s="2"/>
      <c r="Y1037" s="2"/>
      <c r="Z1037" s="18"/>
      <c r="AA1037" s="2"/>
    </row>
    <row r="1038" spans="1:27" ht="13.5" customHeight="1" x14ac:dyDescent="0.2">
      <c r="A1038" s="12"/>
      <c r="B1038" s="19"/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20"/>
      <c r="AA1038" s="2"/>
    </row>
    <row r="1039" spans="1:27" ht="15" customHeight="1" x14ac:dyDescent="0.2">
      <c r="A1039" s="22">
        <v>423614</v>
      </c>
      <c r="B1039" s="23"/>
      <c r="C1039" s="24"/>
      <c r="D1039" s="4">
        <v>42234</v>
      </c>
      <c r="E1039" s="30" t="s">
        <v>593</v>
      </c>
      <c r="F1039" s="31"/>
      <c r="G1039" s="27">
        <v>25.47</v>
      </c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9"/>
      <c r="T1039" s="6" t="s">
        <v>53</v>
      </c>
      <c r="U1039" s="6" t="s">
        <v>131</v>
      </c>
      <c r="V1039" s="6" t="s">
        <v>91</v>
      </c>
      <c r="W1039" s="6" t="s">
        <v>594</v>
      </c>
      <c r="X1039" s="30" t="s">
        <v>53</v>
      </c>
      <c r="Y1039" s="31"/>
      <c r="Z1039" s="6" t="s">
        <v>15</v>
      </c>
      <c r="AA1039" s="2"/>
    </row>
    <row r="1040" spans="1:27" ht="2.25" customHeight="1" x14ac:dyDescent="0.2">
      <c r="A1040" s="15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7"/>
      <c r="AA1040" s="2"/>
    </row>
    <row r="1041" spans="1:27" ht="12.75" customHeight="1" x14ac:dyDescent="0.2">
      <c r="A1041" s="8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1">
        <f>SUM(hList_Frame_1!B683:B683)</f>
        <v>25.47</v>
      </c>
      <c r="S1041" s="21"/>
      <c r="T1041" s="2"/>
      <c r="U1041" s="2"/>
      <c r="V1041" s="2"/>
      <c r="W1041" s="2"/>
      <c r="X1041" s="2"/>
      <c r="Y1041" s="2"/>
      <c r="Z1041" s="18"/>
      <c r="AA1041" s="2"/>
    </row>
    <row r="1042" spans="1:27" ht="14.25" customHeight="1" x14ac:dyDescent="0.2">
      <c r="A1042" s="12"/>
      <c r="B1042" s="19"/>
      <c r="C1042" s="19"/>
      <c r="D1042" s="19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20"/>
      <c r="AA1042" s="2"/>
    </row>
    <row r="1043" spans="1:27" ht="15" customHeight="1" x14ac:dyDescent="0.2">
      <c r="A1043" s="22">
        <v>422838</v>
      </c>
      <c r="B1043" s="23"/>
      <c r="C1043" s="24"/>
      <c r="D1043" s="4">
        <v>42220</v>
      </c>
      <c r="E1043" s="30" t="s">
        <v>595</v>
      </c>
      <c r="F1043" s="31"/>
      <c r="G1043" s="27">
        <v>1188.06</v>
      </c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9"/>
      <c r="T1043" s="6" t="s">
        <v>15</v>
      </c>
      <c r="U1043" s="6" t="s">
        <v>397</v>
      </c>
      <c r="V1043" s="6" t="s">
        <v>46</v>
      </c>
      <c r="W1043" s="6" t="s">
        <v>57</v>
      </c>
      <c r="X1043" s="30" t="s">
        <v>15</v>
      </c>
      <c r="Y1043" s="31"/>
      <c r="Z1043" s="6" t="s">
        <v>596</v>
      </c>
      <c r="AA1043" s="2"/>
    </row>
    <row r="1044" spans="1:27" ht="2.25" customHeight="1" x14ac:dyDescent="0.2">
      <c r="A1044" s="15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7"/>
      <c r="AA1044" s="2"/>
    </row>
    <row r="1045" spans="1:27" ht="13.5" customHeight="1" x14ac:dyDescent="0.2">
      <c r="A1045" s="8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1">
        <f>SUM(hList_Frame_1!B684:B684)</f>
        <v>1188.06</v>
      </c>
      <c r="N1045" s="21"/>
      <c r="O1045" s="21"/>
      <c r="P1045" s="21"/>
      <c r="Q1045" s="21"/>
      <c r="R1045" s="21"/>
      <c r="S1045" s="21"/>
      <c r="T1045" s="2"/>
      <c r="U1045" s="2"/>
      <c r="V1045" s="2"/>
      <c r="W1045" s="2"/>
      <c r="X1045" s="2"/>
      <c r="Y1045" s="2"/>
      <c r="Z1045" s="18"/>
      <c r="AA1045" s="2"/>
    </row>
    <row r="1046" spans="1:27" ht="13.5" customHeight="1" x14ac:dyDescent="0.2">
      <c r="A1046" s="12"/>
      <c r="B1046" s="19"/>
      <c r="C1046" s="19"/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20"/>
      <c r="AA1046" s="2"/>
    </row>
    <row r="1047" spans="1:27" ht="15" customHeight="1" x14ac:dyDescent="0.2">
      <c r="A1047" s="36">
        <v>423615</v>
      </c>
      <c r="B1047" s="37"/>
      <c r="C1047" s="38"/>
      <c r="D1047" s="7">
        <v>42234</v>
      </c>
      <c r="E1047" s="34" t="s">
        <v>597</v>
      </c>
      <c r="F1047" s="35"/>
      <c r="G1047" s="27">
        <v>250</v>
      </c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9"/>
      <c r="T1047" s="6" t="s">
        <v>598</v>
      </c>
      <c r="U1047" s="6" t="s">
        <v>32</v>
      </c>
      <c r="V1047" s="6" t="s">
        <v>33</v>
      </c>
      <c r="W1047" s="6" t="s">
        <v>33</v>
      </c>
      <c r="X1047" s="30" t="s">
        <v>598</v>
      </c>
      <c r="Y1047" s="31"/>
      <c r="Z1047" s="6" t="s">
        <v>428</v>
      </c>
      <c r="AA1047" s="2"/>
    </row>
    <row r="1048" spans="1:27" ht="15" customHeight="1" x14ac:dyDescent="0.2">
      <c r="A1048" s="32"/>
      <c r="B1048" s="42"/>
      <c r="C1048" s="33"/>
      <c r="D1048" s="13"/>
      <c r="E1048" s="32"/>
      <c r="F1048" s="33"/>
      <c r="G1048" s="27">
        <v>500</v>
      </c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9"/>
      <c r="T1048" s="6" t="s">
        <v>599</v>
      </c>
      <c r="U1048" s="6" t="s">
        <v>32</v>
      </c>
      <c r="V1048" s="6" t="s">
        <v>33</v>
      </c>
      <c r="W1048" s="6" t="s">
        <v>33</v>
      </c>
      <c r="X1048" s="30" t="s">
        <v>599</v>
      </c>
      <c r="Y1048" s="31"/>
      <c r="Z1048" s="6" t="s">
        <v>428</v>
      </c>
      <c r="AA1048" s="2"/>
    </row>
    <row r="1049" spans="1:27" ht="2.25" customHeight="1" x14ac:dyDescent="0.2">
      <c r="A1049" s="15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7"/>
      <c r="AA1049" s="2"/>
    </row>
    <row r="1050" spans="1:27" ht="13.5" customHeight="1" x14ac:dyDescent="0.2">
      <c r="A1050" s="8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1">
        <f>SUM(hList_Frame_1!B685:B686)</f>
        <v>750</v>
      </c>
      <c r="Q1050" s="21"/>
      <c r="R1050" s="21"/>
      <c r="S1050" s="21"/>
      <c r="T1050" s="2"/>
      <c r="U1050" s="2"/>
      <c r="V1050" s="2"/>
      <c r="W1050" s="2"/>
      <c r="X1050" s="2"/>
      <c r="Y1050" s="2"/>
      <c r="Z1050" s="18"/>
      <c r="AA1050" s="2"/>
    </row>
    <row r="1051" spans="1:27" ht="13.5" customHeight="1" x14ac:dyDescent="0.2">
      <c r="A1051" s="12"/>
      <c r="B1051" s="19"/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20"/>
      <c r="AA1051" s="2"/>
    </row>
    <row r="1052" spans="1:27" ht="15" customHeight="1" x14ac:dyDescent="0.2">
      <c r="A1052" s="22">
        <v>423505</v>
      </c>
      <c r="B1052" s="23"/>
      <c r="C1052" s="24"/>
      <c r="D1052" s="4">
        <v>42233</v>
      </c>
      <c r="E1052" s="30" t="s">
        <v>600</v>
      </c>
      <c r="F1052" s="31"/>
      <c r="G1052" s="27">
        <v>4990.2</v>
      </c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9"/>
      <c r="T1052" s="6" t="s">
        <v>15</v>
      </c>
      <c r="U1052" s="6" t="s">
        <v>601</v>
      </c>
      <c r="V1052" s="6" t="s">
        <v>164</v>
      </c>
      <c r="W1052" s="6" t="s">
        <v>245</v>
      </c>
      <c r="X1052" s="30" t="s">
        <v>15</v>
      </c>
      <c r="Y1052" s="31"/>
      <c r="Z1052" s="6" t="s">
        <v>15</v>
      </c>
      <c r="AA1052" s="2"/>
    </row>
    <row r="1053" spans="1:27" ht="2.25" customHeight="1" x14ac:dyDescent="0.2">
      <c r="A1053" s="15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7"/>
      <c r="AA1053" s="2"/>
    </row>
    <row r="1054" spans="1:27" ht="12.75" customHeight="1" x14ac:dyDescent="0.2">
      <c r="A1054" s="8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1">
        <f>SUM(hList_Frame_1!B687:B687)</f>
        <v>4990.2</v>
      </c>
      <c r="N1054" s="21"/>
      <c r="O1054" s="21"/>
      <c r="P1054" s="21"/>
      <c r="Q1054" s="21"/>
      <c r="R1054" s="21"/>
      <c r="S1054" s="21"/>
      <c r="T1054" s="2"/>
      <c r="U1054" s="2"/>
      <c r="V1054" s="2"/>
      <c r="W1054" s="2"/>
      <c r="X1054" s="2"/>
      <c r="Y1054" s="2"/>
      <c r="Z1054" s="18"/>
      <c r="AA1054" s="2"/>
    </row>
    <row r="1055" spans="1:27" ht="14.25" customHeight="1" x14ac:dyDescent="0.2">
      <c r="A1055" s="12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20"/>
      <c r="AA1055" s="2"/>
    </row>
    <row r="1056" spans="1:27" ht="15" customHeight="1" x14ac:dyDescent="0.2">
      <c r="A1056" s="22">
        <v>93139</v>
      </c>
      <c r="B1056" s="23"/>
      <c r="C1056" s="24"/>
      <c r="D1056" s="4">
        <v>42223</v>
      </c>
      <c r="E1056" s="34" t="s">
        <v>602</v>
      </c>
      <c r="F1056" s="35"/>
      <c r="G1056" s="27">
        <v>5972.5</v>
      </c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9"/>
      <c r="T1056" s="6" t="s">
        <v>15</v>
      </c>
      <c r="U1056" s="6" t="s">
        <v>603</v>
      </c>
      <c r="V1056" s="6" t="s">
        <v>15</v>
      </c>
      <c r="W1056" s="6" t="s">
        <v>15</v>
      </c>
      <c r="X1056" s="30" t="s">
        <v>15</v>
      </c>
      <c r="Y1056" s="31"/>
      <c r="Z1056" s="6" t="s">
        <v>15</v>
      </c>
      <c r="AA1056" s="2"/>
    </row>
    <row r="1057" spans="1:27" ht="15" customHeight="1" x14ac:dyDescent="0.2">
      <c r="A1057" s="22">
        <v>93161</v>
      </c>
      <c r="B1057" s="23"/>
      <c r="C1057" s="24"/>
      <c r="D1057" s="4">
        <v>42237</v>
      </c>
      <c r="E1057" s="32"/>
      <c r="F1057" s="33"/>
      <c r="G1057" s="27">
        <v>5972.5</v>
      </c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9"/>
      <c r="T1057" s="6" t="s">
        <v>15</v>
      </c>
      <c r="U1057" s="6" t="s">
        <v>603</v>
      </c>
      <c r="V1057" s="6" t="s">
        <v>15</v>
      </c>
      <c r="W1057" s="6" t="s">
        <v>15</v>
      </c>
      <c r="X1057" s="30" t="s">
        <v>15</v>
      </c>
      <c r="Y1057" s="31"/>
      <c r="Z1057" s="6" t="s">
        <v>15</v>
      </c>
      <c r="AA1057" s="2"/>
    </row>
    <row r="1058" spans="1:27" ht="3" customHeight="1" x14ac:dyDescent="0.2">
      <c r="A1058" s="15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7"/>
      <c r="AA1058" s="2"/>
    </row>
    <row r="1059" spans="1:27" ht="12.75" customHeight="1" x14ac:dyDescent="0.2">
      <c r="A1059" s="8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1">
        <f>SUM(hList_Frame_1!B688:B689)</f>
        <v>11945</v>
      </c>
      <c r="M1059" s="21"/>
      <c r="N1059" s="21"/>
      <c r="O1059" s="21"/>
      <c r="P1059" s="21"/>
      <c r="Q1059" s="21"/>
      <c r="R1059" s="21"/>
      <c r="S1059" s="21"/>
      <c r="T1059" s="2"/>
      <c r="U1059" s="2"/>
      <c r="V1059" s="2"/>
      <c r="W1059" s="2"/>
      <c r="X1059" s="2"/>
      <c r="Y1059" s="2"/>
      <c r="Z1059" s="18"/>
      <c r="AA1059" s="2"/>
    </row>
    <row r="1060" spans="1:27" ht="14.25" customHeight="1" x14ac:dyDescent="0.2">
      <c r="A1060" s="12"/>
      <c r="B1060" s="19"/>
      <c r="C1060" s="19"/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  <c r="T1060" s="19"/>
      <c r="U1060" s="19"/>
      <c r="V1060" s="19"/>
      <c r="W1060" s="19"/>
      <c r="X1060" s="19"/>
      <c r="Y1060" s="19"/>
      <c r="Z1060" s="20"/>
      <c r="AA1060" s="2"/>
    </row>
    <row r="1061" spans="1:27" ht="15" customHeight="1" x14ac:dyDescent="0.2">
      <c r="A1061" s="22">
        <v>93128</v>
      </c>
      <c r="B1061" s="23"/>
      <c r="C1061" s="24"/>
      <c r="D1061" s="4">
        <v>42221</v>
      </c>
      <c r="E1061" s="34" t="s">
        <v>604</v>
      </c>
      <c r="F1061" s="35"/>
      <c r="G1061" s="27">
        <v>383159.22</v>
      </c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9"/>
      <c r="T1061" s="6" t="s">
        <v>15</v>
      </c>
      <c r="U1061" s="6" t="s">
        <v>605</v>
      </c>
      <c r="V1061" s="6" t="s">
        <v>15</v>
      </c>
      <c r="W1061" s="6" t="s">
        <v>15</v>
      </c>
      <c r="X1061" s="30" t="s">
        <v>15</v>
      </c>
      <c r="Y1061" s="31"/>
      <c r="Z1061" s="6" t="s">
        <v>15</v>
      </c>
      <c r="AA1061" s="2"/>
    </row>
    <row r="1062" spans="1:27" ht="15" customHeight="1" x14ac:dyDescent="0.2">
      <c r="A1062" s="22">
        <v>93129</v>
      </c>
      <c r="B1062" s="23"/>
      <c r="C1062" s="24"/>
      <c r="D1062" s="4">
        <v>42221</v>
      </c>
      <c r="E1062" s="25"/>
      <c r="F1062" s="26"/>
      <c r="G1062" s="27">
        <v>90414.26</v>
      </c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9"/>
      <c r="T1062" s="6" t="s">
        <v>15</v>
      </c>
      <c r="U1062" s="6" t="s">
        <v>606</v>
      </c>
      <c r="V1062" s="6" t="s">
        <v>15</v>
      </c>
      <c r="W1062" s="6" t="s">
        <v>15</v>
      </c>
      <c r="X1062" s="30" t="s">
        <v>15</v>
      </c>
      <c r="Y1062" s="31"/>
      <c r="Z1062" s="6" t="s">
        <v>15</v>
      </c>
      <c r="AA1062" s="2"/>
    </row>
    <row r="1063" spans="1:27" ht="15" customHeight="1" x14ac:dyDescent="0.2">
      <c r="A1063" s="22">
        <v>93130</v>
      </c>
      <c r="B1063" s="23"/>
      <c r="C1063" s="24"/>
      <c r="D1063" s="4">
        <v>42221</v>
      </c>
      <c r="E1063" s="25"/>
      <c r="F1063" s="26"/>
      <c r="G1063" s="27">
        <v>354171.62</v>
      </c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9"/>
      <c r="T1063" s="6" t="s">
        <v>15</v>
      </c>
      <c r="U1063" s="6" t="s">
        <v>607</v>
      </c>
      <c r="V1063" s="6" t="s">
        <v>15</v>
      </c>
      <c r="W1063" s="6" t="s">
        <v>15</v>
      </c>
      <c r="X1063" s="30" t="s">
        <v>15</v>
      </c>
      <c r="Y1063" s="31"/>
      <c r="Z1063" s="6" t="s">
        <v>15</v>
      </c>
      <c r="AA1063" s="2"/>
    </row>
    <row r="1064" spans="1:27" ht="15" customHeight="1" x14ac:dyDescent="0.2">
      <c r="A1064" s="22">
        <v>93134</v>
      </c>
      <c r="B1064" s="23"/>
      <c r="C1064" s="24"/>
      <c r="D1064" s="4">
        <v>42223</v>
      </c>
      <c r="E1064" s="25"/>
      <c r="F1064" s="26"/>
      <c r="G1064" s="27">
        <v>7823.36</v>
      </c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9"/>
      <c r="T1064" s="6" t="s">
        <v>15</v>
      </c>
      <c r="U1064" s="6" t="s">
        <v>605</v>
      </c>
      <c r="V1064" s="6" t="s">
        <v>15</v>
      </c>
      <c r="W1064" s="6" t="s">
        <v>15</v>
      </c>
      <c r="X1064" s="30" t="s">
        <v>15</v>
      </c>
      <c r="Y1064" s="31"/>
      <c r="Z1064" s="6" t="s">
        <v>15</v>
      </c>
      <c r="AA1064" s="2"/>
    </row>
    <row r="1065" spans="1:27" ht="15" customHeight="1" x14ac:dyDescent="0.2">
      <c r="A1065" s="22">
        <v>93135</v>
      </c>
      <c r="B1065" s="23"/>
      <c r="C1065" s="24"/>
      <c r="D1065" s="4">
        <v>42223</v>
      </c>
      <c r="E1065" s="25"/>
      <c r="F1065" s="26"/>
      <c r="G1065" s="27">
        <v>1829.7</v>
      </c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9"/>
      <c r="T1065" s="6" t="s">
        <v>15</v>
      </c>
      <c r="U1065" s="6" t="s">
        <v>606</v>
      </c>
      <c r="V1065" s="6" t="s">
        <v>15</v>
      </c>
      <c r="W1065" s="6" t="s">
        <v>15</v>
      </c>
      <c r="X1065" s="30" t="s">
        <v>15</v>
      </c>
      <c r="Y1065" s="31"/>
      <c r="Z1065" s="6" t="s">
        <v>15</v>
      </c>
      <c r="AA1065" s="2"/>
    </row>
    <row r="1066" spans="1:27" ht="15" customHeight="1" x14ac:dyDescent="0.2">
      <c r="A1066" s="22">
        <v>93136</v>
      </c>
      <c r="B1066" s="23"/>
      <c r="C1066" s="24"/>
      <c r="D1066" s="4">
        <v>42223</v>
      </c>
      <c r="E1066" s="25"/>
      <c r="F1066" s="26"/>
      <c r="G1066" s="27">
        <v>14645.05</v>
      </c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9"/>
      <c r="T1066" s="6" t="s">
        <v>15</v>
      </c>
      <c r="U1066" s="6" t="s">
        <v>607</v>
      </c>
      <c r="V1066" s="6" t="s">
        <v>15</v>
      </c>
      <c r="W1066" s="6" t="s">
        <v>15</v>
      </c>
      <c r="X1066" s="30" t="s">
        <v>15</v>
      </c>
      <c r="Y1066" s="31"/>
      <c r="Z1066" s="6" t="s">
        <v>15</v>
      </c>
      <c r="AA1066" s="2"/>
    </row>
    <row r="1067" spans="1:27" ht="15" customHeight="1" x14ac:dyDescent="0.2">
      <c r="A1067" s="22">
        <v>93147</v>
      </c>
      <c r="B1067" s="23"/>
      <c r="C1067" s="24"/>
      <c r="D1067" s="4">
        <v>42235</v>
      </c>
      <c r="E1067" s="25"/>
      <c r="F1067" s="26"/>
      <c r="G1067" s="27">
        <v>378631.38</v>
      </c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9"/>
      <c r="T1067" s="6" t="s">
        <v>15</v>
      </c>
      <c r="U1067" s="6" t="s">
        <v>605</v>
      </c>
      <c r="V1067" s="6" t="s">
        <v>15</v>
      </c>
      <c r="W1067" s="6" t="s">
        <v>15</v>
      </c>
      <c r="X1067" s="30" t="s">
        <v>15</v>
      </c>
      <c r="Y1067" s="31"/>
      <c r="Z1067" s="6" t="s">
        <v>15</v>
      </c>
      <c r="AA1067" s="2"/>
    </row>
    <row r="1068" spans="1:27" ht="15" customHeight="1" x14ac:dyDescent="0.2">
      <c r="A1068" s="22">
        <v>93148</v>
      </c>
      <c r="B1068" s="23"/>
      <c r="C1068" s="24"/>
      <c r="D1068" s="4">
        <v>42235</v>
      </c>
      <c r="E1068" s="25"/>
      <c r="F1068" s="26"/>
      <c r="G1068" s="27">
        <v>89355.12</v>
      </c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9"/>
      <c r="T1068" s="6" t="s">
        <v>15</v>
      </c>
      <c r="U1068" s="6" t="s">
        <v>606</v>
      </c>
      <c r="V1068" s="6" t="s">
        <v>15</v>
      </c>
      <c r="W1068" s="6" t="s">
        <v>15</v>
      </c>
      <c r="X1068" s="30" t="s">
        <v>15</v>
      </c>
      <c r="Y1068" s="31"/>
      <c r="Z1068" s="6" t="s">
        <v>15</v>
      </c>
      <c r="AA1068" s="2"/>
    </row>
    <row r="1069" spans="1:27" ht="15" customHeight="1" x14ac:dyDescent="0.2">
      <c r="A1069" s="22">
        <v>93149</v>
      </c>
      <c r="B1069" s="23"/>
      <c r="C1069" s="24"/>
      <c r="D1069" s="4">
        <v>42235</v>
      </c>
      <c r="E1069" s="25"/>
      <c r="F1069" s="26"/>
      <c r="G1069" s="27">
        <v>346635.26</v>
      </c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9"/>
      <c r="T1069" s="6" t="s">
        <v>15</v>
      </c>
      <c r="U1069" s="6" t="s">
        <v>607</v>
      </c>
      <c r="V1069" s="6" t="s">
        <v>15</v>
      </c>
      <c r="W1069" s="6" t="s">
        <v>15</v>
      </c>
      <c r="X1069" s="30" t="s">
        <v>15</v>
      </c>
      <c r="Y1069" s="31"/>
      <c r="Z1069" s="6" t="s">
        <v>15</v>
      </c>
      <c r="AA1069" s="2"/>
    </row>
    <row r="1070" spans="1:27" ht="15" customHeight="1" x14ac:dyDescent="0.2">
      <c r="A1070" s="22">
        <v>93150</v>
      </c>
      <c r="B1070" s="23"/>
      <c r="C1070" s="24"/>
      <c r="D1070" s="4">
        <v>42236</v>
      </c>
      <c r="E1070" s="25"/>
      <c r="F1070" s="26"/>
      <c r="G1070" s="27">
        <v>157.46</v>
      </c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9"/>
      <c r="T1070" s="6" t="s">
        <v>15</v>
      </c>
      <c r="U1070" s="6" t="s">
        <v>605</v>
      </c>
      <c r="V1070" s="6" t="s">
        <v>15</v>
      </c>
      <c r="W1070" s="6" t="s">
        <v>15</v>
      </c>
      <c r="X1070" s="30" t="s">
        <v>15</v>
      </c>
      <c r="Y1070" s="31"/>
      <c r="Z1070" s="6" t="s">
        <v>15</v>
      </c>
      <c r="AA1070" s="2"/>
    </row>
    <row r="1071" spans="1:27" ht="15" customHeight="1" x14ac:dyDescent="0.2">
      <c r="A1071" s="22">
        <v>93151</v>
      </c>
      <c r="B1071" s="23"/>
      <c r="C1071" s="24"/>
      <c r="D1071" s="4">
        <v>42236</v>
      </c>
      <c r="E1071" s="25"/>
      <c r="F1071" s="26"/>
      <c r="G1071" s="27">
        <v>36.82</v>
      </c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9"/>
      <c r="T1071" s="6" t="s">
        <v>15</v>
      </c>
      <c r="U1071" s="6" t="s">
        <v>606</v>
      </c>
      <c r="V1071" s="6" t="s">
        <v>15</v>
      </c>
      <c r="W1071" s="6" t="s">
        <v>15</v>
      </c>
      <c r="X1071" s="30" t="s">
        <v>15</v>
      </c>
      <c r="Y1071" s="31"/>
      <c r="Z1071" s="6" t="s">
        <v>15</v>
      </c>
      <c r="AA1071" s="2"/>
    </row>
    <row r="1072" spans="1:27" ht="15" customHeight="1" x14ac:dyDescent="0.2">
      <c r="A1072" s="22">
        <v>93152</v>
      </c>
      <c r="B1072" s="23"/>
      <c r="C1072" s="24"/>
      <c r="D1072" s="4">
        <v>42236</v>
      </c>
      <c r="E1072" s="25"/>
      <c r="F1072" s="26"/>
      <c r="G1072" s="27">
        <v>52.82</v>
      </c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9"/>
      <c r="T1072" s="6" t="s">
        <v>15</v>
      </c>
      <c r="U1072" s="6" t="s">
        <v>607</v>
      </c>
      <c r="V1072" s="6" t="s">
        <v>15</v>
      </c>
      <c r="W1072" s="6" t="s">
        <v>15</v>
      </c>
      <c r="X1072" s="30" t="s">
        <v>15</v>
      </c>
      <c r="Y1072" s="31"/>
      <c r="Z1072" s="6" t="s">
        <v>15</v>
      </c>
      <c r="AA1072" s="2"/>
    </row>
    <row r="1073" spans="1:27" ht="15" customHeight="1" x14ac:dyDescent="0.2">
      <c r="A1073" s="22">
        <v>93153</v>
      </c>
      <c r="B1073" s="23"/>
      <c r="C1073" s="24"/>
      <c r="D1073" s="4">
        <v>42236</v>
      </c>
      <c r="E1073" s="25"/>
      <c r="F1073" s="26"/>
      <c r="G1073" s="27">
        <v>2989.18</v>
      </c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9"/>
      <c r="T1073" s="6" t="s">
        <v>15</v>
      </c>
      <c r="U1073" s="6" t="s">
        <v>605</v>
      </c>
      <c r="V1073" s="6" t="s">
        <v>15</v>
      </c>
      <c r="W1073" s="6" t="s">
        <v>15</v>
      </c>
      <c r="X1073" s="30" t="s">
        <v>15</v>
      </c>
      <c r="Y1073" s="31"/>
      <c r="Z1073" s="6" t="s">
        <v>15</v>
      </c>
      <c r="AA1073" s="2"/>
    </row>
    <row r="1074" spans="1:27" ht="15" customHeight="1" x14ac:dyDescent="0.2">
      <c r="A1074" s="22">
        <v>93154</v>
      </c>
      <c r="B1074" s="23"/>
      <c r="C1074" s="24"/>
      <c r="D1074" s="4">
        <v>42236</v>
      </c>
      <c r="E1074" s="25"/>
      <c r="F1074" s="26"/>
      <c r="G1074" s="27">
        <v>699.06</v>
      </c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9"/>
      <c r="T1074" s="6" t="s">
        <v>15</v>
      </c>
      <c r="U1074" s="6" t="s">
        <v>606</v>
      </c>
      <c r="V1074" s="6" t="s">
        <v>15</v>
      </c>
      <c r="W1074" s="6" t="s">
        <v>15</v>
      </c>
      <c r="X1074" s="30" t="s">
        <v>15</v>
      </c>
      <c r="Y1074" s="31"/>
      <c r="Z1074" s="6" t="s">
        <v>15</v>
      </c>
      <c r="AA1074" s="2"/>
    </row>
    <row r="1075" spans="1:27" ht="15" customHeight="1" x14ac:dyDescent="0.2">
      <c r="A1075" s="22">
        <v>93155</v>
      </c>
      <c r="B1075" s="23"/>
      <c r="C1075" s="24"/>
      <c r="D1075" s="4">
        <v>42236</v>
      </c>
      <c r="E1075" s="32"/>
      <c r="F1075" s="33"/>
      <c r="G1075" s="27">
        <v>5598.35</v>
      </c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9"/>
      <c r="T1075" s="6" t="s">
        <v>15</v>
      </c>
      <c r="U1075" s="6" t="s">
        <v>607</v>
      </c>
      <c r="V1075" s="6" t="s">
        <v>15</v>
      </c>
      <c r="W1075" s="6" t="s">
        <v>15</v>
      </c>
      <c r="X1075" s="30" t="s">
        <v>15</v>
      </c>
      <c r="Y1075" s="31"/>
      <c r="Z1075" s="6" t="s">
        <v>15</v>
      </c>
      <c r="AA1075" s="2"/>
    </row>
    <row r="1076" spans="1:27" ht="3" customHeight="1" x14ac:dyDescent="0.2">
      <c r="A1076" s="15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7"/>
      <c r="AA1076" s="2"/>
    </row>
    <row r="1077" spans="1:27" ht="12.75" customHeight="1" x14ac:dyDescent="0.2">
      <c r="A1077" s="8"/>
      <c r="B1077" s="2"/>
      <c r="C1077" s="2"/>
      <c r="D1077" s="2"/>
      <c r="E1077" s="2"/>
      <c r="F1077" s="2"/>
      <c r="G1077" s="2"/>
      <c r="H1077" s="21">
        <f>SUM(hList_Frame_1!B690:B704)</f>
        <v>1676198.6600000001</v>
      </c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"/>
      <c r="U1077" s="2"/>
      <c r="V1077" s="2"/>
      <c r="W1077" s="2"/>
      <c r="X1077" s="2"/>
      <c r="Y1077" s="2"/>
      <c r="Z1077" s="18"/>
      <c r="AA1077" s="2"/>
    </row>
    <row r="1078" spans="1:27" ht="13.5" customHeight="1" x14ac:dyDescent="0.2">
      <c r="A1078" s="12"/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20"/>
      <c r="AA1078" s="2"/>
    </row>
    <row r="1079" spans="1:27" ht="15" customHeight="1" x14ac:dyDescent="0.2">
      <c r="A1079" s="22">
        <v>422839</v>
      </c>
      <c r="B1079" s="23"/>
      <c r="C1079" s="24"/>
      <c r="D1079" s="4">
        <v>42220</v>
      </c>
      <c r="E1079" s="30" t="s">
        <v>608</v>
      </c>
      <c r="F1079" s="31"/>
      <c r="G1079" s="27">
        <v>352.58</v>
      </c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9"/>
      <c r="T1079" s="6" t="s">
        <v>609</v>
      </c>
      <c r="U1079" s="6" t="s">
        <v>333</v>
      </c>
      <c r="V1079" s="6" t="s">
        <v>33</v>
      </c>
      <c r="W1079" s="6" t="s">
        <v>33</v>
      </c>
      <c r="X1079" s="30" t="s">
        <v>609</v>
      </c>
      <c r="Y1079" s="31"/>
      <c r="Z1079" s="6" t="s">
        <v>610</v>
      </c>
      <c r="AA1079" s="2"/>
    </row>
    <row r="1080" spans="1:27" ht="2.25" customHeight="1" x14ac:dyDescent="0.2">
      <c r="A1080" s="15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7"/>
      <c r="AA1080" s="2"/>
    </row>
    <row r="1081" spans="1:27" ht="13.5" customHeight="1" x14ac:dyDescent="0.2">
      <c r="A1081" s="8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1">
        <f>SUM(hList_Frame_1!B705:B705)</f>
        <v>352.58</v>
      </c>
      <c r="Q1081" s="21"/>
      <c r="R1081" s="21"/>
      <c r="S1081" s="21"/>
      <c r="T1081" s="2"/>
      <c r="U1081" s="2"/>
      <c r="V1081" s="2"/>
      <c r="W1081" s="2"/>
      <c r="X1081" s="2"/>
      <c r="Y1081" s="2"/>
      <c r="Z1081" s="18"/>
      <c r="AA1081" s="2"/>
    </row>
    <row r="1082" spans="1:27" ht="13.5" customHeight="1" x14ac:dyDescent="0.2">
      <c r="A1082" s="12"/>
      <c r="B1082" s="19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/>
      <c r="W1082" s="19"/>
      <c r="X1082" s="19"/>
      <c r="Y1082" s="19"/>
      <c r="Z1082" s="20"/>
      <c r="AA1082" s="2"/>
    </row>
    <row r="1083" spans="1:27" ht="15" customHeight="1" x14ac:dyDescent="0.2">
      <c r="A1083" s="22">
        <v>423616</v>
      </c>
      <c r="B1083" s="23"/>
      <c r="C1083" s="24"/>
      <c r="D1083" s="4">
        <v>42234</v>
      </c>
      <c r="E1083" s="30" t="s">
        <v>611</v>
      </c>
      <c r="F1083" s="31"/>
      <c r="G1083" s="27">
        <v>1000</v>
      </c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9"/>
      <c r="T1083" s="6" t="s">
        <v>612</v>
      </c>
      <c r="U1083" s="6" t="s">
        <v>32</v>
      </c>
      <c r="V1083" s="6" t="s">
        <v>33</v>
      </c>
      <c r="W1083" s="6" t="s">
        <v>33</v>
      </c>
      <c r="X1083" s="30" t="s">
        <v>612</v>
      </c>
      <c r="Y1083" s="31"/>
      <c r="Z1083" s="6" t="s">
        <v>401</v>
      </c>
      <c r="AA1083" s="2"/>
    </row>
    <row r="1084" spans="1:27" ht="2.25" customHeight="1" x14ac:dyDescent="0.2">
      <c r="A1084" s="15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7"/>
      <c r="AA1084" s="2"/>
    </row>
    <row r="1085" spans="1:27" ht="12.75" customHeight="1" x14ac:dyDescent="0.2">
      <c r="A1085" s="8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1">
        <f>SUM(hList_Frame_1!B706:B706)</f>
        <v>1000</v>
      </c>
      <c r="N1085" s="21"/>
      <c r="O1085" s="21"/>
      <c r="P1085" s="21"/>
      <c r="Q1085" s="21"/>
      <c r="R1085" s="21"/>
      <c r="S1085" s="21"/>
      <c r="T1085" s="2"/>
      <c r="U1085" s="2"/>
      <c r="V1085" s="2"/>
      <c r="W1085" s="2"/>
      <c r="X1085" s="2"/>
      <c r="Y1085" s="2"/>
      <c r="Z1085" s="18"/>
      <c r="AA1085" s="2"/>
    </row>
    <row r="1086" spans="1:27" ht="14.25" customHeight="1" x14ac:dyDescent="0.2">
      <c r="A1086" s="12"/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20"/>
      <c r="AA1086" s="2"/>
    </row>
    <row r="1087" spans="1:27" ht="15" customHeight="1" x14ac:dyDescent="0.2">
      <c r="A1087" s="22">
        <v>93131</v>
      </c>
      <c r="B1087" s="23"/>
      <c r="C1087" s="24"/>
      <c r="D1087" s="4">
        <v>42223</v>
      </c>
      <c r="E1087" s="34" t="s">
        <v>613</v>
      </c>
      <c r="F1087" s="35"/>
      <c r="G1087" s="27">
        <v>3227.71</v>
      </c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9"/>
      <c r="T1087" s="6" t="s">
        <v>15</v>
      </c>
      <c r="U1087" s="6" t="s">
        <v>613</v>
      </c>
      <c r="V1087" s="6" t="s">
        <v>15</v>
      </c>
      <c r="W1087" s="6" t="s">
        <v>15</v>
      </c>
      <c r="X1087" s="30" t="s">
        <v>15</v>
      </c>
      <c r="Y1087" s="31"/>
      <c r="Z1087" s="6" t="s">
        <v>15</v>
      </c>
      <c r="AA1087" s="2"/>
    </row>
    <row r="1088" spans="1:27" ht="15" customHeight="1" x14ac:dyDescent="0.2">
      <c r="A1088" s="22">
        <v>93132</v>
      </c>
      <c r="B1088" s="23"/>
      <c r="C1088" s="24"/>
      <c r="D1088" s="4">
        <v>42223</v>
      </c>
      <c r="E1088" s="25"/>
      <c r="F1088" s="26"/>
      <c r="G1088" s="27">
        <v>980679.3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9"/>
      <c r="T1088" s="6" t="s">
        <v>15</v>
      </c>
      <c r="U1088" s="6" t="s">
        <v>613</v>
      </c>
      <c r="V1088" s="6" t="s">
        <v>15</v>
      </c>
      <c r="W1088" s="6" t="s">
        <v>15</v>
      </c>
      <c r="X1088" s="30" t="s">
        <v>15</v>
      </c>
      <c r="Y1088" s="31"/>
      <c r="Z1088" s="6" t="s">
        <v>15</v>
      </c>
      <c r="AA1088" s="2"/>
    </row>
    <row r="1089" spans="1:27" ht="15" customHeight="1" x14ac:dyDescent="0.2">
      <c r="A1089" s="22">
        <v>93133</v>
      </c>
      <c r="B1089" s="23"/>
      <c r="C1089" s="24"/>
      <c r="D1089" s="4">
        <v>42223</v>
      </c>
      <c r="E1089" s="25"/>
      <c r="F1089" s="26"/>
      <c r="G1089" s="27">
        <v>4572.34</v>
      </c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9"/>
      <c r="T1089" s="6" t="s">
        <v>15</v>
      </c>
      <c r="U1089" s="6" t="s">
        <v>614</v>
      </c>
      <c r="V1089" s="6" t="s">
        <v>15</v>
      </c>
      <c r="W1089" s="6" t="s">
        <v>15</v>
      </c>
      <c r="X1089" s="30" t="s">
        <v>15</v>
      </c>
      <c r="Y1089" s="31"/>
      <c r="Z1089" s="6" t="s">
        <v>15</v>
      </c>
      <c r="AA1089" s="2"/>
    </row>
    <row r="1090" spans="1:27" ht="15" customHeight="1" x14ac:dyDescent="0.2">
      <c r="A1090" s="22">
        <v>93143</v>
      </c>
      <c r="B1090" s="23"/>
      <c r="C1090" s="24"/>
      <c r="D1090" s="4">
        <v>42230</v>
      </c>
      <c r="E1090" s="25"/>
      <c r="F1090" s="26"/>
      <c r="G1090" s="27">
        <v>2931.32</v>
      </c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9"/>
      <c r="T1090" s="6" t="s">
        <v>15</v>
      </c>
      <c r="U1090" s="6" t="s">
        <v>613</v>
      </c>
      <c r="V1090" s="6" t="s">
        <v>15</v>
      </c>
      <c r="W1090" s="6" t="s">
        <v>15</v>
      </c>
      <c r="X1090" s="30" t="s">
        <v>15</v>
      </c>
      <c r="Y1090" s="31"/>
      <c r="Z1090" s="6" t="s">
        <v>15</v>
      </c>
      <c r="AA1090" s="2"/>
    </row>
    <row r="1091" spans="1:27" ht="15" customHeight="1" x14ac:dyDescent="0.2">
      <c r="A1091" s="22">
        <v>93144</v>
      </c>
      <c r="B1091" s="23"/>
      <c r="C1091" s="24"/>
      <c r="D1091" s="4">
        <v>42230</v>
      </c>
      <c r="E1091" s="25"/>
      <c r="F1091" s="26"/>
      <c r="G1091" s="27">
        <v>371196.05</v>
      </c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9"/>
      <c r="T1091" s="6" t="s">
        <v>15</v>
      </c>
      <c r="U1091" s="6" t="s">
        <v>613</v>
      </c>
      <c r="V1091" s="6" t="s">
        <v>15</v>
      </c>
      <c r="W1091" s="6" t="s">
        <v>15</v>
      </c>
      <c r="X1091" s="30" t="s">
        <v>15</v>
      </c>
      <c r="Y1091" s="31"/>
      <c r="Z1091" s="6" t="s">
        <v>15</v>
      </c>
      <c r="AA1091" s="2"/>
    </row>
    <row r="1092" spans="1:27" ht="15" customHeight="1" x14ac:dyDescent="0.2">
      <c r="A1092" s="22">
        <v>93145</v>
      </c>
      <c r="B1092" s="23"/>
      <c r="C1092" s="24"/>
      <c r="D1092" s="4">
        <v>42230</v>
      </c>
      <c r="E1092" s="25"/>
      <c r="F1092" s="26"/>
      <c r="G1092" s="27">
        <v>1337.4</v>
      </c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9"/>
      <c r="T1092" s="6" t="s">
        <v>15</v>
      </c>
      <c r="U1092" s="6" t="s">
        <v>614</v>
      </c>
      <c r="V1092" s="6" t="s">
        <v>15</v>
      </c>
      <c r="W1092" s="6" t="s">
        <v>15</v>
      </c>
      <c r="X1092" s="30" t="s">
        <v>15</v>
      </c>
      <c r="Y1092" s="31"/>
      <c r="Z1092" s="6" t="s">
        <v>15</v>
      </c>
      <c r="AA1092" s="2"/>
    </row>
    <row r="1093" spans="1:27" ht="15" customHeight="1" x14ac:dyDescent="0.2">
      <c r="A1093" s="22">
        <v>93156</v>
      </c>
      <c r="B1093" s="23"/>
      <c r="C1093" s="24"/>
      <c r="D1093" s="4">
        <v>42237</v>
      </c>
      <c r="E1093" s="25"/>
      <c r="F1093" s="26"/>
      <c r="G1093" s="27">
        <v>2848.63</v>
      </c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9"/>
      <c r="T1093" s="6" t="s">
        <v>15</v>
      </c>
      <c r="U1093" s="6" t="s">
        <v>613</v>
      </c>
      <c r="V1093" s="6" t="s">
        <v>15</v>
      </c>
      <c r="W1093" s="6" t="s">
        <v>15</v>
      </c>
      <c r="X1093" s="30" t="s">
        <v>15</v>
      </c>
      <c r="Y1093" s="31"/>
      <c r="Z1093" s="6" t="s">
        <v>15</v>
      </c>
      <c r="AA1093" s="2"/>
    </row>
    <row r="1094" spans="1:27" ht="15" customHeight="1" x14ac:dyDescent="0.2">
      <c r="A1094" s="22">
        <v>93157</v>
      </c>
      <c r="B1094" s="23"/>
      <c r="C1094" s="24"/>
      <c r="D1094" s="4">
        <v>42237</v>
      </c>
      <c r="E1094" s="25"/>
      <c r="F1094" s="26"/>
      <c r="G1094" s="27">
        <v>476769.17</v>
      </c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9"/>
      <c r="T1094" s="6" t="s">
        <v>15</v>
      </c>
      <c r="U1094" s="6" t="s">
        <v>613</v>
      </c>
      <c r="V1094" s="6" t="s">
        <v>15</v>
      </c>
      <c r="W1094" s="6" t="s">
        <v>15</v>
      </c>
      <c r="X1094" s="30" t="s">
        <v>15</v>
      </c>
      <c r="Y1094" s="31"/>
      <c r="Z1094" s="6" t="s">
        <v>15</v>
      </c>
      <c r="AA1094" s="2"/>
    </row>
    <row r="1095" spans="1:27" ht="15" customHeight="1" x14ac:dyDescent="0.2">
      <c r="A1095" s="22">
        <v>93158</v>
      </c>
      <c r="B1095" s="23"/>
      <c r="C1095" s="24"/>
      <c r="D1095" s="4">
        <v>42237</v>
      </c>
      <c r="E1095" s="25"/>
      <c r="F1095" s="26"/>
      <c r="G1095" s="27">
        <v>1630.98</v>
      </c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9"/>
      <c r="T1095" s="6" t="s">
        <v>15</v>
      </c>
      <c r="U1095" s="6" t="s">
        <v>614</v>
      </c>
      <c r="V1095" s="6" t="s">
        <v>15</v>
      </c>
      <c r="W1095" s="6" t="s">
        <v>15</v>
      </c>
      <c r="X1095" s="30" t="s">
        <v>15</v>
      </c>
      <c r="Y1095" s="31"/>
      <c r="Z1095" s="6" t="s">
        <v>15</v>
      </c>
      <c r="AA1095" s="2"/>
    </row>
    <row r="1096" spans="1:27" ht="15" customHeight="1" x14ac:dyDescent="0.2">
      <c r="A1096" s="22">
        <v>93176</v>
      </c>
      <c r="B1096" s="23"/>
      <c r="C1096" s="24"/>
      <c r="D1096" s="4">
        <v>42244</v>
      </c>
      <c r="E1096" s="25"/>
      <c r="F1096" s="26"/>
      <c r="G1096" s="27">
        <v>8395.25</v>
      </c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9"/>
      <c r="T1096" s="6" t="s">
        <v>15</v>
      </c>
      <c r="U1096" s="6" t="s">
        <v>613</v>
      </c>
      <c r="V1096" s="6" t="s">
        <v>15</v>
      </c>
      <c r="W1096" s="6" t="s">
        <v>15</v>
      </c>
      <c r="X1096" s="30" t="s">
        <v>15</v>
      </c>
      <c r="Y1096" s="31"/>
      <c r="Z1096" s="6" t="s">
        <v>15</v>
      </c>
      <c r="AA1096" s="2"/>
    </row>
    <row r="1097" spans="1:27" ht="15" customHeight="1" x14ac:dyDescent="0.2">
      <c r="A1097" s="22">
        <v>93177</v>
      </c>
      <c r="B1097" s="23"/>
      <c r="C1097" s="24"/>
      <c r="D1097" s="4">
        <v>42244</v>
      </c>
      <c r="E1097" s="25"/>
      <c r="F1097" s="26"/>
      <c r="G1097" s="27">
        <v>211335.21</v>
      </c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9"/>
      <c r="T1097" s="6" t="s">
        <v>15</v>
      </c>
      <c r="U1097" s="6" t="s">
        <v>613</v>
      </c>
      <c r="V1097" s="6" t="s">
        <v>15</v>
      </c>
      <c r="W1097" s="6" t="s">
        <v>15</v>
      </c>
      <c r="X1097" s="30" t="s">
        <v>15</v>
      </c>
      <c r="Y1097" s="31"/>
      <c r="Z1097" s="6" t="s">
        <v>15</v>
      </c>
      <c r="AA1097" s="2"/>
    </row>
    <row r="1098" spans="1:27" ht="15" customHeight="1" x14ac:dyDescent="0.2">
      <c r="A1098" s="22">
        <v>93178</v>
      </c>
      <c r="B1098" s="23"/>
      <c r="C1098" s="24"/>
      <c r="D1098" s="4">
        <v>42244</v>
      </c>
      <c r="E1098" s="25"/>
      <c r="F1098" s="26"/>
      <c r="G1098" s="27">
        <v>3472.9</v>
      </c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9"/>
      <c r="T1098" s="6" t="s">
        <v>15</v>
      </c>
      <c r="U1098" s="6" t="s">
        <v>614</v>
      </c>
      <c r="V1098" s="6" t="s">
        <v>15</v>
      </c>
      <c r="W1098" s="6" t="s">
        <v>15</v>
      </c>
      <c r="X1098" s="30" t="s">
        <v>15</v>
      </c>
      <c r="Y1098" s="31"/>
      <c r="Z1098" s="6" t="s">
        <v>15</v>
      </c>
      <c r="AA1098" s="2"/>
    </row>
    <row r="1099" spans="1:27" ht="15" customHeight="1" x14ac:dyDescent="0.2">
      <c r="A1099" s="22">
        <v>423506</v>
      </c>
      <c r="B1099" s="23"/>
      <c r="C1099" s="24"/>
      <c r="D1099" s="4">
        <v>42233</v>
      </c>
      <c r="E1099" s="25"/>
      <c r="F1099" s="26"/>
      <c r="G1099" s="27">
        <v>67901.990000000005</v>
      </c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9"/>
      <c r="T1099" s="6" t="s">
        <v>15</v>
      </c>
      <c r="U1099" s="6" t="s">
        <v>615</v>
      </c>
      <c r="V1099" s="6" t="s">
        <v>164</v>
      </c>
      <c r="W1099" s="6" t="s">
        <v>293</v>
      </c>
      <c r="X1099" s="30" t="s">
        <v>15</v>
      </c>
      <c r="Y1099" s="31"/>
      <c r="Z1099" s="6" t="s">
        <v>15</v>
      </c>
      <c r="AA1099" s="2"/>
    </row>
    <row r="1100" spans="1:27" ht="15" customHeight="1" x14ac:dyDescent="0.2">
      <c r="A1100" s="22">
        <v>423507</v>
      </c>
      <c r="B1100" s="23"/>
      <c r="C1100" s="24"/>
      <c r="D1100" s="4">
        <v>42233</v>
      </c>
      <c r="E1100" s="25"/>
      <c r="F1100" s="26"/>
      <c r="G1100" s="27">
        <v>1034</v>
      </c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9"/>
      <c r="T1100" s="6" t="s">
        <v>15</v>
      </c>
      <c r="U1100" s="6" t="s">
        <v>615</v>
      </c>
      <c r="V1100" s="6" t="s">
        <v>164</v>
      </c>
      <c r="W1100" s="6" t="s">
        <v>293</v>
      </c>
      <c r="X1100" s="30" t="s">
        <v>15</v>
      </c>
      <c r="Y1100" s="31"/>
      <c r="Z1100" s="6" t="s">
        <v>15</v>
      </c>
      <c r="AA1100" s="2"/>
    </row>
    <row r="1101" spans="1:27" ht="15" customHeight="1" x14ac:dyDescent="0.2">
      <c r="A1101" s="22">
        <v>423508</v>
      </c>
      <c r="B1101" s="23"/>
      <c r="C1101" s="24"/>
      <c r="D1101" s="4">
        <v>42233</v>
      </c>
      <c r="E1101" s="25"/>
      <c r="F1101" s="26"/>
      <c r="G1101" s="27">
        <v>3447.67</v>
      </c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9"/>
      <c r="T1101" s="6" t="s">
        <v>15</v>
      </c>
      <c r="U1101" s="6" t="s">
        <v>615</v>
      </c>
      <c r="V1101" s="6" t="s">
        <v>164</v>
      </c>
      <c r="W1101" s="6" t="s">
        <v>293</v>
      </c>
      <c r="X1101" s="30" t="s">
        <v>15</v>
      </c>
      <c r="Y1101" s="31"/>
      <c r="Z1101" s="6" t="s">
        <v>15</v>
      </c>
      <c r="AA1101" s="2"/>
    </row>
    <row r="1102" spans="1:27" ht="15" customHeight="1" x14ac:dyDescent="0.2">
      <c r="A1102" s="22">
        <v>423922</v>
      </c>
      <c r="B1102" s="23"/>
      <c r="C1102" s="24"/>
      <c r="D1102" s="4">
        <v>42236</v>
      </c>
      <c r="E1102" s="32"/>
      <c r="F1102" s="33"/>
      <c r="G1102" s="27">
        <v>973.56</v>
      </c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9"/>
      <c r="T1102" s="6" t="s">
        <v>616</v>
      </c>
      <c r="U1102" s="6" t="s">
        <v>615</v>
      </c>
      <c r="V1102" s="6" t="s">
        <v>164</v>
      </c>
      <c r="W1102" s="6" t="s">
        <v>293</v>
      </c>
      <c r="X1102" s="30" t="s">
        <v>616</v>
      </c>
      <c r="Y1102" s="31"/>
      <c r="Z1102" s="6" t="s">
        <v>15</v>
      </c>
      <c r="AA1102" s="2"/>
    </row>
    <row r="1103" spans="1:27" ht="2.25" customHeight="1" x14ac:dyDescent="0.2">
      <c r="A1103" s="15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7"/>
      <c r="AA1103" s="2"/>
    </row>
    <row r="1104" spans="1:27" ht="12.75" customHeight="1" x14ac:dyDescent="0.2">
      <c r="A1104" s="8"/>
      <c r="B1104" s="2"/>
      <c r="C1104" s="2"/>
      <c r="D1104" s="2"/>
      <c r="E1104" s="2"/>
      <c r="F1104" s="2"/>
      <c r="G1104" s="2"/>
      <c r="H1104" s="21">
        <f>SUM(hList_Frame_1!B707:B722)</f>
        <v>2141753.4799999995</v>
      </c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"/>
      <c r="U1104" s="2"/>
      <c r="V1104" s="2"/>
      <c r="W1104" s="2"/>
      <c r="X1104" s="2"/>
      <c r="Y1104" s="2"/>
      <c r="Z1104" s="18"/>
      <c r="AA1104" s="2"/>
    </row>
    <row r="1105" spans="1:27" ht="14.25" customHeight="1" x14ac:dyDescent="0.2">
      <c r="A1105" s="12"/>
      <c r="B1105" s="19"/>
      <c r="C1105" s="19"/>
      <c r="D1105" s="19"/>
      <c r="E1105" s="19"/>
      <c r="F1105" s="19"/>
      <c r="G1105" s="19"/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19"/>
      <c r="W1105" s="19"/>
      <c r="X1105" s="19"/>
      <c r="Y1105" s="19"/>
      <c r="Z1105" s="20"/>
      <c r="AA1105" s="2"/>
    </row>
    <row r="1106" spans="1:27" ht="15" customHeight="1" x14ac:dyDescent="0.2">
      <c r="A1106" s="22">
        <v>422840</v>
      </c>
      <c r="B1106" s="23"/>
      <c r="C1106" s="24"/>
      <c r="D1106" s="4">
        <v>42220</v>
      </c>
      <c r="E1106" s="30" t="s">
        <v>617</v>
      </c>
      <c r="F1106" s="31"/>
      <c r="G1106" s="27">
        <v>575</v>
      </c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9"/>
      <c r="T1106" s="6" t="s">
        <v>177</v>
      </c>
      <c r="U1106" s="6" t="s">
        <v>241</v>
      </c>
      <c r="V1106" s="6" t="s">
        <v>618</v>
      </c>
      <c r="W1106" s="6" t="s">
        <v>619</v>
      </c>
      <c r="X1106" s="30" t="s">
        <v>177</v>
      </c>
      <c r="Y1106" s="31"/>
      <c r="Z1106" s="6" t="s">
        <v>15</v>
      </c>
      <c r="AA1106" s="2"/>
    </row>
    <row r="1107" spans="1:27" ht="2.25" customHeight="1" x14ac:dyDescent="0.2">
      <c r="A1107" s="15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7"/>
      <c r="AA1107" s="2"/>
    </row>
    <row r="1108" spans="1:27" ht="13.5" customHeight="1" x14ac:dyDescent="0.2">
      <c r="A1108" s="8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1">
        <f>SUM(hList_Frame_1!B723:B723)</f>
        <v>575</v>
      </c>
      <c r="Q1108" s="21"/>
      <c r="R1108" s="21"/>
      <c r="S1108" s="21"/>
      <c r="T1108" s="2"/>
      <c r="U1108" s="2"/>
      <c r="V1108" s="2"/>
      <c r="W1108" s="2"/>
      <c r="X1108" s="2"/>
      <c r="Y1108" s="2"/>
      <c r="Z1108" s="18"/>
      <c r="AA1108" s="2"/>
    </row>
    <row r="1109" spans="1:27" ht="13.5" customHeight="1" x14ac:dyDescent="0.2">
      <c r="A1109" s="12"/>
      <c r="B1109" s="19"/>
      <c r="C1109" s="19"/>
      <c r="D1109" s="19"/>
      <c r="E1109" s="19"/>
      <c r="F1109" s="19"/>
      <c r="G1109" s="19"/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  <c r="R1109" s="19"/>
      <c r="S1109" s="19"/>
      <c r="T1109" s="19"/>
      <c r="U1109" s="19"/>
      <c r="V1109" s="19"/>
      <c r="W1109" s="19"/>
      <c r="X1109" s="19"/>
      <c r="Y1109" s="19"/>
      <c r="Z1109" s="20"/>
      <c r="AA1109" s="2"/>
    </row>
    <row r="1110" spans="1:27" ht="15" customHeight="1" x14ac:dyDescent="0.2">
      <c r="A1110" s="36">
        <v>423184</v>
      </c>
      <c r="B1110" s="37"/>
      <c r="C1110" s="38"/>
      <c r="D1110" s="7">
        <v>42227</v>
      </c>
      <c r="E1110" s="34" t="s">
        <v>620</v>
      </c>
      <c r="F1110" s="35"/>
      <c r="G1110" s="39">
        <v>247.15</v>
      </c>
      <c r="H1110" s="40"/>
      <c r="I1110" s="40"/>
      <c r="J1110" s="40"/>
      <c r="K1110" s="40"/>
      <c r="L1110" s="40"/>
      <c r="M1110" s="40"/>
      <c r="N1110" s="40"/>
      <c r="O1110" s="40"/>
      <c r="P1110" s="40"/>
      <c r="Q1110" s="40"/>
      <c r="R1110" s="40"/>
      <c r="S1110" s="41"/>
      <c r="T1110" s="10" t="s">
        <v>89</v>
      </c>
      <c r="U1110" s="10" t="s">
        <v>261</v>
      </c>
      <c r="V1110" s="10" t="s">
        <v>159</v>
      </c>
      <c r="W1110" s="10" t="s">
        <v>262</v>
      </c>
      <c r="X1110" s="34" t="s">
        <v>89</v>
      </c>
      <c r="Y1110" s="35"/>
      <c r="Z1110" s="10" t="s">
        <v>15</v>
      </c>
      <c r="AA1110" s="2"/>
    </row>
    <row r="1111" spans="1:27" ht="14.25" customHeight="1" x14ac:dyDescent="0.2">
      <c r="A1111" s="32"/>
      <c r="B1111" s="42"/>
      <c r="C1111" s="33"/>
      <c r="D1111" s="13"/>
      <c r="E1111" s="32"/>
      <c r="F1111" s="33"/>
      <c r="G1111" s="32"/>
      <c r="H1111" s="42"/>
      <c r="I1111" s="42"/>
      <c r="J1111" s="42"/>
      <c r="K1111" s="42"/>
      <c r="L1111" s="42"/>
      <c r="M1111" s="42"/>
      <c r="N1111" s="42"/>
      <c r="O1111" s="42"/>
      <c r="P1111" s="42"/>
      <c r="Q1111" s="42"/>
      <c r="R1111" s="42"/>
      <c r="S1111" s="33"/>
      <c r="T1111" s="13"/>
      <c r="U1111" s="13"/>
      <c r="V1111" s="13"/>
      <c r="W1111" s="13"/>
      <c r="X1111" s="32"/>
      <c r="Y1111" s="33"/>
      <c r="Z1111" s="14" t="s">
        <v>15</v>
      </c>
      <c r="AA1111" s="2"/>
    </row>
    <row r="1112" spans="1:27" ht="2.25" customHeight="1" x14ac:dyDescent="0.2">
      <c r="A1112" s="15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7"/>
      <c r="AA1112" s="2"/>
    </row>
    <row r="1113" spans="1:27" ht="13.5" customHeight="1" x14ac:dyDescent="0.2">
      <c r="A1113" s="8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1">
        <f>SUM(hList_Frame_1!B724:B725)</f>
        <v>247.15</v>
      </c>
      <c r="Q1113" s="21"/>
      <c r="R1113" s="21"/>
      <c r="S1113" s="21"/>
      <c r="T1113" s="2"/>
      <c r="U1113" s="2"/>
      <c r="V1113" s="2"/>
      <c r="W1113" s="2"/>
      <c r="X1113" s="2"/>
      <c r="Y1113" s="2"/>
      <c r="Z1113" s="18"/>
      <c r="AA1113" s="2"/>
    </row>
    <row r="1114" spans="1:27" ht="13.5" customHeight="1" x14ac:dyDescent="0.2">
      <c r="A1114" s="12"/>
      <c r="B1114" s="19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20"/>
      <c r="AA1114" s="2"/>
    </row>
    <row r="1115" spans="1:27" ht="15" customHeight="1" x14ac:dyDescent="0.2">
      <c r="A1115" s="22">
        <v>422841</v>
      </c>
      <c r="B1115" s="23"/>
      <c r="C1115" s="24"/>
      <c r="D1115" s="4">
        <v>42220</v>
      </c>
      <c r="E1115" s="30" t="s">
        <v>621</v>
      </c>
      <c r="F1115" s="31"/>
      <c r="G1115" s="27">
        <v>15356</v>
      </c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9"/>
      <c r="T1115" s="6" t="s">
        <v>622</v>
      </c>
      <c r="U1115" s="6" t="s">
        <v>623</v>
      </c>
      <c r="V1115" s="6" t="s">
        <v>49</v>
      </c>
      <c r="W1115" s="6" t="s">
        <v>213</v>
      </c>
      <c r="X1115" s="30" t="s">
        <v>622</v>
      </c>
      <c r="Y1115" s="31"/>
      <c r="Z1115" s="6" t="s">
        <v>15</v>
      </c>
      <c r="AA1115" s="2"/>
    </row>
    <row r="1116" spans="1:27" ht="2.25" customHeight="1" x14ac:dyDescent="0.2">
      <c r="A1116" s="15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7"/>
      <c r="AA1116" s="2"/>
    </row>
    <row r="1117" spans="1:27" ht="12.75" customHeight="1" x14ac:dyDescent="0.2">
      <c r="A1117" s="8"/>
      <c r="B1117" s="2"/>
      <c r="C1117" s="2"/>
      <c r="D1117" s="2"/>
      <c r="E1117" s="2"/>
      <c r="F1117" s="2"/>
      <c r="G1117" s="2"/>
      <c r="H1117" s="2"/>
      <c r="I1117" s="2"/>
      <c r="J1117" s="2"/>
      <c r="K1117" s="21">
        <f>SUM(hList_Frame_1!B726:B726)</f>
        <v>15356</v>
      </c>
      <c r="L1117" s="21"/>
      <c r="M1117" s="21"/>
      <c r="N1117" s="21"/>
      <c r="O1117" s="21"/>
      <c r="P1117" s="21"/>
      <c r="Q1117" s="21"/>
      <c r="R1117" s="21"/>
      <c r="S1117" s="21"/>
      <c r="T1117" s="2"/>
      <c r="U1117" s="2"/>
      <c r="V1117" s="2"/>
      <c r="W1117" s="2"/>
      <c r="X1117" s="2"/>
      <c r="Y1117" s="2"/>
      <c r="Z1117" s="18"/>
      <c r="AA1117" s="2"/>
    </row>
    <row r="1118" spans="1:27" ht="14.25" customHeight="1" x14ac:dyDescent="0.2">
      <c r="A1118" s="12"/>
      <c r="B1118" s="19"/>
      <c r="C1118" s="19"/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19"/>
      <c r="W1118" s="19"/>
      <c r="X1118" s="19"/>
      <c r="Y1118" s="19"/>
      <c r="Z1118" s="20"/>
      <c r="AA1118" s="2"/>
    </row>
    <row r="1119" spans="1:27" ht="15" customHeight="1" x14ac:dyDescent="0.2">
      <c r="A1119" s="22">
        <v>422842</v>
      </c>
      <c r="B1119" s="23"/>
      <c r="C1119" s="24"/>
      <c r="D1119" s="4">
        <v>42220</v>
      </c>
      <c r="E1119" s="34" t="s">
        <v>624</v>
      </c>
      <c r="F1119" s="35"/>
      <c r="G1119" s="27">
        <v>3046</v>
      </c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9"/>
      <c r="T1119" s="6" t="s">
        <v>481</v>
      </c>
      <c r="U1119" s="6" t="s">
        <v>625</v>
      </c>
      <c r="V1119" s="6" t="s">
        <v>129</v>
      </c>
      <c r="W1119" s="6" t="s">
        <v>626</v>
      </c>
      <c r="X1119" s="30" t="s">
        <v>481</v>
      </c>
      <c r="Y1119" s="31"/>
      <c r="Z1119" s="6" t="s">
        <v>627</v>
      </c>
      <c r="AA1119" s="2"/>
    </row>
    <row r="1120" spans="1:27" ht="15" customHeight="1" x14ac:dyDescent="0.2">
      <c r="A1120" s="36">
        <v>423185</v>
      </c>
      <c r="B1120" s="37"/>
      <c r="C1120" s="38"/>
      <c r="D1120" s="7">
        <v>42227</v>
      </c>
      <c r="E1120" s="25"/>
      <c r="F1120" s="26"/>
      <c r="G1120" s="39">
        <v>2715.02</v>
      </c>
      <c r="H1120" s="40"/>
      <c r="I1120" s="40"/>
      <c r="J1120" s="40"/>
      <c r="K1120" s="40"/>
      <c r="L1120" s="40"/>
      <c r="M1120" s="40"/>
      <c r="N1120" s="40"/>
      <c r="O1120" s="40"/>
      <c r="P1120" s="40"/>
      <c r="Q1120" s="40"/>
      <c r="R1120" s="40"/>
      <c r="S1120" s="41"/>
      <c r="T1120" s="10" t="s">
        <v>481</v>
      </c>
      <c r="U1120" s="10" t="s">
        <v>207</v>
      </c>
      <c r="V1120" s="6" t="s">
        <v>147</v>
      </c>
      <c r="W1120" s="6" t="s">
        <v>149</v>
      </c>
      <c r="X1120" s="34" t="s">
        <v>481</v>
      </c>
      <c r="Y1120" s="35"/>
      <c r="Z1120" s="6" t="s">
        <v>15</v>
      </c>
      <c r="AA1120" s="2"/>
    </row>
    <row r="1121" spans="1:27" ht="15" customHeight="1" x14ac:dyDescent="0.2">
      <c r="A1121" s="32"/>
      <c r="B1121" s="42"/>
      <c r="C1121" s="33"/>
      <c r="D1121" s="13"/>
      <c r="E1121" s="32"/>
      <c r="F1121" s="33"/>
      <c r="G1121" s="32"/>
      <c r="H1121" s="42"/>
      <c r="I1121" s="42"/>
      <c r="J1121" s="42"/>
      <c r="K1121" s="42"/>
      <c r="L1121" s="42"/>
      <c r="M1121" s="42"/>
      <c r="N1121" s="42"/>
      <c r="O1121" s="42"/>
      <c r="P1121" s="42"/>
      <c r="Q1121" s="42"/>
      <c r="R1121" s="42"/>
      <c r="S1121" s="33"/>
      <c r="T1121" s="13"/>
      <c r="U1121" s="13"/>
      <c r="V1121" s="6" t="s">
        <v>154</v>
      </c>
      <c r="W1121" s="6" t="s">
        <v>155</v>
      </c>
      <c r="X1121" s="32"/>
      <c r="Y1121" s="33"/>
      <c r="Z1121" s="6" t="s">
        <v>15</v>
      </c>
      <c r="AA1121" s="2"/>
    </row>
    <row r="1122" spans="1:27" ht="2.25" customHeight="1" x14ac:dyDescent="0.2">
      <c r="A1122" s="15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7"/>
      <c r="AA1122" s="2"/>
    </row>
    <row r="1123" spans="1:27" ht="12.75" customHeight="1" x14ac:dyDescent="0.2">
      <c r="A1123" s="8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1">
        <f>SUM(hList_Frame_1!B727:B729)</f>
        <v>5761.02</v>
      </c>
      <c r="N1123" s="21"/>
      <c r="O1123" s="21"/>
      <c r="P1123" s="21"/>
      <c r="Q1123" s="21"/>
      <c r="R1123" s="21"/>
      <c r="S1123" s="21"/>
      <c r="T1123" s="2"/>
      <c r="U1123" s="2"/>
      <c r="V1123" s="2"/>
      <c r="W1123" s="2"/>
      <c r="X1123" s="2"/>
      <c r="Y1123" s="2"/>
      <c r="Z1123" s="18"/>
      <c r="AA1123" s="2"/>
    </row>
    <row r="1124" spans="1:27" ht="14.25" customHeight="1" x14ac:dyDescent="0.2">
      <c r="A1124" s="12"/>
      <c r="B1124" s="19"/>
      <c r="C1124" s="19"/>
      <c r="D1124" s="19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  <c r="T1124" s="19"/>
      <c r="U1124" s="19"/>
      <c r="V1124" s="19"/>
      <c r="W1124" s="19"/>
      <c r="X1124" s="19"/>
      <c r="Y1124" s="19"/>
      <c r="Z1124" s="20"/>
      <c r="AA1124" s="2"/>
    </row>
    <row r="1125" spans="1:27" ht="15" customHeight="1" x14ac:dyDescent="0.2">
      <c r="A1125" s="22">
        <v>423186</v>
      </c>
      <c r="B1125" s="23"/>
      <c r="C1125" s="24"/>
      <c r="D1125" s="4">
        <v>42227</v>
      </c>
      <c r="E1125" s="30" t="s">
        <v>628</v>
      </c>
      <c r="F1125" s="31"/>
      <c r="G1125" s="27">
        <v>500</v>
      </c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9"/>
      <c r="T1125" s="6" t="s">
        <v>629</v>
      </c>
      <c r="U1125" s="6" t="s">
        <v>32</v>
      </c>
      <c r="V1125" s="6" t="s">
        <v>33</v>
      </c>
      <c r="W1125" s="6" t="s">
        <v>33</v>
      </c>
      <c r="X1125" s="30" t="s">
        <v>629</v>
      </c>
      <c r="Y1125" s="31"/>
      <c r="Z1125" s="6" t="s">
        <v>259</v>
      </c>
      <c r="AA1125" s="2"/>
    </row>
    <row r="1126" spans="1:27" ht="2.25" customHeight="1" x14ac:dyDescent="0.2">
      <c r="A1126" s="15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7"/>
      <c r="AA1126" s="2"/>
    </row>
    <row r="1127" spans="1:27" ht="13.5" customHeight="1" x14ac:dyDescent="0.2">
      <c r="A1127" s="8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1">
        <f>SUM(hList_Frame_1!B730:B730)</f>
        <v>500</v>
      </c>
      <c r="Q1127" s="21"/>
      <c r="R1127" s="21"/>
      <c r="S1127" s="21"/>
      <c r="T1127" s="2"/>
      <c r="U1127" s="2"/>
      <c r="V1127" s="2"/>
      <c r="W1127" s="2"/>
      <c r="X1127" s="2"/>
      <c r="Y1127" s="2"/>
      <c r="Z1127" s="18"/>
      <c r="AA1127" s="2"/>
    </row>
    <row r="1128" spans="1:27" ht="13.5" customHeight="1" x14ac:dyDescent="0.2">
      <c r="A1128" s="12"/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20"/>
      <c r="AA1128" s="2"/>
    </row>
    <row r="1129" spans="1:27" ht="15" customHeight="1" x14ac:dyDescent="0.2">
      <c r="A1129" s="22">
        <v>422843</v>
      </c>
      <c r="B1129" s="23"/>
      <c r="C1129" s="24"/>
      <c r="D1129" s="4">
        <v>42220</v>
      </c>
      <c r="E1129" s="30" t="s">
        <v>630</v>
      </c>
      <c r="F1129" s="31"/>
      <c r="G1129" s="27">
        <v>450</v>
      </c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9"/>
      <c r="T1129" s="6" t="s">
        <v>631</v>
      </c>
      <c r="U1129" s="6" t="s">
        <v>32</v>
      </c>
      <c r="V1129" s="6" t="s">
        <v>33</v>
      </c>
      <c r="W1129" s="6" t="s">
        <v>33</v>
      </c>
      <c r="X1129" s="30" t="s">
        <v>631</v>
      </c>
      <c r="Y1129" s="31"/>
      <c r="Z1129" s="6" t="s">
        <v>253</v>
      </c>
      <c r="AA1129" s="2"/>
    </row>
    <row r="1130" spans="1:27" ht="2.25" customHeight="1" x14ac:dyDescent="0.2">
      <c r="A1130" s="15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7"/>
      <c r="AA1130" s="2"/>
    </row>
    <row r="1131" spans="1:27" ht="12.75" customHeight="1" x14ac:dyDescent="0.2">
      <c r="A1131" s="8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1">
        <f>SUM(hList_Frame_1!B731:B731)</f>
        <v>450</v>
      </c>
      <c r="Q1131" s="21"/>
      <c r="R1131" s="21"/>
      <c r="S1131" s="21"/>
      <c r="T1131" s="2"/>
      <c r="U1131" s="2"/>
      <c r="V1131" s="2"/>
      <c r="W1131" s="2"/>
      <c r="X1131" s="2"/>
      <c r="Y1131" s="2"/>
      <c r="Z1131" s="18"/>
      <c r="AA1131" s="2"/>
    </row>
    <row r="1132" spans="1:27" ht="14.25" customHeight="1" x14ac:dyDescent="0.2">
      <c r="A1132" s="12"/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19"/>
      <c r="W1132" s="19"/>
      <c r="X1132" s="19"/>
      <c r="Y1132" s="19"/>
      <c r="Z1132" s="20"/>
      <c r="AA1132" s="2"/>
    </row>
    <row r="1133" spans="1:27" ht="15" customHeight="1" x14ac:dyDescent="0.2">
      <c r="A1133" s="22">
        <v>423617</v>
      </c>
      <c r="B1133" s="23"/>
      <c r="C1133" s="24"/>
      <c r="D1133" s="4">
        <v>42234</v>
      </c>
      <c r="E1133" s="30" t="s">
        <v>632</v>
      </c>
      <c r="F1133" s="31"/>
      <c r="G1133" s="27">
        <v>450</v>
      </c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9"/>
      <c r="T1133" s="6" t="s">
        <v>633</v>
      </c>
      <c r="U1133" s="6" t="s">
        <v>32</v>
      </c>
      <c r="V1133" s="6" t="s">
        <v>33</v>
      </c>
      <c r="W1133" s="6" t="s">
        <v>33</v>
      </c>
      <c r="X1133" s="30" t="s">
        <v>633</v>
      </c>
      <c r="Y1133" s="31"/>
      <c r="Z1133" s="6" t="s">
        <v>466</v>
      </c>
      <c r="AA1133" s="2"/>
    </row>
    <row r="1134" spans="1:27" ht="2.25" customHeight="1" x14ac:dyDescent="0.2">
      <c r="A1134" s="15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7"/>
      <c r="AA1134" s="2"/>
    </row>
    <row r="1135" spans="1:27" ht="13.5" customHeight="1" x14ac:dyDescent="0.2">
      <c r="A1135" s="8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1">
        <f>SUM(hList_Frame_1!B732:B732)</f>
        <v>450</v>
      </c>
      <c r="Q1135" s="21"/>
      <c r="R1135" s="21"/>
      <c r="S1135" s="21"/>
      <c r="T1135" s="2"/>
      <c r="U1135" s="2"/>
      <c r="V1135" s="2"/>
      <c r="W1135" s="2"/>
      <c r="X1135" s="2"/>
      <c r="Y1135" s="2"/>
      <c r="Z1135" s="18"/>
      <c r="AA1135" s="2"/>
    </row>
    <row r="1136" spans="1:27" ht="13.5" customHeight="1" x14ac:dyDescent="0.2">
      <c r="A1136" s="12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20"/>
      <c r="AA1136" s="2"/>
    </row>
    <row r="1137" spans="1:27" ht="15" customHeight="1" x14ac:dyDescent="0.2">
      <c r="A1137" s="22">
        <v>423618</v>
      </c>
      <c r="B1137" s="23"/>
      <c r="C1137" s="24"/>
      <c r="D1137" s="4">
        <v>42234</v>
      </c>
      <c r="E1137" s="30" t="s">
        <v>634</v>
      </c>
      <c r="F1137" s="31"/>
      <c r="G1137" s="27">
        <v>126.5</v>
      </c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9"/>
      <c r="T1137" s="6" t="s">
        <v>15</v>
      </c>
      <c r="U1137" s="6" t="s">
        <v>108</v>
      </c>
      <c r="V1137" s="6" t="s">
        <v>49</v>
      </c>
      <c r="W1137" s="6" t="s">
        <v>213</v>
      </c>
      <c r="X1137" s="30" t="s">
        <v>15</v>
      </c>
      <c r="Y1137" s="31"/>
      <c r="Z1137" s="6" t="s">
        <v>15</v>
      </c>
      <c r="AA1137" s="2"/>
    </row>
    <row r="1138" spans="1:27" ht="2.25" customHeight="1" x14ac:dyDescent="0.2">
      <c r="A1138" s="15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7"/>
      <c r="AA1138" s="2"/>
    </row>
    <row r="1139" spans="1:27" ht="13.5" customHeight="1" x14ac:dyDescent="0.2">
      <c r="A1139" s="8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1">
        <f>SUM(hList_Frame_1!B733:B733)</f>
        <v>126.5</v>
      </c>
      <c r="Q1139" s="21"/>
      <c r="R1139" s="21"/>
      <c r="S1139" s="21"/>
      <c r="T1139" s="2"/>
      <c r="U1139" s="2"/>
      <c r="V1139" s="2"/>
      <c r="W1139" s="2"/>
      <c r="X1139" s="2"/>
      <c r="Y1139" s="2"/>
      <c r="Z1139" s="18"/>
      <c r="AA1139" s="2"/>
    </row>
    <row r="1140" spans="1:27" ht="13.5" customHeight="1" x14ac:dyDescent="0.2">
      <c r="A1140" s="12"/>
      <c r="B1140" s="19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  <c r="T1140" s="19"/>
      <c r="U1140" s="19"/>
      <c r="V1140" s="19"/>
      <c r="W1140" s="19"/>
      <c r="X1140" s="19"/>
      <c r="Y1140" s="19"/>
      <c r="Z1140" s="20"/>
      <c r="AA1140" s="2"/>
    </row>
    <row r="1141" spans="1:27" ht="15" customHeight="1" x14ac:dyDescent="0.2">
      <c r="A1141" s="22">
        <v>422844</v>
      </c>
      <c r="B1141" s="23"/>
      <c r="C1141" s="24"/>
      <c r="D1141" s="4">
        <v>42220</v>
      </c>
      <c r="E1141" s="30" t="s">
        <v>635</v>
      </c>
      <c r="F1141" s="31"/>
      <c r="G1141" s="27">
        <v>19.55</v>
      </c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9"/>
      <c r="T1141" s="6" t="s">
        <v>15</v>
      </c>
      <c r="U1141" s="6" t="s">
        <v>108</v>
      </c>
      <c r="V1141" s="6" t="s">
        <v>109</v>
      </c>
      <c r="W1141" s="6" t="s">
        <v>110</v>
      </c>
      <c r="X1141" s="30" t="s">
        <v>15</v>
      </c>
      <c r="Y1141" s="31"/>
      <c r="Z1141" s="6" t="s">
        <v>15</v>
      </c>
      <c r="AA1141" s="2"/>
    </row>
    <row r="1142" spans="1:27" ht="3" customHeight="1" x14ac:dyDescent="0.2">
      <c r="A1142" s="15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7"/>
      <c r="AA1142" s="2"/>
    </row>
    <row r="1143" spans="1:27" ht="12.75" customHeight="1" x14ac:dyDescent="0.2">
      <c r="A1143" s="8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1">
        <f>SUM(hList_Frame_1!B734:B734)</f>
        <v>19.55</v>
      </c>
      <c r="S1143" s="21"/>
      <c r="T1143" s="2"/>
      <c r="U1143" s="2"/>
      <c r="V1143" s="2"/>
      <c r="W1143" s="2"/>
      <c r="X1143" s="2"/>
      <c r="Y1143" s="2"/>
      <c r="Z1143" s="18"/>
      <c r="AA1143" s="2"/>
    </row>
    <row r="1144" spans="1:27" ht="13.5" customHeight="1" x14ac:dyDescent="0.2">
      <c r="A1144" s="12"/>
      <c r="B1144" s="19"/>
      <c r="C1144" s="19"/>
      <c r="D1144" s="19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  <c r="O1144" s="19"/>
      <c r="P1144" s="19"/>
      <c r="Q1144" s="19"/>
      <c r="R1144" s="19"/>
      <c r="S1144" s="19"/>
      <c r="T1144" s="19"/>
      <c r="U1144" s="19"/>
      <c r="V1144" s="19"/>
      <c r="W1144" s="19"/>
      <c r="X1144" s="19"/>
      <c r="Y1144" s="19"/>
      <c r="Z1144" s="20"/>
      <c r="AA1144" s="2"/>
    </row>
    <row r="1145" spans="1:27" ht="15" customHeight="1" x14ac:dyDescent="0.2">
      <c r="A1145" s="22">
        <v>423619</v>
      </c>
      <c r="B1145" s="23"/>
      <c r="C1145" s="24"/>
      <c r="D1145" s="4">
        <v>42234</v>
      </c>
      <c r="E1145" s="30" t="s">
        <v>636</v>
      </c>
      <c r="F1145" s="31"/>
      <c r="G1145" s="27">
        <v>97.75</v>
      </c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9"/>
      <c r="T1145" s="6" t="s">
        <v>637</v>
      </c>
      <c r="U1145" s="6" t="s">
        <v>108</v>
      </c>
      <c r="V1145" s="6" t="s">
        <v>49</v>
      </c>
      <c r="W1145" s="6" t="s">
        <v>213</v>
      </c>
      <c r="X1145" s="30" t="s">
        <v>637</v>
      </c>
      <c r="Y1145" s="31"/>
      <c r="Z1145" s="6" t="s">
        <v>15</v>
      </c>
      <c r="AA1145" s="2"/>
    </row>
    <row r="1146" spans="1:27" ht="2.25" customHeight="1" x14ac:dyDescent="0.2">
      <c r="A1146" s="15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7"/>
      <c r="AA1146" s="2"/>
    </row>
    <row r="1147" spans="1:27" ht="13.5" customHeight="1" x14ac:dyDescent="0.2">
      <c r="A1147" s="8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1">
        <f>SUM(hList_Frame_1!B735:B735)</f>
        <v>97.75</v>
      </c>
      <c r="S1147" s="21"/>
      <c r="T1147" s="2"/>
      <c r="U1147" s="2"/>
      <c r="V1147" s="2"/>
      <c r="W1147" s="2"/>
      <c r="X1147" s="2"/>
      <c r="Y1147" s="2"/>
      <c r="Z1147" s="18"/>
      <c r="AA1147" s="2"/>
    </row>
    <row r="1148" spans="1:27" ht="13.5" customHeight="1" x14ac:dyDescent="0.2">
      <c r="A1148" s="12"/>
      <c r="B1148" s="19"/>
      <c r="C1148" s="19"/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20"/>
      <c r="AA1148" s="2"/>
    </row>
    <row r="1149" spans="1:27" ht="15" customHeight="1" x14ac:dyDescent="0.2">
      <c r="A1149" s="22">
        <v>423620</v>
      </c>
      <c r="B1149" s="23"/>
      <c r="C1149" s="24"/>
      <c r="D1149" s="4">
        <v>42234</v>
      </c>
      <c r="E1149" s="30" t="s">
        <v>638</v>
      </c>
      <c r="F1149" s="31"/>
      <c r="G1149" s="27">
        <v>3964.21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9"/>
      <c r="T1149" s="6" t="s">
        <v>278</v>
      </c>
      <c r="U1149" s="6" t="s">
        <v>639</v>
      </c>
      <c r="V1149" s="6" t="s">
        <v>46</v>
      </c>
      <c r="W1149" s="6" t="s">
        <v>640</v>
      </c>
      <c r="X1149" s="30" t="s">
        <v>278</v>
      </c>
      <c r="Y1149" s="31"/>
      <c r="Z1149" s="6" t="s">
        <v>641</v>
      </c>
      <c r="AA1149" s="2"/>
    </row>
    <row r="1150" spans="1:27" ht="2.25" customHeight="1" x14ac:dyDescent="0.2">
      <c r="A1150" s="15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7"/>
      <c r="AA1150" s="2"/>
    </row>
    <row r="1151" spans="1:27" ht="12.75" customHeight="1" x14ac:dyDescent="0.2">
      <c r="A1151" s="8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1">
        <f>SUM(hList_Frame_1!B736:B736)</f>
        <v>3964.21</v>
      </c>
      <c r="N1151" s="21"/>
      <c r="O1151" s="21"/>
      <c r="P1151" s="21"/>
      <c r="Q1151" s="21"/>
      <c r="R1151" s="21"/>
      <c r="S1151" s="21"/>
      <c r="T1151" s="2"/>
      <c r="U1151" s="2"/>
      <c r="V1151" s="2"/>
      <c r="W1151" s="2"/>
      <c r="X1151" s="2"/>
      <c r="Y1151" s="2"/>
      <c r="Z1151" s="18"/>
      <c r="AA1151" s="2"/>
    </row>
    <row r="1152" spans="1:27" ht="14.25" customHeight="1" x14ac:dyDescent="0.2">
      <c r="A1152" s="12"/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  <c r="T1152" s="19"/>
      <c r="U1152" s="19"/>
      <c r="V1152" s="19"/>
      <c r="W1152" s="19"/>
      <c r="X1152" s="19"/>
      <c r="Y1152" s="19"/>
      <c r="Z1152" s="20"/>
      <c r="AA1152" s="2"/>
    </row>
    <row r="1153" spans="1:27" ht="15" customHeight="1" x14ac:dyDescent="0.2">
      <c r="A1153" s="22">
        <v>422845</v>
      </c>
      <c r="B1153" s="23"/>
      <c r="C1153" s="24"/>
      <c r="D1153" s="4">
        <v>42220</v>
      </c>
      <c r="E1153" s="30" t="s">
        <v>642</v>
      </c>
      <c r="F1153" s="31"/>
      <c r="G1153" s="27">
        <v>148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9"/>
      <c r="T1153" s="6" t="s">
        <v>643</v>
      </c>
      <c r="U1153" s="6" t="s">
        <v>113</v>
      </c>
      <c r="V1153" s="6" t="s">
        <v>33</v>
      </c>
      <c r="W1153" s="6" t="s">
        <v>33</v>
      </c>
      <c r="X1153" s="30" t="s">
        <v>643</v>
      </c>
      <c r="Y1153" s="31"/>
      <c r="Z1153" s="6" t="s">
        <v>644</v>
      </c>
      <c r="AA1153" s="2"/>
    </row>
    <row r="1154" spans="1:27" ht="2.25" customHeight="1" x14ac:dyDescent="0.2">
      <c r="A1154" s="15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7"/>
      <c r="AA1154" s="2"/>
    </row>
    <row r="1155" spans="1:27" ht="13.5" customHeight="1" x14ac:dyDescent="0.2">
      <c r="A1155" s="8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1">
        <f>SUM(hList_Frame_1!B737:B737)</f>
        <v>148</v>
      </c>
      <c r="Q1155" s="21"/>
      <c r="R1155" s="21"/>
      <c r="S1155" s="21"/>
      <c r="T1155" s="2"/>
      <c r="U1155" s="2"/>
      <c r="V1155" s="2"/>
      <c r="W1155" s="2"/>
      <c r="X1155" s="2"/>
      <c r="Y1155" s="2"/>
      <c r="Z1155" s="18"/>
      <c r="AA1155" s="2"/>
    </row>
    <row r="1156" spans="1:27" ht="13.5" customHeight="1" x14ac:dyDescent="0.2">
      <c r="A1156" s="12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20"/>
      <c r="AA1156" s="2"/>
    </row>
    <row r="1157" spans="1:27" ht="15" customHeight="1" x14ac:dyDescent="0.2">
      <c r="A1157" s="22">
        <v>423621</v>
      </c>
      <c r="B1157" s="23"/>
      <c r="C1157" s="24"/>
      <c r="D1157" s="4">
        <v>42234</v>
      </c>
      <c r="E1157" s="34" t="s">
        <v>645</v>
      </c>
      <c r="F1157" s="35"/>
      <c r="G1157" s="27">
        <v>63558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9"/>
      <c r="T1157" s="6" t="s">
        <v>646</v>
      </c>
      <c r="U1157" s="6" t="s">
        <v>542</v>
      </c>
      <c r="V1157" s="6" t="s">
        <v>109</v>
      </c>
      <c r="W1157" s="6" t="s">
        <v>647</v>
      </c>
      <c r="X1157" s="30" t="s">
        <v>646</v>
      </c>
      <c r="Y1157" s="31"/>
      <c r="Z1157" s="6" t="s">
        <v>15</v>
      </c>
      <c r="AA1157" s="2"/>
    </row>
    <row r="1158" spans="1:27" ht="15" customHeight="1" x14ac:dyDescent="0.2">
      <c r="A1158" s="22">
        <v>423622</v>
      </c>
      <c r="B1158" s="23"/>
      <c r="C1158" s="24"/>
      <c r="D1158" s="4">
        <v>42234</v>
      </c>
      <c r="E1158" s="32"/>
      <c r="F1158" s="33"/>
      <c r="G1158" s="27">
        <v>2387</v>
      </c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9"/>
      <c r="T1158" s="6" t="s">
        <v>60</v>
      </c>
      <c r="U1158" s="6" t="s">
        <v>542</v>
      </c>
      <c r="V1158" s="6" t="s">
        <v>62</v>
      </c>
      <c r="W1158" s="6" t="s">
        <v>63</v>
      </c>
      <c r="X1158" s="30" t="s">
        <v>60</v>
      </c>
      <c r="Y1158" s="31"/>
      <c r="Z1158" s="6" t="s">
        <v>15</v>
      </c>
      <c r="AA1158" s="2"/>
    </row>
    <row r="1159" spans="1:27" ht="2.25" customHeight="1" x14ac:dyDescent="0.2">
      <c r="A1159" s="15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7"/>
      <c r="AA1159" s="2"/>
    </row>
    <row r="1160" spans="1:27" ht="13.5" customHeight="1" x14ac:dyDescent="0.2">
      <c r="A1160" s="8"/>
      <c r="B1160" s="2"/>
      <c r="C1160" s="2"/>
      <c r="D1160" s="2"/>
      <c r="E1160" s="2"/>
      <c r="F1160" s="2"/>
      <c r="G1160" s="2"/>
      <c r="H1160" s="2"/>
      <c r="I1160" s="2"/>
      <c r="J1160" s="2"/>
      <c r="K1160" s="21">
        <f>SUM(hList_Frame_1!B738:B739)</f>
        <v>65945</v>
      </c>
      <c r="L1160" s="21"/>
      <c r="M1160" s="21"/>
      <c r="N1160" s="21"/>
      <c r="O1160" s="21"/>
      <c r="P1160" s="21"/>
      <c r="Q1160" s="21"/>
      <c r="R1160" s="21"/>
      <c r="S1160" s="21"/>
      <c r="T1160" s="2"/>
      <c r="U1160" s="2"/>
      <c r="V1160" s="2"/>
      <c r="W1160" s="2"/>
      <c r="X1160" s="2"/>
      <c r="Y1160" s="2"/>
      <c r="Z1160" s="18"/>
      <c r="AA1160" s="2"/>
    </row>
    <row r="1161" spans="1:27" ht="13.5" customHeight="1" x14ac:dyDescent="0.2">
      <c r="A1161" s="12"/>
      <c r="B1161" s="19"/>
      <c r="C1161" s="19"/>
      <c r="D1161" s="19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20"/>
      <c r="AA1161" s="2"/>
    </row>
    <row r="1162" spans="1:27" ht="15" customHeight="1" x14ac:dyDescent="0.2">
      <c r="A1162" s="22">
        <v>423087</v>
      </c>
      <c r="B1162" s="23"/>
      <c r="C1162" s="24"/>
      <c r="D1162" s="4">
        <v>42222</v>
      </c>
      <c r="E1162" s="30" t="s">
        <v>648</v>
      </c>
      <c r="F1162" s="31"/>
      <c r="G1162" s="27">
        <v>768.67</v>
      </c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9"/>
      <c r="T1162" s="6" t="s">
        <v>15</v>
      </c>
      <c r="U1162" s="6" t="s">
        <v>247</v>
      </c>
      <c r="V1162" s="6" t="s">
        <v>25</v>
      </c>
      <c r="W1162" s="6" t="s">
        <v>175</v>
      </c>
      <c r="X1162" s="30" t="s">
        <v>15</v>
      </c>
      <c r="Y1162" s="31"/>
      <c r="Z1162" s="6" t="s">
        <v>15</v>
      </c>
      <c r="AA1162" s="2"/>
    </row>
    <row r="1163" spans="1:27" ht="3" customHeight="1" x14ac:dyDescent="0.2">
      <c r="A1163" s="15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7"/>
      <c r="AA1163" s="2"/>
    </row>
    <row r="1164" spans="1:27" ht="12.75" customHeight="1" x14ac:dyDescent="0.2">
      <c r="A1164" s="8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1">
        <f>SUM(hList_Frame_1!B740:B740)</f>
        <v>768.67</v>
      </c>
      <c r="Q1164" s="21"/>
      <c r="R1164" s="21"/>
      <c r="S1164" s="21"/>
      <c r="T1164" s="2"/>
      <c r="U1164" s="2"/>
      <c r="V1164" s="2"/>
      <c r="W1164" s="2"/>
      <c r="X1164" s="2"/>
      <c r="Y1164" s="2"/>
      <c r="Z1164" s="18"/>
      <c r="AA1164" s="2"/>
    </row>
    <row r="1165" spans="1:27" ht="14.25" customHeight="1" x14ac:dyDescent="0.2">
      <c r="A1165" s="12"/>
      <c r="B1165" s="19"/>
      <c r="C1165" s="19"/>
      <c r="D1165" s="19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  <c r="R1165" s="19"/>
      <c r="S1165" s="19"/>
      <c r="T1165" s="19"/>
      <c r="U1165" s="19"/>
      <c r="V1165" s="19"/>
      <c r="W1165" s="19"/>
      <c r="X1165" s="19"/>
      <c r="Y1165" s="19"/>
      <c r="Z1165" s="20"/>
      <c r="AA1165" s="2"/>
    </row>
    <row r="1166" spans="1:27" ht="15" customHeight="1" x14ac:dyDescent="0.2">
      <c r="A1166" s="22">
        <v>422846</v>
      </c>
      <c r="B1166" s="23"/>
      <c r="C1166" s="24"/>
      <c r="D1166" s="4">
        <v>42220</v>
      </c>
      <c r="E1166" s="30" t="s">
        <v>649</v>
      </c>
      <c r="F1166" s="31"/>
      <c r="G1166" s="27">
        <v>168</v>
      </c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9"/>
      <c r="T1166" s="6" t="s">
        <v>177</v>
      </c>
      <c r="U1166" s="6" t="s">
        <v>61</v>
      </c>
      <c r="V1166" s="6" t="s">
        <v>118</v>
      </c>
      <c r="W1166" s="6" t="s">
        <v>119</v>
      </c>
      <c r="X1166" s="30" t="s">
        <v>177</v>
      </c>
      <c r="Y1166" s="31"/>
      <c r="Z1166" s="6" t="s">
        <v>15</v>
      </c>
      <c r="AA1166" s="2"/>
    </row>
    <row r="1167" spans="1:27" ht="2.25" customHeight="1" x14ac:dyDescent="0.2">
      <c r="A1167" s="15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17"/>
      <c r="AA1167" s="2"/>
    </row>
    <row r="1168" spans="1:27" ht="13.5" customHeight="1" x14ac:dyDescent="0.2">
      <c r="A1168" s="8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1">
        <f>SUM(hList_Frame_1!B741:B741)</f>
        <v>168</v>
      </c>
      <c r="Q1168" s="21"/>
      <c r="R1168" s="21"/>
      <c r="S1168" s="21"/>
      <c r="T1168" s="2"/>
      <c r="U1168" s="2"/>
      <c r="V1168" s="2"/>
      <c r="W1168" s="2"/>
      <c r="X1168" s="2"/>
      <c r="Y1168" s="2"/>
      <c r="Z1168" s="18"/>
      <c r="AA1168" s="2"/>
    </row>
    <row r="1169" spans="1:27" ht="13.5" customHeight="1" x14ac:dyDescent="0.2">
      <c r="A1169" s="12"/>
      <c r="B1169" s="19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20"/>
      <c r="AA1169" s="2"/>
    </row>
    <row r="1170" spans="1:27" ht="15" customHeight="1" x14ac:dyDescent="0.2">
      <c r="A1170" s="36">
        <v>423188</v>
      </c>
      <c r="B1170" s="37"/>
      <c r="C1170" s="38"/>
      <c r="D1170" s="7">
        <v>42227</v>
      </c>
      <c r="E1170" s="34" t="s">
        <v>650</v>
      </c>
      <c r="F1170" s="35"/>
      <c r="G1170" s="39">
        <v>3500</v>
      </c>
      <c r="H1170" s="40"/>
      <c r="I1170" s="40"/>
      <c r="J1170" s="40"/>
      <c r="K1170" s="40"/>
      <c r="L1170" s="40"/>
      <c r="M1170" s="40"/>
      <c r="N1170" s="40"/>
      <c r="O1170" s="40"/>
      <c r="P1170" s="40"/>
      <c r="Q1170" s="40"/>
      <c r="R1170" s="40"/>
      <c r="S1170" s="41"/>
      <c r="T1170" s="10" t="s">
        <v>15</v>
      </c>
      <c r="U1170" s="10" t="s">
        <v>651</v>
      </c>
      <c r="V1170" s="10" t="s">
        <v>118</v>
      </c>
      <c r="W1170" s="10" t="s">
        <v>652</v>
      </c>
      <c r="X1170" s="34" t="s">
        <v>15</v>
      </c>
      <c r="Y1170" s="35"/>
      <c r="Z1170" s="10" t="s">
        <v>653</v>
      </c>
      <c r="AA1170" s="2"/>
    </row>
    <row r="1171" spans="1:27" ht="14.25" customHeight="1" x14ac:dyDescent="0.2">
      <c r="A1171" s="25"/>
      <c r="B1171" s="43"/>
      <c r="C1171" s="26"/>
      <c r="D1171" s="9"/>
      <c r="E1171" s="25"/>
      <c r="F1171" s="26"/>
      <c r="G1171" s="25"/>
      <c r="H1171" s="43"/>
      <c r="I1171" s="43"/>
      <c r="J1171" s="43"/>
      <c r="K1171" s="43"/>
      <c r="L1171" s="43"/>
      <c r="M1171" s="43"/>
      <c r="N1171" s="43"/>
      <c r="O1171" s="43"/>
      <c r="P1171" s="43"/>
      <c r="Q1171" s="43"/>
      <c r="R1171" s="43"/>
      <c r="S1171" s="26"/>
      <c r="T1171" s="9"/>
      <c r="U1171" s="9"/>
      <c r="V1171" s="9"/>
      <c r="W1171" s="9"/>
      <c r="X1171" s="25"/>
      <c r="Y1171" s="26"/>
      <c r="Z1171" s="11" t="s">
        <v>654</v>
      </c>
      <c r="AA1171" s="2"/>
    </row>
    <row r="1172" spans="1:27" ht="14.25" customHeight="1" x14ac:dyDescent="0.2">
      <c r="A1172" s="25"/>
      <c r="B1172" s="43"/>
      <c r="C1172" s="26"/>
      <c r="D1172" s="9"/>
      <c r="E1172" s="25"/>
      <c r="F1172" s="26"/>
      <c r="G1172" s="25"/>
      <c r="H1172" s="43"/>
      <c r="I1172" s="43"/>
      <c r="J1172" s="43"/>
      <c r="K1172" s="43"/>
      <c r="L1172" s="43"/>
      <c r="M1172" s="43"/>
      <c r="N1172" s="43"/>
      <c r="O1172" s="43"/>
      <c r="P1172" s="43"/>
      <c r="Q1172" s="43"/>
      <c r="R1172" s="43"/>
      <c r="S1172" s="26"/>
      <c r="T1172" s="9"/>
      <c r="U1172" s="9"/>
      <c r="V1172" s="9"/>
      <c r="W1172" s="9"/>
      <c r="X1172" s="25"/>
      <c r="Y1172" s="26"/>
      <c r="Z1172" s="11" t="s">
        <v>655</v>
      </c>
      <c r="AA1172" s="2"/>
    </row>
    <row r="1173" spans="1:27" ht="14.25" customHeight="1" x14ac:dyDescent="0.2">
      <c r="A1173" s="25"/>
      <c r="B1173" s="43"/>
      <c r="C1173" s="26"/>
      <c r="D1173" s="9"/>
      <c r="E1173" s="25"/>
      <c r="F1173" s="26"/>
      <c r="G1173" s="25"/>
      <c r="H1173" s="43"/>
      <c r="I1173" s="43"/>
      <c r="J1173" s="43"/>
      <c r="K1173" s="43"/>
      <c r="L1173" s="43"/>
      <c r="M1173" s="43"/>
      <c r="N1173" s="43"/>
      <c r="O1173" s="43"/>
      <c r="P1173" s="43"/>
      <c r="Q1173" s="43"/>
      <c r="R1173" s="43"/>
      <c r="S1173" s="26"/>
      <c r="T1173" s="9"/>
      <c r="U1173" s="9"/>
      <c r="V1173" s="9"/>
      <c r="W1173" s="9"/>
      <c r="X1173" s="25"/>
      <c r="Y1173" s="26"/>
      <c r="Z1173" s="11" t="s">
        <v>656</v>
      </c>
      <c r="AA1173" s="2"/>
    </row>
    <row r="1174" spans="1:27" ht="14.25" customHeight="1" x14ac:dyDescent="0.2">
      <c r="A1174" s="25"/>
      <c r="B1174" s="43"/>
      <c r="C1174" s="26"/>
      <c r="D1174" s="9"/>
      <c r="E1174" s="25"/>
      <c r="F1174" s="26"/>
      <c r="G1174" s="25"/>
      <c r="H1174" s="43"/>
      <c r="I1174" s="43"/>
      <c r="J1174" s="43"/>
      <c r="K1174" s="43"/>
      <c r="L1174" s="43"/>
      <c r="M1174" s="43"/>
      <c r="N1174" s="43"/>
      <c r="O1174" s="43"/>
      <c r="P1174" s="43"/>
      <c r="Q1174" s="43"/>
      <c r="R1174" s="43"/>
      <c r="S1174" s="26"/>
      <c r="T1174" s="9"/>
      <c r="U1174" s="9"/>
      <c r="V1174" s="9"/>
      <c r="W1174" s="9"/>
      <c r="X1174" s="25"/>
      <c r="Y1174" s="26"/>
      <c r="Z1174" s="11" t="s">
        <v>657</v>
      </c>
      <c r="AA1174" s="2"/>
    </row>
    <row r="1175" spans="1:27" ht="14.25" customHeight="1" x14ac:dyDescent="0.2">
      <c r="A1175" s="25"/>
      <c r="B1175" s="43"/>
      <c r="C1175" s="26"/>
      <c r="D1175" s="9"/>
      <c r="E1175" s="25"/>
      <c r="F1175" s="26"/>
      <c r="G1175" s="25"/>
      <c r="H1175" s="43"/>
      <c r="I1175" s="43"/>
      <c r="J1175" s="43"/>
      <c r="K1175" s="43"/>
      <c r="L1175" s="43"/>
      <c r="M1175" s="43"/>
      <c r="N1175" s="43"/>
      <c r="O1175" s="43"/>
      <c r="P1175" s="43"/>
      <c r="Q1175" s="43"/>
      <c r="R1175" s="43"/>
      <c r="S1175" s="26"/>
      <c r="T1175" s="9"/>
      <c r="U1175" s="9"/>
      <c r="V1175" s="9"/>
      <c r="W1175" s="9"/>
      <c r="X1175" s="25"/>
      <c r="Y1175" s="26"/>
      <c r="Z1175" s="11" t="s">
        <v>658</v>
      </c>
      <c r="AA1175" s="2"/>
    </row>
    <row r="1176" spans="1:27" ht="14.25" customHeight="1" x14ac:dyDescent="0.2">
      <c r="A1176" s="25"/>
      <c r="B1176" s="43"/>
      <c r="C1176" s="26"/>
      <c r="D1176" s="9"/>
      <c r="E1176" s="25"/>
      <c r="F1176" s="26"/>
      <c r="G1176" s="25"/>
      <c r="H1176" s="43"/>
      <c r="I1176" s="43"/>
      <c r="J1176" s="43"/>
      <c r="K1176" s="43"/>
      <c r="L1176" s="43"/>
      <c r="M1176" s="43"/>
      <c r="N1176" s="43"/>
      <c r="O1176" s="43"/>
      <c r="P1176" s="43"/>
      <c r="Q1176" s="43"/>
      <c r="R1176" s="43"/>
      <c r="S1176" s="26"/>
      <c r="T1176" s="9"/>
      <c r="U1176" s="9"/>
      <c r="V1176" s="9"/>
      <c r="W1176" s="9"/>
      <c r="X1176" s="25"/>
      <c r="Y1176" s="26"/>
      <c r="Z1176" s="11" t="s">
        <v>659</v>
      </c>
      <c r="AA1176" s="2"/>
    </row>
    <row r="1177" spans="1:27" ht="14.25" customHeight="1" x14ac:dyDescent="0.2">
      <c r="A1177" s="25"/>
      <c r="B1177" s="43"/>
      <c r="C1177" s="26"/>
      <c r="D1177" s="9"/>
      <c r="E1177" s="25"/>
      <c r="F1177" s="26"/>
      <c r="G1177" s="25"/>
      <c r="H1177" s="43"/>
      <c r="I1177" s="43"/>
      <c r="J1177" s="43"/>
      <c r="K1177" s="43"/>
      <c r="L1177" s="43"/>
      <c r="M1177" s="43"/>
      <c r="N1177" s="43"/>
      <c r="O1177" s="43"/>
      <c r="P1177" s="43"/>
      <c r="Q1177" s="43"/>
      <c r="R1177" s="43"/>
      <c r="S1177" s="26"/>
      <c r="T1177" s="9"/>
      <c r="U1177" s="9"/>
      <c r="V1177" s="9"/>
      <c r="W1177" s="9"/>
      <c r="X1177" s="25"/>
      <c r="Y1177" s="26"/>
      <c r="Z1177" s="11" t="s">
        <v>660</v>
      </c>
      <c r="AA1177" s="2"/>
    </row>
    <row r="1178" spans="1:27" ht="14.25" customHeight="1" x14ac:dyDescent="0.2">
      <c r="A1178" s="25"/>
      <c r="B1178" s="43"/>
      <c r="C1178" s="26"/>
      <c r="D1178" s="9"/>
      <c r="E1178" s="25"/>
      <c r="F1178" s="26"/>
      <c r="G1178" s="25"/>
      <c r="H1178" s="43"/>
      <c r="I1178" s="43"/>
      <c r="J1178" s="43"/>
      <c r="K1178" s="43"/>
      <c r="L1178" s="43"/>
      <c r="M1178" s="43"/>
      <c r="N1178" s="43"/>
      <c r="O1178" s="43"/>
      <c r="P1178" s="43"/>
      <c r="Q1178" s="43"/>
      <c r="R1178" s="43"/>
      <c r="S1178" s="26"/>
      <c r="T1178" s="9"/>
      <c r="U1178" s="9"/>
      <c r="V1178" s="9"/>
      <c r="W1178" s="9"/>
      <c r="X1178" s="25"/>
      <c r="Y1178" s="26"/>
      <c r="Z1178" s="11" t="s">
        <v>661</v>
      </c>
      <c r="AA1178" s="2"/>
    </row>
    <row r="1179" spans="1:27" ht="14.25" customHeight="1" x14ac:dyDescent="0.2">
      <c r="A1179" s="25"/>
      <c r="B1179" s="43"/>
      <c r="C1179" s="26"/>
      <c r="D1179" s="9"/>
      <c r="E1179" s="25"/>
      <c r="F1179" s="26"/>
      <c r="G1179" s="25"/>
      <c r="H1179" s="43"/>
      <c r="I1179" s="43"/>
      <c r="J1179" s="43"/>
      <c r="K1179" s="43"/>
      <c r="L1179" s="43"/>
      <c r="M1179" s="43"/>
      <c r="N1179" s="43"/>
      <c r="O1179" s="43"/>
      <c r="P1179" s="43"/>
      <c r="Q1179" s="43"/>
      <c r="R1179" s="43"/>
      <c r="S1179" s="26"/>
      <c r="T1179" s="9"/>
      <c r="U1179" s="9"/>
      <c r="V1179" s="9"/>
      <c r="W1179" s="9"/>
      <c r="X1179" s="25"/>
      <c r="Y1179" s="26"/>
      <c r="Z1179" s="11" t="s">
        <v>662</v>
      </c>
      <c r="AA1179" s="2"/>
    </row>
    <row r="1180" spans="1:27" ht="14.25" customHeight="1" x14ac:dyDescent="0.2">
      <c r="A1180" s="25"/>
      <c r="B1180" s="43"/>
      <c r="C1180" s="26"/>
      <c r="D1180" s="9"/>
      <c r="E1180" s="25"/>
      <c r="F1180" s="26"/>
      <c r="G1180" s="25"/>
      <c r="H1180" s="43"/>
      <c r="I1180" s="43"/>
      <c r="J1180" s="43"/>
      <c r="K1180" s="43"/>
      <c r="L1180" s="43"/>
      <c r="M1180" s="43"/>
      <c r="N1180" s="43"/>
      <c r="O1180" s="43"/>
      <c r="P1180" s="43"/>
      <c r="Q1180" s="43"/>
      <c r="R1180" s="43"/>
      <c r="S1180" s="26"/>
      <c r="T1180" s="9"/>
      <c r="U1180" s="9"/>
      <c r="V1180" s="9"/>
      <c r="W1180" s="9"/>
      <c r="X1180" s="25"/>
      <c r="Y1180" s="26"/>
      <c r="Z1180" s="11" t="s">
        <v>663</v>
      </c>
      <c r="AA1180" s="2"/>
    </row>
    <row r="1181" spans="1:27" ht="14.25" customHeight="1" x14ac:dyDescent="0.2">
      <c r="A1181" s="25"/>
      <c r="B1181" s="43"/>
      <c r="C1181" s="26"/>
      <c r="D1181" s="9"/>
      <c r="E1181" s="25"/>
      <c r="F1181" s="26"/>
      <c r="G1181" s="25"/>
      <c r="H1181" s="43"/>
      <c r="I1181" s="43"/>
      <c r="J1181" s="43"/>
      <c r="K1181" s="43"/>
      <c r="L1181" s="43"/>
      <c r="M1181" s="43"/>
      <c r="N1181" s="43"/>
      <c r="O1181" s="43"/>
      <c r="P1181" s="43"/>
      <c r="Q1181" s="43"/>
      <c r="R1181" s="43"/>
      <c r="S1181" s="26"/>
      <c r="T1181" s="9"/>
      <c r="U1181" s="9"/>
      <c r="V1181" s="9"/>
      <c r="W1181" s="9"/>
      <c r="X1181" s="25"/>
      <c r="Y1181" s="26"/>
      <c r="Z1181" s="11" t="s">
        <v>664</v>
      </c>
      <c r="AA1181" s="2"/>
    </row>
    <row r="1182" spans="1:27" ht="14.25" customHeight="1" x14ac:dyDescent="0.2">
      <c r="A1182" s="25"/>
      <c r="B1182" s="43"/>
      <c r="C1182" s="26"/>
      <c r="D1182" s="9"/>
      <c r="E1182" s="25"/>
      <c r="F1182" s="26"/>
      <c r="G1182" s="25"/>
      <c r="H1182" s="43"/>
      <c r="I1182" s="43"/>
      <c r="J1182" s="43"/>
      <c r="K1182" s="43"/>
      <c r="L1182" s="43"/>
      <c r="M1182" s="43"/>
      <c r="N1182" s="43"/>
      <c r="O1182" s="43"/>
      <c r="P1182" s="43"/>
      <c r="Q1182" s="43"/>
      <c r="R1182" s="43"/>
      <c r="S1182" s="26"/>
      <c r="T1182" s="9"/>
      <c r="U1182" s="9"/>
      <c r="V1182" s="9"/>
      <c r="W1182" s="9"/>
      <c r="X1182" s="25"/>
      <c r="Y1182" s="26"/>
      <c r="Z1182" s="11" t="s">
        <v>665</v>
      </c>
      <c r="AA1182" s="2"/>
    </row>
    <row r="1183" spans="1:27" ht="14.25" customHeight="1" x14ac:dyDescent="0.2">
      <c r="A1183" s="25"/>
      <c r="B1183" s="43"/>
      <c r="C1183" s="26"/>
      <c r="D1183" s="9"/>
      <c r="E1183" s="25"/>
      <c r="F1183" s="26"/>
      <c r="G1183" s="25"/>
      <c r="H1183" s="43"/>
      <c r="I1183" s="43"/>
      <c r="J1183" s="43"/>
      <c r="K1183" s="43"/>
      <c r="L1183" s="43"/>
      <c r="M1183" s="43"/>
      <c r="N1183" s="43"/>
      <c r="O1183" s="43"/>
      <c r="P1183" s="43"/>
      <c r="Q1183" s="43"/>
      <c r="R1183" s="43"/>
      <c r="S1183" s="26"/>
      <c r="T1183" s="9"/>
      <c r="U1183" s="9"/>
      <c r="V1183" s="9"/>
      <c r="W1183" s="9"/>
      <c r="X1183" s="25"/>
      <c r="Y1183" s="26"/>
      <c r="Z1183" s="11" t="s">
        <v>666</v>
      </c>
      <c r="AA1183" s="2"/>
    </row>
    <row r="1184" spans="1:27" ht="14.25" customHeight="1" x14ac:dyDescent="0.2">
      <c r="A1184" s="25"/>
      <c r="B1184" s="43"/>
      <c r="C1184" s="26"/>
      <c r="D1184" s="9"/>
      <c r="E1184" s="25"/>
      <c r="F1184" s="26"/>
      <c r="G1184" s="25"/>
      <c r="H1184" s="43"/>
      <c r="I1184" s="43"/>
      <c r="J1184" s="43"/>
      <c r="K1184" s="43"/>
      <c r="L1184" s="43"/>
      <c r="M1184" s="43"/>
      <c r="N1184" s="43"/>
      <c r="O1184" s="43"/>
      <c r="P1184" s="43"/>
      <c r="Q1184" s="43"/>
      <c r="R1184" s="43"/>
      <c r="S1184" s="26"/>
      <c r="T1184" s="9"/>
      <c r="U1184" s="9"/>
      <c r="V1184" s="9"/>
      <c r="W1184" s="9"/>
      <c r="X1184" s="25"/>
      <c r="Y1184" s="26"/>
      <c r="Z1184" s="11" t="s">
        <v>667</v>
      </c>
      <c r="AA1184" s="2"/>
    </row>
    <row r="1185" spans="1:27" ht="14.25" customHeight="1" x14ac:dyDescent="0.2">
      <c r="A1185" s="25"/>
      <c r="B1185" s="43"/>
      <c r="C1185" s="26"/>
      <c r="D1185" s="9"/>
      <c r="E1185" s="25"/>
      <c r="F1185" s="26"/>
      <c r="G1185" s="25"/>
      <c r="H1185" s="43"/>
      <c r="I1185" s="43"/>
      <c r="J1185" s="43"/>
      <c r="K1185" s="43"/>
      <c r="L1185" s="43"/>
      <c r="M1185" s="43"/>
      <c r="N1185" s="43"/>
      <c r="O1185" s="43"/>
      <c r="P1185" s="43"/>
      <c r="Q1185" s="43"/>
      <c r="R1185" s="43"/>
      <c r="S1185" s="26"/>
      <c r="T1185" s="9"/>
      <c r="U1185" s="9"/>
      <c r="V1185" s="9"/>
      <c r="W1185" s="9"/>
      <c r="X1185" s="25"/>
      <c r="Y1185" s="26"/>
      <c r="Z1185" s="11" t="s">
        <v>668</v>
      </c>
      <c r="AA1185" s="2"/>
    </row>
    <row r="1186" spans="1:27" ht="14.25" customHeight="1" x14ac:dyDescent="0.2">
      <c r="A1186" s="25"/>
      <c r="B1186" s="43"/>
      <c r="C1186" s="26"/>
      <c r="D1186" s="9"/>
      <c r="E1186" s="25"/>
      <c r="F1186" s="26"/>
      <c r="G1186" s="25"/>
      <c r="H1186" s="43"/>
      <c r="I1186" s="43"/>
      <c r="J1186" s="43"/>
      <c r="K1186" s="43"/>
      <c r="L1186" s="43"/>
      <c r="M1186" s="43"/>
      <c r="N1186" s="43"/>
      <c r="O1186" s="43"/>
      <c r="P1186" s="43"/>
      <c r="Q1186" s="43"/>
      <c r="R1186" s="43"/>
      <c r="S1186" s="26"/>
      <c r="T1186" s="9"/>
      <c r="U1186" s="9"/>
      <c r="V1186" s="9"/>
      <c r="W1186" s="9"/>
      <c r="X1186" s="25"/>
      <c r="Y1186" s="26"/>
      <c r="Z1186" s="11" t="s">
        <v>669</v>
      </c>
      <c r="AA1186" s="2"/>
    </row>
    <row r="1187" spans="1:27" ht="14.25" customHeight="1" x14ac:dyDescent="0.2">
      <c r="A1187" s="25"/>
      <c r="B1187" s="43"/>
      <c r="C1187" s="26"/>
      <c r="D1187" s="9"/>
      <c r="E1187" s="25"/>
      <c r="F1187" s="26"/>
      <c r="G1187" s="25"/>
      <c r="H1187" s="43"/>
      <c r="I1187" s="43"/>
      <c r="J1187" s="43"/>
      <c r="K1187" s="43"/>
      <c r="L1187" s="43"/>
      <c r="M1187" s="43"/>
      <c r="N1187" s="43"/>
      <c r="O1187" s="43"/>
      <c r="P1187" s="43"/>
      <c r="Q1187" s="43"/>
      <c r="R1187" s="43"/>
      <c r="S1187" s="26"/>
      <c r="T1187" s="9"/>
      <c r="U1187" s="9"/>
      <c r="V1187" s="9"/>
      <c r="W1187" s="9"/>
      <c r="X1187" s="25"/>
      <c r="Y1187" s="26"/>
      <c r="Z1187" s="11" t="s">
        <v>670</v>
      </c>
      <c r="AA1187" s="2"/>
    </row>
    <row r="1188" spans="1:27" ht="14.25" customHeight="1" x14ac:dyDescent="0.2">
      <c r="A1188" s="25"/>
      <c r="B1188" s="43"/>
      <c r="C1188" s="26"/>
      <c r="D1188" s="9"/>
      <c r="E1188" s="25"/>
      <c r="F1188" s="26"/>
      <c r="G1188" s="25"/>
      <c r="H1188" s="43"/>
      <c r="I1188" s="43"/>
      <c r="J1188" s="43"/>
      <c r="K1188" s="43"/>
      <c r="L1188" s="43"/>
      <c r="M1188" s="43"/>
      <c r="N1188" s="43"/>
      <c r="O1188" s="43"/>
      <c r="P1188" s="43"/>
      <c r="Q1188" s="43"/>
      <c r="R1188" s="43"/>
      <c r="S1188" s="26"/>
      <c r="T1188" s="9"/>
      <c r="U1188" s="9"/>
      <c r="V1188" s="9"/>
      <c r="W1188" s="9"/>
      <c r="X1188" s="25"/>
      <c r="Y1188" s="26"/>
      <c r="Z1188" s="11" t="s">
        <v>671</v>
      </c>
      <c r="AA1188" s="2"/>
    </row>
    <row r="1189" spans="1:27" ht="14.25" customHeight="1" x14ac:dyDescent="0.2">
      <c r="A1189" s="25"/>
      <c r="B1189" s="43"/>
      <c r="C1189" s="26"/>
      <c r="D1189" s="9"/>
      <c r="E1189" s="25"/>
      <c r="F1189" s="26"/>
      <c r="G1189" s="25"/>
      <c r="H1189" s="43"/>
      <c r="I1189" s="43"/>
      <c r="J1189" s="43"/>
      <c r="K1189" s="43"/>
      <c r="L1189" s="43"/>
      <c r="M1189" s="43"/>
      <c r="N1189" s="43"/>
      <c r="O1189" s="43"/>
      <c r="P1189" s="43"/>
      <c r="Q1189" s="43"/>
      <c r="R1189" s="43"/>
      <c r="S1189" s="26"/>
      <c r="T1189" s="9"/>
      <c r="U1189" s="9"/>
      <c r="V1189" s="9"/>
      <c r="W1189" s="9"/>
      <c r="X1189" s="25"/>
      <c r="Y1189" s="26"/>
      <c r="Z1189" s="11" t="s">
        <v>672</v>
      </c>
      <c r="AA1189" s="2"/>
    </row>
    <row r="1190" spans="1:27" ht="14.25" customHeight="1" x14ac:dyDescent="0.2">
      <c r="A1190" s="25"/>
      <c r="B1190" s="43"/>
      <c r="C1190" s="26"/>
      <c r="D1190" s="9"/>
      <c r="E1190" s="25"/>
      <c r="F1190" s="26"/>
      <c r="G1190" s="25"/>
      <c r="H1190" s="43"/>
      <c r="I1190" s="43"/>
      <c r="J1190" s="43"/>
      <c r="K1190" s="43"/>
      <c r="L1190" s="43"/>
      <c r="M1190" s="43"/>
      <c r="N1190" s="43"/>
      <c r="O1190" s="43"/>
      <c r="P1190" s="43"/>
      <c r="Q1190" s="43"/>
      <c r="R1190" s="43"/>
      <c r="S1190" s="26"/>
      <c r="T1190" s="9"/>
      <c r="U1190" s="9"/>
      <c r="V1190" s="9"/>
      <c r="W1190" s="9"/>
      <c r="X1190" s="25"/>
      <c r="Y1190" s="26"/>
      <c r="Z1190" s="11" t="s">
        <v>673</v>
      </c>
      <c r="AA1190" s="2"/>
    </row>
    <row r="1191" spans="1:27" ht="14.25" customHeight="1" x14ac:dyDescent="0.2">
      <c r="A1191" s="32"/>
      <c r="B1191" s="42"/>
      <c r="C1191" s="33"/>
      <c r="D1191" s="13"/>
      <c r="E1191" s="32"/>
      <c r="F1191" s="33"/>
      <c r="G1191" s="32"/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  <c r="R1191" s="42"/>
      <c r="S1191" s="33"/>
      <c r="T1191" s="13"/>
      <c r="U1191" s="13"/>
      <c r="V1191" s="13"/>
      <c r="W1191" s="13"/>
      <c r="X1191" s="32"/>
      <c r="Y1191" s="33"/>
      <c r="Z1191" s="14" t="s">
        <v>674</v>
      </c>
      <c r="AA1191" s="2"/>
    </row>
    <row r="1192" spans="1:27" ht="2.25" customHeight="1" x14ac:dyDescent="0.2">
      <c r="A1192" s="15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7"/>
      <c r="AA1192" s="2"/>
    </row>
    <row r="1193" spans="1:27" ht="12.75" customHeight="1" x14ac:dyDescent="0.2">
      <c r="A1193" s="8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1">
        <f>SUM(hList_Frame_1!B742:B763)</f>
        <v>3500</v>
      </c>
      <c r="N1193" s="21"/>
      <c r="O1193" s="21"/>
      <c r="P1193" s="21"/>
      <c r="Q1193" s="21"/>
      <c r="R1193" s="21"/>
      <c r="S1193" s="21"/>
      <c r="T1193" s="2"/>
      <c r="U1193" s="2"/>
      <c r="V1193" s="2"/>
      <c r="W1193" s="2"/>
      <c r="X1193" s="2"/>
      <c r="Y1193" s="2"/>
      <c r="Z1193" s="18"/>
      <c r="AA1193" s="2"/>
    </row>
    <row r="1194" spans="1:27" ht="14.25" customHeight="1" x14ac:dyDescent="0.2">
      <c r="A1194" s="12"/>
      <c r="B1194" s="19"/>
      <c r="C1194" s="19"/>
      <c r="D1194" s="19"/>
      <c r="E1194" s="19"/>
      <c r="F1194" s="19"/>
      <c r="G1194" s="19"/>
      <c r="H1194" s="19"/>
      <c r="I1194" s="19"/>
      <c r="J1194" s="19"/>
      <c r="K1194" s="19"/>
      <c r="L1194" s="19"/>
      <c r="M1194" s="19"/>
      <c r="N1194" s="19"/>
      <c r="O1194" s="19"/>
      <c r="P1194" s="19"/>
      <c r="Q1194" s="19"/>
      <c r="R1194" s="19"/>
      <c r="S1194" s="19"/>
      <c r="T1194" s="19"/>
      <c r="U1194" s="19"/>
      <c r="V1194" s="19"/>
      <c r="W1194" s="19"/>
      <c r="X1194" s="19"/>
      <c r="Y1194" s="19"/>
      <c r="Z1194" s="20"/>
      <c r="AA1194" s="2"/>
    </row>
    <row r="1195" spans="1:27" ht="15" customHeight="1" x14ac:dyDescent="0.2">
      <c r="A1195" s="22">
        <v>422847</v>
      </c>
      <c r="B1195" s="23"/>
      <c r="C1195" s="24"/>
      <c r="D1195" s="4">
        <v>42220</v>
      </c>
      <c r="E1195" s="30" t="s">
        <v>675</v>
      </c>
      <c r="F1195" s="31"/>
      <c r="G1195" s="27">
        <v>25506.15</v>
      </c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9"/>
      <c r="T1195" s="6" t="s">
        <v>458</v>
      </c>
      <c r="U1195" s="6" t="s">
        <v>542</v>
      </c>
      <c r="V1195" s="6" t="s">
        <v>70</v>
      </c>
      <c r="W1195" s="6" t="s">
        <v>570</v>
      </c>
      <c r="X1195" s="30" t="s">
        <v>458</v>
      </c>
      <c r="Y1195" s="31"/>
      <c r="Z1195" s="6" t="s">
        <v>676</v>
      </c>
      <c r="AA1195" s="2"/>
    </row>
    <row r="1196" spans="1:27" ht="2.25" customHeight="1" x14ac:dyDescent="0.2">
      <c r="A1196" s="15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7"/>
      <c r="AA1196" s="2"/>
    </row>
    <row r="1197" spans="1:27" ht="13.5" customHeight="1" x14ac:dyDescent="0.2">
      <c r="A1197" s="8"/>
      <c r="B1197" s="2"/>
      <c r="C1197" s="2"/>
      <c r="D1197" s="2"/>
      <c r="E1197" s="2"/>
      <c r="F1197" s="2"/>
      <c r="G1197" s="2"/>
      <c r="H1197" s="2"/>
      <c r="I1197" s="2"/>
      <c r="J1197" s="2"/>
      <c r="K1197" s="21">
        <f>SUM(hList_Frame_1!B764:B764)</f>
        <v>25506.15</v>
      </c>
      <c r="L1197" s="21"/>
      <c r="M1197" s="21"/>
      <c r="N1197" s="21"/>
      <c r="O1197" s="21"/>
      <c r="P1197" s="21"/>
      <c r="Q1197" s="21"/>
      <c r="R1197" s="21"/>
      <c r="S1197" s="21"/>
      <c r="T1197" s="2"/>
      <c r="U1197" s="2"/>
      <c r="V1197" s="2"/>
      <c r="W1197" s="2"/>
      <c r="X1197" s="2"/>
      <c r="Y1197" s="2"/>
      <c r="Z1197" s="18"/>
      <c r="AA1197" s="2"/>
    </row>
    <row r="1198" spans="1:27" ht="13.5" customHeight="1" x14ac:dyDescent="0.2">
      <c r="A1198" s="12"/>
      <c r="B1198" s="19"/>
      <c r="C1198" s="19"/>
      <c r="D1198" s="19"/>
      <c r="E1198" s="19"/>
      <c r="F1198" s="19"/>
      <c r="G1198" s="19"/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20"/>
      <c r="AA1198" s="2"/>
    </row>
    <row r="1199" spans="1:27" ht="15" customHeight="1" x14ac:dyDescent="0.2">
      <c r="A1199" s="36">
        <v>422848</v>
      </c>
      <c r="B1199" s="37"/>
      <c r="C1199" s="38"/>
      <c r="D1199" s="7">
        <v>42220</v>
      </c>
      <c r="E1199" s="34" t="s">
        <v>677</v>
      </c>
      <c r="F1199" s="35"/>
      <c r="G1199" s="39">
        <v>2225.98</v>
      </c>
      <c r="H1199" s="40"/>
      <c r="I1199" s="40"/>
      <c r="J1199" s="40"/>
      <c r="K1199" s="40"/>
      <c r="L1199" s="40"/>
      <c r="M1199" s="40"/>
      <c r="N1199" s="40"/>
      <c r="O1199" s="40"/>
      <c r="P1199" s="40"/>
      <c r="Q1199" s="40"/>
      <c r="R1199" s="40"/>
      <c r="S1199" s="41"/>
      <c r="T1199" s="10" t="s">
        <v>678</v>
      </c>
      <c r="U1199" s="10" t="s">
        <v>545</v>
      </c>
      <c r="V1199" s="10" t="s">
        <v>15</v>
      </c>
      <c r="W1199" s="10" t="s">
        <v>15</v>
      </c>
      <c r="X1199" s="34" t="s">
        <v>678</v>
      </c>
      <c r="Y1199" s="35"/>
      <c r="Z1199" s="10" t="s">
        <v>15</v>
      </c>
      <c r="AA1199" s="2"/>
    </row>
    <row r="1200" spans="1:27" ht="14.25" customHeight="1" x14ac:dyDescent="0.2">
      <c r="A1200" s="32"/>
      <c r="B1200" s="42"/>
      <c r="C1200" s="33"/>
      <c r="D1200" s="13"/>
      <c r="E1200" s="25"/>
      <c r="F1200" s="26"/>
      <c r="G1200" s="32"/>
      <c r="H1200" s="42"/>
      <c r="I1200" s="42"/>
      <c r="J1200" s="42"/>
      <c r="K1200" s="42"/>
      <c r="L1200" s="42"/>
      <c r="M1200" s="42"/>
      <c r="N1200" s="42"/>
      <c r="O1200" s="42"/>
      <c r="P1200" s="42"/>
      <c r="Q1200" s="42"/>
      <c r="R1200" s="42"/>
      <c r="S1200" s="33"/>
      <c r="T1200" s="13"/>
      <c r="U1200" s="13"/>
      <c r="V1200" s="13"/>
      <c r="W1200" s="13"/>
      <c r="X1200" s="32"/>
      <c r="Y1200" s="33"/>
      <c r="Z1200" s="14" t="s">
        <v>15</v>
      </c>
      <c r="AA1200" s="2"/>
    </row>
    <row r="1201" spans="1:27" ht="15" customHeight="1" x14ac:dyDescent="0.2">
      <c r="A1201" s="36">
        <v>423189</v>
      </c>
      <c r="B1201" s="37"/>
      <c r="C1201" s="38"/>
      <c r="D1201" s="7">
        <v>42227</v>
      </c>
      <c r="E1201" s="25"/>
      <c r="F1201" s="26"/>
      <c r="G1201" s="39">
        <v>1537.48</v>
      </c>
      <c r="H1201" s="40"/>
      <c r="I1201" s="40"/>
      <c r="J1201" s="40"/>
      <c r="K1201" s="40"/>
      <c r="L1201" s="40"/>
      <c r="M1201" s="40"/>
      <c r="N1201" s="40"/>
      <c r="O1201" s="40"/>
      <c r="P1201" s="40"/>
      <c r="Q1201" s="40"/>
      <c r="R1201" s="40"/>
      <c r="S1201" s="41"/>
      <c r="T1201" s="10" t="s">
        <v>55</v>
      </c>
      <c r="U1201" s="10" t="s">
        <v>56</v>
      </c>
      <c r="V1201" s="10" t="s">
        <v>46</v>
      </c>
      <c r="W1201" s="10" t="s">
        <v>57</v>
      </c>
      <c r="X1201" s="34" t="s">
        <v>55</v>
      </c>
      <c r="Y1201" s="35"/>
      <c r="Z1201" s="10" t="s">
        <v>679</v>
      </c>
      <c r="AA1201" s="2"/>
    </row>
    <row r="1202" spans="1:27" ht="14.25" customHeight="1" x14ac:dyDescent="0.2">
      <c r="A1202" s="25"/>
      <c r="B1202" s="43"/>
      <c r="C1202" s="26"/>
      <c r="D1202" s="9"/>
      <c r="E1202" s="25"/>
      <c r="F1202" s="26"/>
      <c r="G1202" s="25"/>
      <c r="H1202" s="43"/>
      <c r="I1202" s="43"/>
      <c r="J1202" s="43"/>
      <c r="K1202" s="43"/>
      <c r="L1202" s="43"/>
      <c r="M1202" s="43"/>
      <c r="N1202" s="43"/>
      <c r="O1202" s="43"/>
      <c r="P1202" s="43"/>
      <c r="Q1202" s="43"/>
      <c r="R1202" s="43"/>
      <c r="S1202" s="26"/>
      <c r="T1202" s="9"/>
      <c r="U1202" s="9"/>
      <c r="V1202" s="9"/>
      <c r="W1202" s="9"/>
      <c r="X1202" s="25"/>
      <c r="Y1202" s="26"/>
      <c r="Z1202" s="11" t="s">
        <v>679</v>
      </c>
      <c r="AA1202" s="2"/>
    </row>
    <row r="1203" spans="1:27" ht="14.25" customHeight="1" x14ac:dyDescent="0.2">
      <c r="A1203" s="25"/>
      <c r="B1203" s="43"/>
      <c r="C1203" s="26"/>
      <c r="D1203" s="9"/>
      <c r="E1203" s="25"/>
      <c r="F1203" s="26"/>
      <c r="G1203" s="25"/>
      <c r="H1203" s="43"/>
      <c r="I1203" s="43"/>
      <c r="J1203" s="43"/>
      <c r="K1203" s="43"/>
      <c r="L1203" s="43"/>
      <c r="M1203" s="43"/>
      <c r="N1203" s="43"/>
      <c r="O1203" s="43"/>
      <c r="P1203" s="43"/>
      <c r="Q1203" s="43"/>
      <c r="R1203" s="43"/>
      <c r="S1203" s="26"/>
      <c r="T1203" s="9"/>
      <c r="U1203" s="9"/>
      <c r="V1203" s="9"/>
      <c r="W1203" s="9"/>
      <c r="X1203" s="25"/>
      <c r="Y1203" s="26"/>
      <c r="Z1203" s="11" t="s">
        <v>679</v>
      </c>
      <c r="AA1203" s="2"/>
    </row>
    <row r="1204" spans="1:27" ht="14.25" customHeight="1" x14ac:dyDescent="0.2">
      <c r="A1204" s="25"/>
      <c r="B1204" s="43"/>
      <c r="C1204" s="26"/>
      <c r="D1204" s="9"/>
      <c r="E1204" s="25"/>
      <c r="F1204" s="26"/>
      <c r="G1204" s="25"/>
      <c r="H1204" s="43"/>
      <c r="I1204" s="43"/>
      <c r="J1204" s="43"/>
      <c r="K1204" s="43"/>
      <c r="L1204" s="43"/>
      <c r="M1204" s="43"/>
      <c r="N1204" s="43"/>
      <c r="O1204" s="43"/>
      <c r="P1204" s="43"/>
      <c r="Q1204" s="43"/>
      <c r="R1204" s="43"/>
      <c r="S1204" s="26"/>
      <c r="T1204" s="9"/>
      <c r="U1204" s="9"/>
      <c r="V1204" s="9"/>
      <c r="W1204" s="9"/>
      <c r="X1204" s="25"/>
      <c r="Y1204" s="26"/>
      <c r="Z1204" s="11" t="s">
        <v>424</v>
      </c>
      <c r="AA1204" s="2"/>
    </row>
    <row r="1205" spans="1:27" ht="14.25" customHeight="1" x14ac:dyDescent="0.2">
      <c r="A1205" s="25"/>
      <c r="B1205" s="43"/>
      <c r="C1205" s="26"/>
      <c r="D1205" s="9"/>
      <c r="E1205" s="25"/>
      <c r="F1205" s="26"/>
      <c r="G1205" s="25"/>
      <c r="H1205" s="43"/>
      <c r="I1205" s="43"/>
      <c r="J1205" s="43"/>
      <c r="K1205" s="43"/>
      <c r="L1205" s="43"/>
      <c r="M1205" s="43"/>
      <c r="N1205" s="43"/>
      <c r="O1205" s="43"/>
      <c r="P1205" s="43"/>
      <c r="Q1205" s="43"/>
      <c r="R1205" s="43"/>
      <c r="S1205" s="26"/>
      <c r="T1205" s="9"/>
      <c r="U1205" s="9"/>
      <c r="V1205" s="9"/>
      <c r="W1205" s="9"/>
      <c r="X1205" s="25"/>
      <c r="Y1205" s="26"/>
      <c r="Z1205" s="11" t="s">
        <v>424</v>
      </c>
      <c r="AA1205" s="2"/>
    </row>
    <row r="1206" spans="1:27" ht="14.25" customHeight="1" x14ac:dyDescent="0.2">
      <c r="A1206" s="25"/>
      <c r="B1206" s="43"/>
      <c r="C1206" s="26"/>
      <c r="D1206" s="9"/>
      <c r="E1206" s="25"/>
      <c r="F1206" s="26"/>
      <c r="G1206" s="25"/>
      <c r="H1206" s="43"/>
      <c r="I1206" s="43"/>
      <c r="J1206" s="43"/>
      <c r="K1206" s="43"/>
      <c r="L1206" s="43"/>
      <c r="M1206" s="43"/>
      <c r="N1206" s="43"/>
      <c r="O1206" s="43"/>
      <c r="P1206" s="43"/>
      <c r="Q1206" s="43"/>
      <c r="R1206" s="43"/>
      <c r="S1206" s="26"/>
      <c r="T1206" s="9"/>
      <c r="U1206" s="13"/>
      <c r="V1206" s="13"/>
      <c r="W1206" s="13"/>
      <c r="X1206" s="25"/>
      <c r="Y1206" s="26"/>
      <c r="Z1206" s="14" t="s">
        <v>547</v>
      </c>
      <c r="AA1206" s="2"/>
    </row>
    <row r="1207" spans="1:27" ht="15" customHeight="1" x14ac:dyDescent="0.2">
      <c r="A1207" s="25"/>
      <c r="B1207" s="43"/>
      <c r="C1207" s="26"/>
      <c r="D1207" s="9"/>
      <c r="E1207" s="25"/>
      <c r="F1207" s="26"/>
      <c r="G1207" s="32"/>
      <c r="H1207" s="42"/>
      <c r="I1207" s="42"/>
      <c r="J1207" s="42"/>
      <c r="K1207" s="42"/>
      <c r="L1207" s="42"/>
      <c r="M1207" s="42"/>
      <c r="N1207" s="42"/>
      <c r="O1207" s="42"/>
      <c r="P1207" s="42"/>
      <c r="Q1207" s="42"/>
      <c r="R1207" s="42"/>
      <c r="S1207" s="33"/>
      <c r="T1207" s="13"/>
      <c r="U1207" s="6" t="s">
        <v>207</v>
      </c>
      <c r="V1207" s="6" t="s">
        <v>46</v>
      </c>
      <c r="W1207" s="6" t="s">
        <v>640</v>
      </c>
      <c r="X1207" s="32"/>
      <c r="Y1207" s="33"/>
      <c r="Z1207" s="6" t="s">
        <v>15</v>
      </c>
      <c r="AA1207" s="2"/>
    </row>
    <row r="1208" spans="1:27" ht="15" customHeight="1" x14ac:dyDescent="0.2">
      <c r="A1208" s="25"/>
      <c r="B1208" s="43"/>
      <c r="C1208" s="26"/>
      <c r="D1208" s="9"/>
      <c r="E1208" s="25"/>
      <c r="F1208" s="26"/>
      <c r="G1208" s="39">
        <v>394.87</v>
      </c>
      <c r="H1208" s="40"/>
      <c r="I1208" s="40"/>
      <c r="J1208" s="40"/>
      <c r="K1208" s="40"/>
      <c r="L1208" s="40"/>
      <c r="M1208" s="40"/>
      <c r="N1208" s="40"/>
      <c r="O1208" s="40"/>
      <c r="P1208" s="40"/>
      <c r="Q1208" s="40"/>
      <c r="R1208" s="40"/>
      <c r="S1208" s="41"/>
      <c r="T1208" s="10" t="s">
        <v>447</v>
      </c>
      <c r="U1208" s="10" t="s">
        <v>289</v>
      </c>
      <c r="V1208" s="10" t="s">
        <v>13</v>
      </c>
      <c r="W1208" s="10" t="s">
        <v>14</v>
      </c>
      <c r="X1208" s="34" t="s">
        <v>447</v>
      </c>
      <c r="Y1208" s="35"/>
      <c r="Z1208" s="10" t="s">
        <v>15</v>
      </c>
      <c r="AA1208" s="2"/>
    </row>
    <row r="1209" spans="1:27" ht="14.25" customHeight="1" x14ac:dyDescent="0.2">
      <c r="A1209" s="25"/>
      <c r="B1209" s="43"/>
      <c r="C1209" s="26"/>
      <c r="D1209" s="9"/>
      <c r="E1209" s="25"/>
      <c r="F1209" s="26"/>
      <c r="G1209" s="32"/>
      <c r="H1209" s="42"/>
      <c r="I1209" s="42"/>
      <c r="J1209" s="42"/>
      <c r="K1209" s="42"/>
      <c r="L1209" s="42"/>
      <c r="M1209" s="42"/>
      <c r="N1209" s="42"/>
      <c r="O1209" s="42"/>
      <c r="P1209" s="42"/>
      <c r="Q1209" s="42"/>
      <c r="R1209" s="42"/>
      <c r="S1209" s="33"/>
      <c r="T1209" s="13"/>
      <c r="U1209" s="13"/>
      <c r="V1209" s="13"/>
      <c r="W1209" s="13"/>
      <c r="X1209" s="32"/>
      <c r="Y1209" s="33"/>
      <c r="Z1209" s="14" t="s">
        <v>15</v>
      </c>
      <c r="AA1209" s="2"/>
    </row>
    <row r="1210" spans="1:27" ht="15" customHeight="1" x14ac:dyDescent="0.2">
      <c r="A1210" s="32"/>
      <c r="B1210" s="42"/>
      <c r="C1210" s="33"/>
      <c r="D1210" s="13"/>
      <c r="E1210" s="25"/>
      <c r="F1210" s="26"/>
      <c r="G1210" s="27">
        <v>573.21</v>
      </c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9"/>
      <c r="T1210" s="6" t="s">
        <v>680</v>
      </c>
      <c r="U1210" s="6" t="s">
        <v>207</v>
      </c>
      <c r="V1210" s="6" t="s">
        <v>13</v>
      </c>
      <c r="W1210" s="6" t="s">
        <v>14</v>
      </c>
      <c r="X1210" s="30" t="s">
        <v>680</v>
      </c>
      <c r="Y1210" s="31"/>
      <c r="Z1210" s="6" t="s">
        <v>15</v>
      </c>
      <c r="AA1210" s="2"/>
    </row>
    <row r="1211" spans="1:27" ht="15" customHeight="1" x14ac:dyDescent="0.2">
      <c r="A1211" s="36">
        <v>423623</v>
      </c>
      <c r="B1211" s="37"/>
      <c r="C1211" s="38"/>
      <c r="D1211" s="7">
        <v>42234</v>
      </c>
      <c r="E1211" s="25"/>
      <c r="F1211" s="26"/>
      <c r="G1211" s="27">
        <v>1031.5</v>
      </c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9"/>
      <c r="T1211" s="6" t="s">
        <v>681</v>
      </c>
      <c r="U1211" s="6" t="s">
        <v>545</v>
      </c>
      <c r="V1211" s="6" t="s">
        <v>15</v>
      </c>
      <c r="W1211" s="6" t="s">
        <v>15</v>
      </c>
      <c r="X1211" s="30" t="s">
        <v>681</v>
      </c>
      <c r="Y1211" s="31"/>
      <c r="Z1211" s="6" t="s">
        <v>15</v>
      </c>
      <c r="AA1211" s="2"/>
    </row>
    <row r="1212" spans="1:27" ht="15" customHeight="1" x14ac:dyDescent="0.2">
      <c r="A1212" s="25"/>
      <c r="B1212" s="43"/>
      <c r="C1212" s="26"/>
      <c r="D1212" s="9"/>
      <c r="E1212" s="25"/>
      <c r="F1212" s="26"/>
      <c r="G1212" s="27">
        <v>520.19000000000005</v>
      </c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9"/>
      <c r="T1212" s="6" t="s">
        <v>678</v>
      </c>
      <c r="U1212" s="6" t="s">
        <v>545</v>
      </c>
      <c r="V1212" s="6" t="s">
        <v>15</v>
      </c>
      <c r="W1212" s="6" t="s">
        <v>15</v>
      </c>
      <c r="X1212" s="30" t="s">
        <v>678</v>
      </c>
      <c r="Y1212" s="31"/>
      <c r="Z1212" s="6" t="s">
        <v>15</v>
      </c>
      <c r="AA1212" s="2"/>
    </row>
    <row r="1213" spans="1:27" ht="15" customHeight="1" x14ac:dyDescent="0.2">
      <c r="A1213" s="25"/>
      <c r="B1213" s="43"/>
      <c r="C1213" s="26"/>
      <c r="D1213" s="9"/>
      <c r="E1213" s="25"/>
      <c r="F1213" s="26"/>
      <c r="G1213" s="27">
        <v>16.07</v>
      </c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9"/>
      <c r="T1213" s="6" t="s">
        <v>447</v>
      </c>
      <c r="U1213" s="6" t="s">
        <v>289</v>
      </c>
      <c r="V1213" s="6" t="s">
        <v>13</v>
      </c>
      <c r="W1213" s="6" t="s">
        <v>14</v>
      </c>
      <c r="X1213" s="30" t="s">
        <v>447</v>
      </c>
      <c r="Y1213" s="31"/>
      <c r="Z1213" s="6" t="s">
        <v>15</v>
      </c>
      <c r="AA1213" s="2"/>
    </row>
    <row r="1214" spans="1:27" ht="15" customHeight="1" x14ac:dyDescent="0.2">
      <c r="A1214" s="25"/>
      <c r="B1214" s="43"/>
      <c r="C1214" s="26"/>
      <c r="D1214" s="9"/>
      <c r="E1214" s="25"/>
      <c r="F1214" s="26"/>
      <c r="G1214" s="27">
        <v>310.39999999999998</v>
      </c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9"/>
      <c r="T1214" s="6" t="s">
        <v>78</v>
      </c>
      <c r="U1214" s="6" t="s">
        <v>211</v>
      </c>
      <c r="V1214" s="6" t="s">
        <v>13</v>
      </c>
      <c r="W1214" s="6" t="s">
        <v>14</v>
      </c>
      <c r="X1214" s="30" t="s">
        <v>78</v>
      </c>
      <c r="Y1214" s="31"/>
      <c r="Z1214" s="6" t="s">
        <v>15</v>
      </c>
      <c r="AA1214" s="2"/>
    </row>
    <row r="1215" spans="1:27" ht="15" customHeight="1" x14ac:dyDescent="0.2">
      <c r="A1215" s="25"/>
      <c r="B1215" s="43"/>
      <c r="C1215" s="26"/>
      <c r="D1215" s="9"/>
      <c r="E1215" s="25"/>
      <c r="F1215" s="26"/>
      <c r="G1215" s="27">
        <v>342.11</v>
      </c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9"/>
      <c r="T1215" s="6" t="s">
        <v>682</v>
      </c>
      <c r="U1215" s="6" t="s">
        <v>52</v>
      </c>
      <c r="V1215" s="6" t="s">
        <v>13</v>
      </c>
      <c r="W1215" s="6" t="s">
        <v>14</v>
      </c>
      <c r="X1215" s="30" t="s">
        <v>682</v>
      </c>
      <c r="Y1215" s="31"/>
      <c r="Z1215" s="6" t="s">
        <v>15</v>
      </c>
      <c r="AA1215" s="2"/>
    </row>
    <row r="1216" spans="1:27" ht="15" customHeight="1" x14ac:dyDescent="0.2">
      <c r="A1216" s="32"/>
      <c r="B1216" s="42"/>
      <c r="C1216" s="33"/>
      <c r="D1216" s="13"/>
      <c r="E1216" s="32"/>
      <c r="F1216" s="33"/>
      <c r="G1216" s="27">
        <v>-1031.5</v>
      </c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9"/>
      <c r="T1216" s="6" t="s">
        <v>683</v>
      </c>
      <c r="U1216" s="6" t="s">
        <v>545</v>
      </c>
      <c r="V1216" s="6" t="s">
        <v>15</v>
      </c>
      <c r="W1216" s="6" t="s">
        <v>15</v>
      </c>
      <c r="X1216" s="30" t="s">
        <v>683</v>
      </c>
      <c r="Y1216" s="31"/>
      <c r="Z1216" s="6" t="s">
        <v>15</v>
      </c>
      <c r="AA1216" s="2"/>
    </row>
    <row r="1217" spans="1:27" ht="2.25" customHeight="1" x14ac:dyDescent="0.2">
      <c r="A1217" s="15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7"/>
      <c r="AA1217" s="2"/>
    </row>
    <row r="1218" spans="1:27" ht="12.75" customHeight="1" x14ac:dyDescent="0.2">
      <c r="A1218" s="8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1">
        <f>SUM(hList_Frame_1!B765:B782)</f>
        <v>5920.3099999999986</v>
      </c>
      <c r="N1218" s="21"/>
      <c r="O1218" s="21"/>
      <c r="P1218" s="21"/>
      <c r="Q1218" s="21"/>
      <c r="R1218" s="21"/>
      <c r="S1218" s="21"/>
      <c r="T1218" s="2"/>
      <c r="U1218" s="2"/>
      <c r="V1218" s="2"/>
      <c r="W1218" s="2"/>
      <c r="X1218" s="2"/>
      <c r="Y1218" s="2"/>
      <c r="Z1218" s="18"/>
      <c r="AA1218" s="2"/>
    </row>
    <row r="1219" spans="1:27" ht="14.25" customHeight="1" x14ac:dyDescent="0.2">
      <c r="A1219" s="12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20"/>
      <c r="AA1219" s="2"/>
    </row>
    <row r="1220" spans="1:27" ht="15" customHeight="1" x14ac:dyDescent="0.2">
      <c r="A1220" s="36">
        <v>423624</v>
      </c>
      <c r="B1220" s="37"/>
      <c r="C1220" s="38"/>
      <c r="D1220" s="7">
        <v>42234</v>
      </c>
      <c r="E1220" s="34" t="s">
        <v>684</v>
      </c>
      <c r="F1220" s="35"/>
      <c r="G1220" s="39">
        <v>150</v>
      </c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1"/>
      <c r="T1220" s="10" t="s">
        <v>685</v>
      </c>
      <c r="U1220" s="10" t="s">
        <v>686</v>
      </c>
      <c r="V1220" s="10" t="s">
        <v>25</v>
      </c>
      <c r="W1220" s="10" t="s">
        <v>175</v>
      </c>
      <c r="X1220" s="34" t="s">
        <v>685</v>
      </c>
      <c r="Y1220" s="35"/>
      <c r="Z1220" s="10" t="s">
        <v>15</v>
      </c>
      <c r="AA1220" s="2"/>
    </row>
    <row r="1221" spans="1:27" ht="14.25" customHeight="1" x14ac:dyDescent="0.2">
      <c r="A1221" s="32"/>
      <c r="B1221" s="42"/>
      <c r="C1221" s="33"/>
      <c r="D1221" s="13"/>
      <c r="E1221" s="32"/>
      <c r="F1221" s="33"/>
      <c r="G1221" s="32"/>
      <c r="H1221" s="42"/>
      <c r="I1221" s="42"/>
      <c r="J1221" s="42"/>
      <c r="K1221" s="42"/>
      <c r="L1221" s="42"/>
      <c r="M1221" s="42"/>
      <c r="N1221" s="42"/>
      <c r="O1221" s="42"/>
      <c r="P1221" s="42"/>
      <c r="Q1221" s="42"/>
      <c r="R1221" s="42"/>
      <c r="S1221" s="33"/>
      <c r="T1221" s="13"/>
      <c r="U1221" s="13"/>
      <c r="V1221" s="13"/>
      <c r="W1221" s="13"/>
      <c r="X1221" s="32"/>
      <c r="Y1221" s="33"/>
      <c r="Z1221" s="14" t="s">
        <v>15</v>
      </c>
      <c r="AA1221" s="2"/>
    </row>
    <row r="1222" spans="1:27" ht="3" customHeight="1" x14ac:dyDescent="0.2">
      <c r="A1222" s="15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7"/>
      <c r="AA1222" s="2"/>
    </row>
    <row r="1223" spans="1:27" ht="12.75" customHeight="1" x14ac:dyDescent="0.2">
      <c r="A1223" s="8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1">
        <f>SUM(hList_Frame_1!B783:B784)</f>
        <v>150</v>
      </c>
      <c r="Q1223" s="21"/>
      <c r="R1223" s="21"/>
      <c r="S1223" s="21"/>
      <c r="T1223" s="2"/>
      <c r="U1223" s="2"/>
      <c r="V1223" s="2"/>
      <c r="W1223" s="2"/>
      <c r="X1223" s="2"/>
      <c r="Y1223" s="2"/>
      <c r="Z1223" s="18"/>
      <c r="AA1223" s="2"/>
    </row>
    <row r="1224" spans="1:27" ht="13.5" customHeight="1" x14ac:dyDescent="0.2">
      <c r="A1224" s="12"/>
      <c r="B1224" s="19"/>
      <c r="C1224" s="19"/>
      <c r="D1224" s="19"/>
      <c r="E1224" s="19"/>
      <c r="F1224" s="19"/>
      <c r="G1224" s="19"/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/>
      <c r="S1224" s="19"/>
      <c r="T1224" s="19"/>
      <c r="U1224" s="19"/>
      <c r="V1224" s="19"/>
      <c r="W1224" s="19"/>
      <c r="X1224" s="19"/>
      <c r="Y1224" s="19"/>
      <c r="Z1224" s="20"/>
      <c r="AA1224" s="2"/>
    </row>
    <row r="1225" spans="1:27" ht="15" customHeight="1" x14ac:dyDescent="0.2">
      <c r="A1225" s="36">
        <v>422849</v>
      </c>
      <c r="B1225" s="37"/>
      <c r="C1225" s="38"/>
      <c r="D1225" s="7">
        <v>42220</v>
      </c>
      <c r="E1225" s="34" t="s">
        <v>687</v>
      </c>
      <c r="F1225" s="35"/>
      <c r="G1225" s="39">
        <v>412.75</v>
      </c>
      <c r="H1225" s="40"/>
      <c r="I1225" s="40"/>
      <c r="J1225" s="40"/>
      <c r="K1225" s="40"/>
      <c r="L1225" s="40"/>
      <c r="M1225" s="40"/>
      <c r="N1225" s="40"/>
      <c r="O1225" s="40"/>
      <c r="P1225" s="40"/>
      <c r="Q1225" s="40"/>
      <c r="R1225" s="40"/>
      <c r="S1225" s="41"/>
      <c r="T1225" s="10" t="s">
        <v>11</v>
      </c>
      <c r="U1225" s="10" t="s">
        <v>12</v>
      </c>
      <c r="V1225" s="10" t="s">
        <v>13</v>
      </c>
      <c r="W1225" s="10" t="s">
        <v>14</v>
      </c>
      <c r="X1225" s="34" t="s">
        <v>11</v>
      </c>
      <c r="Y1225" s="35"/>
      <c r="Z1225" s="10" t="s">
        <v>15</v>
      </c>
      <c r="AA1225" s="2"/>
    </row>
    <row r="1226" spans="1:27" ht="14.25" customHeight="1" x14ac:dyDescent="0.2">
      <c r="A1226" s="25"/>
      <c r="B1226" s="43"/>
      <c r="C1226" s="26"/>
      <c r="D1226" s="9"/>
      <c r="E1226" s="25"/>
      <c r="F1226" s="26"/>
      <c r="G1226" s="25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43"/>
      <c r="S1226" s="26"/>
      <c r="T1226" s="9"/>
      <c r="U1226" s="9"/>
      <c r="V1226" s="9"/>
      <c r="W1226" s="9"/>
      <c r="X1226" s="25"/>
      <c r="Y1226" s="26"/>
      <c r="Z1226" s="11" t="s">
        <v>15</v>
      </c>
      <c r="AA1226" s="2"/>
    </row>
    <row r="1227" spans="1:27" ht="14.25" customHeight="1" x14ac:dyDescent="0.2">
      <c r="A1227" s="25"/>
      <c r="B1227" s="43"/>
      <c r="C1227" s="26"/>
      <c r="D1227" s="9"/>
      <c r="E1227" s="25"/>
      <c r="F1227" s="26"/>
      <c r="G1227" s="25"/>
      <c r="H1227" s="43"/>
      <c r="I1227" s="43"/>
      <c r="J1227" s="43"/>
      <c r="K1227" s="43"/>
      <c r="L1227" s="43"/>
      <c r="M1227" s="43"/>
      <c r="N1227" s="43"/>
      <c r="O1227" s="43"/>
      <c r="P1227" s="43"/>
      <c r="Q1227" s="43"/>
      <c r="R1227" s="43"/>
      <c r="S1227" s="26"/>
      <c r="T1227" s="9"/>
      <c r="U1227" s="9"/>
      <c r="V1227" s="9"/>
      <c r="W1227" s="9"/>
      <c r="X1227" s="25"/>
      <c r="Y1227" s="26"/>
      <c r="Z1227" s="11" t="s">
        <v>15</v>
      </c>
      <c r="AA1227" s="2"/>
    </row>
    <row r="1228" spans="1:27" ht="14.25" customHeight="1" x14ac:dyDescent="0.2">
      <c r="A1228" s="25"/>
      <c r="B1228" s="43"/>
      <c r="C1228" s="26"/>
      <c r="D1228" s="9"/>
      <c r="E1228" s="25"/>
      <c r="F1228" s="26"/>
      <c r="G1228" s="25"/>
      <c r="H1228" s="43"/>
      <c r="I1228" s="43"/>
      <c r="J1228" s="43"/>
      <c r="K1228" s="43"/>
      <c r="L1228" s="43"/>
      <c r="M1228" s="43"/>
      <c r="N1228" s="43"/>
      <c r="O1228" s="43"/>
      <c r="P1228" s="43"/>
      <c r="Q1228" s="43"/>
      <c r="R1228" s="43"/>
      <c r="S1228" s="26"/>
      <c r="T1228" s="9"/>
      <c r="U1228" s="9"/>
      <c r="V1228" s="9"/>
      <c r="W1228" s="9"/>
      <c r="X1228" s="25"/>
      <c r="Y1228" s="26"/>
      <c r="Z1228" s="11" t="s">
        <v>15</v>
      </c>
      <c r="AA1228" s="2"/>
    </row>
    <row r="1229" spans="1:27" ht="14.25" customHeight="1" x14ac:dyDescent="0.2">
      <c r="A1229" s="25"/>
      <c r="B1229" s="43"/>
      <c r="C1229" s="26"/>
      <c r="D1229" s="9"/>
      <c r="E1229" s="25"/>
      <c r="F1229" s="26"/>
      <c r="G1229" s="25"/>
      <c r="H1229" s="43"/>
      <c r="I1229" s="43"/>
      <c r="J1229" s="43"/>
      <c r="K1229" s="43"/>
      <c r="L1229" s="43"/>
      <c r="M1229" s="43"/>
      <c r="N1229" s="43"/>
      <c r="O1229" s="43"/>
      <c r="P1229" s="43"/>
      <c r="Q1229" s="43"/>
      <c r="R1229" s="43"/>
      <c r="S1229" s="26"/>
      <c r="T1229" s="9"/>
      <c r="U1229" s="13"/>
      <c r="V1229" s="13"/>
      <c r="W1229" s="13"/>
      <c r="X1229" s="25"/>
      <c r="Y1229" s="26"/>
      <c r="Z1229" s="14" t="s">
        <v>15</v>
      </c>
      <c r="AA1229" s="2"/>
    </row>
    <row r="1230" spans="1:27" ht="15" customHeight="1" x14ac:dyDescent="0.2">
      <c r="A1230" s="32"/>
      <c r="B1230" s="42"/>
      <c r="C1230" s="33"/>
      <c r="D1230" s="13"/>
      <c r="E1230" s="25"/>
      <c r="F1230" s="26"/>
      <c r="G1230" s="32"/>
      <c r="H1230" s="42"/>
      <c r="I1230" s="42"/>
      <c r="J1230" s="42"/>
      <c r="K1230" s="42"/>
      <c r="L1230" s="42"/>
      <c r="M1230" s="42"/>
      <c r="N1230" s="42"/>
      <c r="O1230" s="42"/>
      <c r="P1230" s="42"/>
      <c r="Q1230" s="42"/>
      <c r="R1230" s="42"/>
      <c r="S1230" s="33"/>
      <c r="T1230" s="13"/>
      <c r="U1230" s="6" t="s">
        <v>52</v>
      </c>
      <c r="V1230" s="6" t="s">
        <v>13</v>
      </c>
      <c r="W1230" s="6" t="s">
        <v>14</v>
      </c>
      <c r="X1230" s="32"/>
      <c r="Y1230" s="33"/>
      <c r="Z1230" s="6" t="s">
        <v>15</v>
      </c>
      <c r="AA1230" s="2"/>
    </row>
    <row r="1231" spans="1:27" ht="15" customHeight="1" x14ac:dyDescent="0.2">
      <c r="A1231" s="36">
        <v>423191</v>
      </c>
      <c r="B1231" s="37"/>
      <c r="C1231" s="38"/>
      <c r="D1231" s="7">
        <v>42227</v>
      </c>
      <c r="E1231" s="25"/>
      <c r="F1231" s="26"/>
      <c r="G1231" s="27">
        <v>6.39</v>
      </c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9"/>
      <c r="T1231" s="6" t="s">
        <v>303</v>
      </c>
      <c r="U1231" s="6" t="s">
        <v>17</v>
      </c>
      <c r="V1231" s="6" t="s">
        <v>15</v>
      </c>
      <c r="W1231" s="6" t="s">
        <v>15</v>
      </c>
      <c r="X1231" s="30" t="s">
        <v>303</v>
      </c>
      <c r="Y1231" s="31"/>
      <c r="Z1231" s="6" t="s">
        <v>15</v>
      </c>
      <c r="AA1231" s="2"/>
    </row>
    <row r="1232" spans="1:27" ht="15" customHeight="1" x14ac:dyDescent="0.2">
      <c r="A1232" s="25"/>
      <c r="B1232" s="43"/>
      <c r="C1232" s="26"/>
      <c r="D1232" s="9"/>
      <c r="E1232" s="25"/>
      <c r="F1232" s="26"/>
      <c r="G1232" s="39">
        <v>245.25</v>
      </c>
      <c r="H1232" s="40"/>
      <c r="I1232" s="40"/>
      <c r="J1232" s="40"/>
      <c r="K1232" s="40"/>
      <c r="L1232" s="40"/>
      <c r="M1232" s="40"/>
      <c r="N1232" s="40"/>
      <c r="O1232" s="40"/>
      <c r="P1232" s="40"/>
      <c r="Q1232" s="40"/>
      <c r="R1232" s="40"/>
      <c r="S1232" s="41"/>
      <c r="T1232" s="10" t="s">
        <v>688</v>
      </c>
      <c r="U1232" s="10" t="s">
        <v>17</v>
      </c>
      <c r="V1232" s="10" t="s">
        <v>15</v>
      </c>
      <c r="W1232" s="10" t="s">
        <v>15</v>
      </c>
      <c r="X1232" s="34" t="s">
        <v>688</v>
      </c>
      <c r="Y1232" s="35"/>
      <c r="Z1232" s="10" t="s">
        <v>15</v>
      </c>
      <c r="AA1232" s="2"/>
    </row>
    <row r="1233" spans="1:27" ht="14.25" customHeight="1" x14ac:dyDescent="0.2">
      <c r="A1233" s="25"/>
      <c r="B1233" s="43"/>
      <c r="C1233" s="26"/>
      <c r="D1233" s="9"/>
      <c r="E1233" s="25"/>
      <c r="F1233" s="26"/>
      <c r="G1233" s="32"/>
      <c r="H1233" s="42"/>
      <c r="I1233" s="42"/>
      <c r="J1233" s="42"/>
      <c r="K1233" s="42"/>
      <c r="L1233" s="42"/>
      <c r="M1233" s="42"/>
      <c r="N1233" s="42"/>
      <c r="O1233" s="42"/>
      <c r="P1233" s="42"/>
      <c r="Q1233" s="42"/>
      <c r="R1233" s="42"/>
      <c r="S1233" s="33"/>
      <c r="T1233" s="13"/>
      <c r="U1233" s="13"/>
      <c r="V1233" s="13"/>
      <c r="W1233" s="13"/>
      <c r="X1233" s="32"/>
      <c r="Y1233" s="33"/>
      <c r="Z1233" s="14" t="s">
        <v>15</v>
      </c>
      <c r="AA1233" s="2"/>
    </row>
    <row r="1234" spans="1:27" ht="15" customHeight="1" x14ac:dyDescent="0.2">
      <c r="A1234" s="25"/>
      <c r="B1234" s="43"/>
      <c r="C1234" s="26"/>
      <c r="D1234" s="9"/>
      <c r="E1234" s="25"/>
      <c r="F1234" s="26"/>
      <c r="G1234" s="39">
        <v>3121.79</v>
      </c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  <c r="R1234" s="40"/>
      <c r="S1234" s="41"/>
      <c r="T1234" s="10" t="s">
        <v>16</v>
      </c>
      <c r="U1234" s="6" t="s">
        <v>12</v>
      </c>
      <c r="V1234" s="6" t="s">
        <v>13</v>
      </c>
      <c r="W1234" s="6" t="s">
        <v>14</v>
      </c>
      <c r="X1234" s="34" t="s">
        <v>16</v>
      </c>
      <c r="Y1234" s="35"/>
      <c r="Z1234" s="6" t="s">
        <v>15</v>
      </c>
      <c r="AA1234" s="2"/>
    </row>
    <row r="1235" spans="1:27" ht="15" customHeight="1" x14ac:dyDescent="0.2">
      <c r="A1235" s="25"/>
      <c r="B1235" s="43"/>
      <c r="C1235" s="26"/>
      <c r="D1235" s="9"/>
      <c r="E1235" s="25"/>
      <c r="F1235" s="26"/>
      <c r="G1235" s="25"/>
      <c r="H1235" s="43"/>
      <c r="I1235" s="43"/>
      <c r="J1235" s="43"/>
      <c r="K1235" s="43"/>
      <c r="L1235" s="43"/>
      <c r="M1235" s="43"/>
      <c r="N1235" s="43"/>
      <c r="O1235" s="43"/>
      <c r="P1235" s="43"/>
      <c r="Q1235" s="43"/>
      <c r="R1235" s="43"/>
      <c r="S1235" s="26"/>
      <c r="T1235" s="9"/>
      <c r="U1235" s="10" t="s">
        <v>17</v>
      </c>
      <c r="V1235" s="10" t="s">
        <v>15</v>
      </c>
      <c r="W1235" s="10" t="s">
        <v>15</v>
      </c>
      <c r="X1235" s="25"/>
      <c r="Y1235" s="26"/>
      <c r="Z1235" s="10" t="s">
        <v>15</v>
      </c>
      <c r="AA1235" s="2"/>
    </row>
    <row r="1236" spans="1:27" ht="14.25" customHeight="1" x14ac:dyDescent="0.2">
      <c r="A1236" s="25"/>
      <c r="B1236" s="43"/>
      <c r="C1236" s="26"/>
      <c r="D1236" s="9"/>
      <c r="E1236" s="25"/>
      <c r="F1236" s="26"/>
      <c r="G1236" s="32"/>
      <c r="H1236" s="42"/>
      <c r="I1236" s="42"/>
      <c r="J1236" s="42"/>
      <c r="K1236" s="42"/>
      <c r="L1236" s="42"/>
      <c r="M1236" s="42"/>
      <c r="N1236" s="42"/>
      <c r="O1236" s="42"/>
      <c r="P1236" s="42"/>
      <c r="Q1236" s="42"/>
      <c r="R1236" s="42"/>
      <c r="S1236" s="33"/>
      <c r="T1236" s="13"/>
      <c r="U1236" s="13"/>
      <c r="V1236" s="13"/>
      <c r="W1236" s="13"/>
      <c r="X1236" s="32"/>
      <c r="Y1236" s="33"/>
      <c r="Z1236" s="14" t="s">
        <v>15</v>
      </c>
      <c r="AA1236" s="2"/>
    </row>
    <row r="1237" spans="1:27" ht="15" customHeight="1" x14ac:dyDescent="0.2">
      <c r="A1237" s="25"/>
      <c r="B1237" s="43"/>
      <c r="C1237" s="26"/>
      <c r="D1237" s="9"/>
      <c r="E1237" s="25"/>
      <c r="F1237" s="26"/>
      <c r="G1237" s="39">
        <v>986.11</v>
      </c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  <c r="R1237" s="40"/>
      <c r="S1237" s="41"/>
      <c r="T1237" s="10" t="s">
        <v>11</v>
      </c>
      <c r="U1237" s="10" t="s">
        <v>12</v>
      </c>
      <c r="V1237" s="10" t="s">
        <v>13</v>
      </c>
      <c r="W1237" s="10" t="s">
        <v>14</v>
      </c>
      <c r="X1237" s="34" t="s">
        <v>11</v>
      </c>
      <c r="Y1237" s="35"/>
      <c r="Z1237" s="10" t="s">
        <v>15</v>
      </c>
      <c r="AA1237" s="2"/>
    </row>
    <row r="1238" spans="1:27" ht="14.25" customHeight="1" x14ac:dyDescent="0.2">
      <c r="A1238" s="25"/>
      <c r="B1238" s="43"/>
      <c r="C1238" s="26"/>
      <c r="D1238" s="9"/>
      <c r="E1238" s="25"/>
      <c r="F1238" s="26"/>
      <c r="G1238" s="25"/>
      <c r="H1238" s="43"/>
      <c r="I1238" s="43"/>
      <c r="J1238" s="43"/>
      <c r="K1238" s="43"/>
      <c r="L1238" s="43"/>
      <c r="M1238" s="43"/>
      <c r="N1238" s="43"/>
      <c r="O1238" s="43"/>
      <c r="P1238" s="43"/>
      <c r="Q1238" s="43"/>
      <c r="R1238" s="43"/>
      <c r="S1238" s="26"/>
      <c r="T1238" s="9"/>
      <c r="U1238" s="9"/>
      <c r="V1238" s="9"/>
      <c r="W1238" s="9"/>
      <c r="X1238" s="25"/>
      <c r="Y1238" s="26"/>
      <c r="Z1238" s="11" t="s">
        <v>15</v>
      </c>
      <c r="AA1238" s="2"/>
    </row>
    <row r="1239" spans="1:27" ht="14.25" customHeight="1" x14ac:dyDescent="0.2">
      <c r="A1239" s="25"/>
      <c r="B1239" s="43"/>
      <c r="C1239" s="26"/>
      <c r="D1239" s="9"/>
      <c r="E1239" s="25"/>
      <c r="F1239" s="26"/>
      <c r="G1239" s="25"/>
      <c r="H1239" s="43"/>
      <c r="I1239" s="43"/>
      <c r="J1239" s="43"/>
      <c r="K1239" s="43"/>
      <c r="L1239" s="43"/>
      <c r="M1239" s="43"/>
      <c r="N1239" s="43"/>
      <c r="O1239" s="43"/>
      <c r="P1239" s="43"/>
      <c r="Q1239" s="43"/>
      <c r="R1239" s="43"/>
      <c r="S1239" s="26"/>
      <c r="T1239" s="9"/>
      <c r="U1239" s="9"/>
      <c r="V1239" s="9"/>
      <c r="W1239" s="9"/>
      <c r="X1239" s="25"/>
      <c r="Y1239" s="26"/>
      <c r="Z1239" s="11" t="s">
        <v>15</v>
      </c>
      <c r="AA1239" s="2"/>
    </row>
    <row r="1240" spans="1:27" ht="14.25" customHeight="1" x14ac:dyDescent="0.2">
      <c r="A1240" s="25"/>
      <c r="B1240" s="43"/>
      <c r="C1240" s="26"/>
      <c r="D1240" s="9"/>
      <c r="E1240" s="25"/>
      <c r="F1240" s="26"/>
      <c r="G1240" s="25"/>
      <c r="H1240" s="43"/>
      <c r="I1240" s="43"/>
      <c r="J1240" s="43"/>
      <c r="K1240" s="43"/>
      <c r="L1240" s="43"/>
      <c r="M1240" s="43"/>
      <c r="N1240" s="43"/>
      <c r="O1240" s="43"/>
      <c r="P1240" s="43"/>
      <c r="Q1240" s="43"/>
      <c r="R1240" s="43"/>
      <c r="S1240" s="26"/>
      <c r="T1240" s="9"/>
      <c r="U1240" s="9"/>
      <c r="V1240" s="9"/>
      <c r="W1240" s="9"/>
      <c r="X1240" s="25"/>
      <c r="Y1240" s="26"/>
      <c r="Z1240" s="11" t="s">
        <v>15</v>
      </c>
      <c r="AA1240" s="2"/>
    </row>
    <row r="1241" spans="1:27" ht="14.25" customHeight="1" x14ac:dyDescent="0.2">
      <c r="A1241" s="25"/>
      <c r="B1241" s="43"/>
      <c r="C1241" s="26"/>
      <c r="D1241" s="9"/>
      <c r="E1241" s="25"/>
      <c r="F1241" s="26"/>
      <c r="G1241" s="25"/>
      <c r="H1241" s="43"/>
      <c r="I1241" s="43"/>
      <c r="J1241" s="43"/>
      <c r="K1241" s="43"/>
      <c r="L1241" s="43"/>
      <c r="M1241" s="43"/>
      <c r="N1241" s="43"/>
      <c r="O1241" s="43"/>
      <c r="P1241" s="43"/>
      <c r="Q1241" s="43"/>
      <c r="R1241" s="43"/>
      <c r="S1241" s="26"/>
      <c r="T1241" s="9"/>
      <c r="U1241" s="9"/>
      <c r="V1241" s="9"/>
      <c r="W1241" s="9"/>
      <c r="X1241" s="25"/>
      <c r="Y1241" s="26"/>
      <c r="Z1241" s="11" t="s">
        <v>15</v>
      </c>
      <c r="AA1241" s="2"/>
    </row>
    <row r="1242" spans="1:27" ht="14.25" customHeight="1" x14ac:dyDescent="0.2">
      <c r="A1242" s="25"/>
      <c r="B1242" s="43"/>
      <c r="C1242" s="26"/>
      <c r="D1242" s="9"/>
      <c r="E1242" s="25"/>
      <c r="F1242" s="26"/>
      <c r="G1242" s="25"/>
      <c r="H1242" s="43"/>
      <c r="I1242" s="43"/>
      <c r="J1242" s="43"/>
      <c r="K1242" s="43"/>
      <c r="L1242" s="43"/>
      <c r="M1242" s="43"/>
      <c r="N1242" s="43"/>
      <c r="O1242" s="43"/>
      <c r="P1242" s="43"/>
      <c r="Q1242" s="43"/>
      <c r="R1242" s="43"/>
      <c r="S1242" s="26"/>
      <c r="T1242" s="9"/>
      <c r="U1242" s="9"/>
      <c r="V1242" s="9"/>
      <c r="W1242" s="9"/>
      <c r="X1242" s="25"/>
      <c r="Y1242" s="26"/>
      <c r="Z1242" s="11" t="s">
        <v>15</v>
      </c>
      <c r="AA1242" s="2"/>
    </row>
    <row r="1243" spans="1:27" ht="14.25" customHeight="1" x14ac:dyDescent="0.2">
      <c r="A1243" s="25"/>
      <c r="B1243" s="43"/>
      <c r="C1243" s="26"/>
      <c r="D1243" s="9"/>
      <c r="E1243" s="25"/>
      <c r="F1243" s="26"/>
      <c r="G1243" s="25"/>
      <c r="H1243" s="43"/>
      <c r="I1243" s="43"/>
      <c r="J1243" s="43"/>
      <c r="K1243" s="43"/>
      <c r="L1243" s="43"/>
      <c r="M1243" s="43"/>
      <c r="N1243" s="43"/>
      <c r="O1243" s="43"/>
      <c r="P1243" s="43"/>
      <c r="Q1243" s="43"/>
      <c r="R1243" s="43"/>
      <c r="S1243" s="26"/>
      <c r="T1243" s="9"/>
      <c r="U1243" s="9"/>
      <c r="V1243" s="9"/>
      <c r="W1243" s="9"/>
      <c r="X1243" s="25"/>
      <c r="Y1243" s="26"/>
      <c r="Z1243" s="11" t="s">
        <v>15</v>
      </c>
      <c r="AA1243" s="2"/>
    </row>
    <row r="1244" spans="1:27" ht="14.25" customHeight="1" x14ac:dyDescent="0.2">
      <c r="A1244" s="25"/>
      <c r="B1244" s="43"/>
      <c r="C1244" s="26"/>
      <c r="D1244" s="9"/>
      <c r="E1244" s="25"/>
      <c r="F1244" s="26"/>
      <c r="G1244" s="25"/>
      <c r="H1244" s="43"/>
      <c r="I1244" s="43"/>
      <c r="J1244" s="43"/>
      <c r="K1244" s="43"/>
      <c r="L1244" s="43"/>
      <c r="M1244" s="43"/>
      <c r="N1244" s="43"/>
      <c r="O1244" s="43"/>
      <c r="P1244" s="43"/>
      <c r="Q1244" s="43"/>
      <c r="R1244" s="43"/>
      <c r="S1244" s="26"/>
      <c r="T1244" s="9"/>
      <c r="U1244" s="9"/>
      <c r="V1244" s="9"/>
      <c r="W1244" s="9"/>
      <c r="X1244" s="25"/>
      <c r="Y1244" s="26"/>
      <c r="Z1244" s="11" t="s">
        <v>15</v>
      </c>
      <c r="AA1244" s="2"/>
    </row>
    <row r="1245" spans="1:27" ht="14.25" customHeight="1" x14ac:dyDescent="0.2">
      <c r="A1245" s="25"/>
      <c r="B1245" s="43"/>
      <c r="C1245" s="26"/>
      <c r="D1245" s="9"/>
      <c r="E1245" s="25"/>
      <c r="F1245" s="26"/>
      <c r="G1245" s="25"/>
      <c r="H1245" s="43"/>
      <c r="I1245" s="43"/>
      <c r="J1245" s="43"/>
      <c r="K1245" s="43"/>
      <c r="L1245" s="43"/>
      <c r="M1245" s="43"/>
      <c r="N1245" s="43"/>
      <c r="O1245" s="43"/>
      <c r="P1245" s="43"/>
      <c r="Q1245" s="43"/>
      <c r="R1245" s="43"/>
      <c r="S1245" s="26"/>
      <c r="T1245" s="9"/>
      <c r="U1245" s="9"/>
      <c r="V1245" s="9"/>
      <c r="W1245" s="9"/>
      <c r="X1245" s="25"/>
      <c r="Y1245" s="26"/>
      <c r="Z1245" s="11" t="s">
        <v>15</v>
      </c>
      <c r="AA1245" s="2"/>
    </row>
    <row r="1246" spans="1:27" ht="14.25" customHeight="1" x14ac:dyDescent="0.2">
      <c r="A1246" s="25"/>
      <c r="B1246" s="43"/>
      <c r="C1246" s="26"/>
      <c r="D1246" s="9"/>
      <c r="E1246" s="25"/>
      <c r="F1246" s="26"/>
      <c r="G1246" s="25"/>
      <c r="H1246" s="43"/>
      <c r="I1246" s="43"/>
      <c r="J1246" s="43"/>
      <c r="K1246" s="43"/>
      <c r="L1246" s="43"/>
      <c r="M1246" s="43"/>
      <c r="N1246" s="43"/>
      <c r="O1246" s="43"/>
      <c r="P1246" s="43"/>
      <c r="Q1246" s="43"/>
      <c r="R1246" s="43"/>
      <c r="S1246" s="26"/>
      <c r="T1246" s="9"/>
      <c r="U1246" s="13"/>
      <c r="V1246" s="13"/>
      <c r="W1246" s="13"/>
      <c r="X1246" s="25"/>
      <c r="Y1246" s="26"/>
      <c r="Z1246" s="14" t="s">
        <v>15</v>
      </c>
      <c r="AA1246" s="2"/>
    </row>
    <row r="1247" spans="1:27" ht="15" customHeight="1" x14ac:dyDescent="0.2">
      <c r="A1247" s="25"/>
      <c r="B1247" s="43"/>
      <c r="C1247" s="26"/>
      <c r="D1247" s="9"/>
      <c r="E1247" s="25"/>
      <c r="F1247" s="26"/>
      <c r="G1247" s="25"/>
      <c r="H1247" s="43"/>
      <c r="I1247" s="43"/>
      <c r="J1247" s="43"/>
      <c r="K1247" s="43"/>
      <c r="L1247" s="43"/>
      <c r="M1247" s="43"/>
      <c r="N1247" s="43"/>
      <c r="O1247" s="43"/>
      <c r="P1247" s="43"/>
      <c r="Q1247" s="43"/>
      <c r="R1247" s="43"/>
      <c r="S1247" s="26"/>
      <c r="T1247" s="9"/>
      <c r="U1247" s="10" t="s">
        <v>52</v>
      </c>
      <c r="V1247" s="10" t="s">
        <v>13</v>
      </c>
      <c r="W1247" s="10" t="s">
        <v>14</v>
      </c>
      <c r="X1247" s="25"/>
      <c r="Y1247" s="26"/>
      <c r="Z1247" s="10" t="s">
        <v>15</v>
      </c>
      <c r="AA1247" s="2"/>
    </row>
    <row r="1248" spans="1:27" ht="14.25" customHeight="1" x14ac:dyDescent="0.2">
      <c r="A1248" s="25"/>
      <c r="B1248" s="43"/>
      <c r="C1248" s="26"/>
      <c r="D1248" s="9"/>
      <c r="E1248" s="25"/>
      <c r="F1248" s="26"/>
      <c r="G1248" s="25"/>
      <c r="H1248" s="43"/>
      <c r="I1248" s="43"/>
      <c r="J1248" s="43"/>
      <c r="K1248" s="43"/>
      <c r="L1248" s="43"/>
      <c r="M1248" s="43"/>
      <c r="N1248" s="43"/>
      <c r="O1248" s="43"/>
      <c r="P1248" s="43"/>
      <c r="Q1248" s="43"/>
      <c r="R1248" s="43"/>
      <c r="S1248" s="26"/>
      <c r="T1248" s="9"/>
      <c r="U1248" s="9"/>
      <c r="V1248" s="9"/>
      <c r="W1248" s="9"/>
      <c r="X1248" s="25"/>
      <c r="Y1248" s="26"/>
      <c r="Z1248" s="11" t="s">
        <v>15</v>
      </c>
      <c r="AA1248" s="2"/>
    </row>
    <row r="1249" spans="1:27" ht="14.25" customHeight="1" x14ac:dyDescent="0.2">
      <c r="A1249" s="25"/>
      <c r="B1249" s="43"/>
      <c r="C1249" s="26"/>
      <c r="D1249" s="9"/>
      <c r="E1249" s="25"/>
      <c r="F1249" s="26"/>
      <c r="G1249" s="32"/>
      <c r="H1249" s="42"/>
      <c r="I1249" s="42"/>
      <c r="J1249" s="42"/>
      <c r="K1249" s="42"/>
      <c r="L1249" s="42"/>
      <c r="M1249" s="42"/>
      <c r="N1249" s="42"/>
      <c r="O1249" s="42"/>
      <c r="P1249" s="42"/>
      <c r="Q1249" s="42"/>
      <c r="R1249" s="42"/>
      <c r="S1249" s="33"/>
      <c r="T1249" s="13"/>
      <c r="U1249" s="13"/>
      <c r="V1249" s="13"/>
      <c r="W1249" s="13"/>
      <c r="X1249" s="32"/>
      <c r="Y1249" s="33"/>
      <c r="Z1249" s="14" t="s">
        <v>15</v>
      </c>
      <c r="AA1249" s="2"/>
    </row>
    <row r="1250" spans="1:27" ht="15" customHeight="1" x14ac:dyDescent="0.2">
      <c r="A1250" s="25"/>
      <c r="B1250" s="43"/>
      <c r="C1250" s="26"/>
      <c r="D1250" s="9"/>
      <c r="E1250" s="25"/>
      <c r="F1250" s="26"/>
      <c r="G1250" s="27">
        <v>113.96</v>
      </c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9"/>
      <c r="T1250" s="6" t="s">
        <v>447</v>
      </c>
      <c r="U1250" s="6" t="s">
        <v>289</v>
      </c>
      <c r="V1250" s="6" t="s">
        <v>13</v>
      </c>
      <c r="W1250" s="6" t="s">
        <v>14</v>
      </c>
      <c r="X1250" s="30" t="s">
        <v>447</v>
      </c>
      <c r="Y1250" s="31"/>
      <c r="Z1250" s="6" t="s">
        <v>15</v>
      </c>
      <c r="AA1250" s="2"/>
    </row>
    <row r="1251" spans="1:27" ht="15" customHeight="1" x14ac:dyDescent="0.2">
      <c r="A1251" s="25"/>
      <c r="B1251" s="43"/>
      <c r="C1251" s="26"/>
      <c r="D1251" s="9"/>
      <c r="E1251" s="25"/>
      <c r="F1251" s="26"/>
      <c r="G1251" s="27">
        <v>203.65</v>
      </c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9"/>
      <c r="T1251" s="6" t="s">
        <v>18</v>
      </c>
      <c r="U1251" s="6" t="s">
        <v>17</v>
      </c>
      <c r="V1251" s="6" t="s">
        <v>15</v>
      </c>
      <c r="W1251" s="6" t="s">
        <v>15</v>
      </c>
      <c r="X1251" s="30" t="s">
        <v>18</v>
      </c>
      <c r="Y1251" s="31"/>
      <c r="Z1251" s="6" t="s">
        <v>15</v>
      </c>
      <c r="AA1251" s="2"/>
    </row>
    <row r="1252" spans="1:27" ht="15" customHeight="1" x14ac:dyDescent="0.2">
      <c r="A1252" s="25"/>
      <c r="B1252" s="43"/>
      <c r="C1252" s="26"/>
      <c r="D1252" s="9"/>
      <c r="E1252" s="25"/>
      <c r="F1252" s="26"/>
      <c r="G1252" s="27">
        <v>-253.65</v>
      </c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9"/>
      <c r="T1252" s="6" t="s">
        <v>689</v>
      </c>
      <c r="U1252" s="6" t="s">
        <v>12</v>
      </c>
      <c r="V1252" s="6" t="s">
        <v>13</v>
      </c>
      <c r="W1252" s="6" t="s">
        <v>14</v>
      </c>
      <c r="X1252" s="30" t="s">
        <v>689</v>
      </c>
      <c r="Y1252" s="31"/>
      <c r="Z1252" s="6" t="s">
        <v>15</v>
      </c>
      <c r="AA1252" s="2"/>
    </row>
    <row r="1253" spans="1:27" ht="15" customHeight="1" x14ac:dyDescent="0.2">
      <c r="A1253" s="25"/>
      <c r="B1253" s="43"/>
      <c r="C1253" s="26"/>
      <c r="D1253" s="9"/>
      <c r="E1253" s="25"/>
      <c r="F1253" s="26"/>
      <c r="G1253" s="27">
        <v>-15</v>
      </c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9"/>
      <c r="T1253" s="6" t="s">
        <v>690</v>
      </c>
      <c r="U1253" s="6" t="s">
        <v>17</v>
      </c>
      <c r="V1253" s="6" t="s">
        <v>15</v>
      </c>
      <c r="W1253" s="6" t="s">
        <v>15</v>
      </c>
      <c r="X1253" s="30" t="s">
        <v>690</v>
      </c>
      <c r="Y1253" s="31"/>
      <c r="Z1253" s="6" t="s">
        <v>15</v>
      </c>
      <c r="AA1253" s="2"/>
    </row>
    <row r="1254" spans="1:27" ht="15" customHeight="1" x14ac:dyDescent="0.2">
      <c r="A1254" s="25"/>
      <c r="B1254" s="43"/>
      <c r="C1254" s="26"/>
      <c r="D1254" s="9"/>
      <c r="E1254" s="25"/>
      <c r="F1254" s="26"/>
      <c r="G1254" s="39">
        <v>85.68</v>
      </c>
      <c r="H1254" s="40"/>
      <c r="I1254" s="40"/>
      <c r="J1254" s="40"/>
      <c r="K1254" s="40"/>
      <c r="L1254" s="40"/>
      <c r="M1254" s="40"/>
      <c r="N1254" s="40"/>
      <c r="O1254" s="40"/>
      <c r="P1254" s="40"/>
      <c r="Q1254" s="40"/>
      <c r="R1254" s="40"/>
      <c r="S1254" s="41"/>
      <c r="T1254" s="10" t="s">
        <v>67</v>
      </c>
      <c r="U1254" s="10" t="s">
        <v>17</v>
      </c>
      <c r="V1254" s="10" t="s">
        <v>15</v>
      </c>
      <c r="W1254" s="10" t="s">
        <v>15</v>
      </c>
      <c r="X1254" s="34" t="s">
        <v>67</v>
      </c>
      <c r="Y1254" s="35"/>
      <c r="Z1254" s="10" t="s">
        <v>15</v>
      </c>
      <c r="AA1254" s="2"/>
    </row>
    <row r="1255" spans="1:27" ht="14.25" customHeight="1" x14ac:dyDescent="0.2">
      <c r="A1255" s="32"/>
      <c r="B1255" s="42"/>
      <c r="C1255" s="33"/>
      <c r="D1255" s="13"/>
      <c r="E1255" s="25"/>
      <c r="F1255" s="26"/>
      <c r="G1255" s="32"/>
      <c r="H1255" s="42"/>
      <c r="I1255" s="42"/>
      <c r="J1255" s="42"/>
      <c r="K1255" s="42"/>
      <c r="L1255" s="42"/>
      <c r="M1255" s="42"/>
      <c r="N1255" s="42"/>
      <c r="O1255" s="42"/>
      <c r="P1255" s="42"/>
      <c r="Q1255" s="42"/>
      <c r="R1255" s="42"/>
      <c r="S1255" s="33"/>
      <c r="T1255" s="13"/>
      <c r="U1255" s="13"/>
      <c r="V1255" s="13"/>
      <c r="W1255" s="13"/>
      <c r="X1255" s="32"/>
      <c r="Y1255" s="33"/>
      <c r="Z1255" s="14" t="s">
        <v>15</v>
      </c>
      <c r="AA1255" s="2"/>
    </row>
    <row r="1256" spans="1:27" ht="15" customHeight="1" x14ac:dyDescent="0.2">
      <c r="A1256" s="36">
        <v>423625</v>
      </c>
      <c r="B1256" s="37"/>
      <c r="C1256" s="38"/>
      <c r="D1256" s="7">
        <v>42234</v>
      </c>
      <c r="E1256" s="25"/>
      <c r="F1256" s="26"/>
      <c r="G1256" s="39">
        <v>707.56</v>
      </c>
      <c r="H1256" s="40"/>
      <c r="I1256" s="40"/>
      <c r="J1256" s="40"/>
      <c r="K1256" s="40"/>
      <c r="L1256" s="40"/>
      <c r="M1256" s="40"/>
      <c r="N1256" s="40"/>
      <c r="O1256" s="40"/>
      <c r="P1256" s="40"/>
      <c r="Q1256" s="40"/>
      <c r="R1256" s="40"/>
      <c r="S1256" s="41"/>
      <c r="T1256" s="10" t="s">
        <v>11</v>
      </c>
      <c r="U1256" s="10" t="s">
        <v>12</v>
      </c>
      <c r="V1256" s="10" t="s">
        <v>13</v>
      </c>
      <c r="W1256" s="10" t="s">
        <v>14</v>
      </c>
      <c r="X1256" s="34" t="s">
        <v>11</v>
      </c>
      <c r="Y1256" s="35"/>
      <c r="Z1256" s="10" t="s">
        <v>15</v>
      </c>
      <c r="AA1256" s="2"/>
    </row>
    <row r="1257" spans="1:27" ht="14.25" customHeight="1" x14ac:dyDescent="0.2">
      <c r="A1257" s="25"/>
      <c r="B1257" s="43"/>
      <c r="C1257" s="26"/>
      <c r="D1257" s="9"/>
      <c r="E1257" s="25"/>
      <c r="F1257" s="26"/>
      <c r="G1257" s="25"/>
      <c r="H1257" s="43"/>
      <c r="I1257" s="43"/>
      <c r="J1257" s="43"/>
      <c r="K1257" s="43"/>
      <c r="L1257" s="43"/>
      <c r="M1257" s="43"/>
      <c r="N1257" s="43"/>
      <c r="O1257" s="43"/>
      <c r="P1257" s="43"/>
      <c r="Q1257" s="43"/>
      <c r="R1257" s="43"/>
      <c r="S1257" s="26"/>
      <c r="T1257" s="9"/>
      <c r="U1257" s="9"/>
      <c r="V1257" s="9"/>
      <c r="W1257" s="9"/>
      <c r="X1257" s="25"/>
      <c r="Y1257" s="26"/>
      <c r="Z1257" s="11" t="s">
        <v>15</v>
      </c>
      <c r="AA1257" s="2"/>
    </row>
    <row r="1258" spans="1:27" ht="14.25" customHeight="1" x14ac:dyDescent="0.2">
      <c r="A1258" s="25"/>
      <c r="B1258" s="43"/>
      <c r="C1258" s="26"/>
      <c r="D1258" s="9"/>
      <c r="E1258" s="25"/>
      <c r="F1258" s="26"/>
      <c r="G1258" s="25"/>
      <c r="H1258" s="43"/>
      <c r="I1258" s="43"/>
      <c r="J1258" s="43"/>
      <c r="K1258" s="43"/>
      <c r="L1258" s="43"/>
      <c r="M1258" s="43"/>
      <c r="N1258" s="43"/>
      <c r="O1258" s="43"/>
      <c r="P1258" s="43"/>
      <c r="Q1258" s="43"/>
      <c r="R1258" s="43"/>
      <c r="S1258" s="26"/>
      <c r="T1258" s="9"/>
      <c r="U1258" s="9"/>
      <c r="V1258" s="9"/>
      <c r="W1258" s="9"/>
      <c r="X1258" s="25"/>
      <c r="Y1258" s="26"/>
      <c r="Z1258" s="11" t="s">
        <v>15</v>
      </c>
      <c r="AA1258" s="2"/>
    </row>
    <row r="1259" spans="1:27" ht="14.25" customHeight="1" x14ac:dyDescent="0.2">
      <c r="A1259" s="25"/>
      <c r="B1259" s="43"/>
      <c r="C1259" s="26"/>
      <c r="D1259" s="9"/>
      <c r="E1259" s="25"/>
      <c r="F1259" s="26"/>
      <c r="G1259" s="25"/>
      <c r="H1259" s="43"/>
      <c r="I1259" s="43"/>
      <c r="J1259" s="43"/>
      <c r="K1259" s="43"/>
      <c r="L1259" s="43"/>
      <c r="M1259" s="43"/>
      <c r="N1259" s="43"/>
      <c r="O1259" s="43"/>
      <c r="P1259" s="43"/>
      <c r="Q1259" s="43"/>
      <c r="R1259" s="43"/>
      <c r="S1259" s="26"/>
      <c r="T1259" s="9"/>
      <c r="U1259" s="9"/>
      <c r="V1259" s="9"/>
      <c r="W1259" s="9"/>
      <c r="X1259" s="25"/>
      <c r="Y1259" s="26"/>
      <c r="Z1259" s="11" t="s">
        <v>15</v>
      </c>
      <c r="AA1259" s="2"/>
    </row>
    <row r="1260" spans="1:27" ht="14.25" customHeight="1" x14ac:dyDescent="0.2">
      <c r="A1260" s="25"/>
      <c r="B1260" s="43"/>
      <c r="C1260" s="26"/>
      <c r="D1260" s="9"/>
      <c r="E1260" s="25"/>
      <c r="F1260" s="26"/>
      <c r="G1260" s="25"/>
      <c r="H1260" s="43"/>
      <c r="I1260" s="43"/>
      <c r="J1260" s="43"/>
      <c r="K1260" s="43"/>
      <c r="L1260" s="43"/>
      <c r="M1260" s="43"/>
      <c r="N1260" s="43"/>
      <c r="O1260" s="43"/>
      <c r="P1260" s="43"/>
      <c r="Q1260" s="43"/>
      <c r="R1260" s="43"/>
      <c r="S1260" s="26"/>
      <c r="T1260" s="9"/>
      <c r="U1260" s="9"/>
      <c r="V1260" s="9"/>
      <c r="W1260" s="9"/>
      <c r="X1260" s="25"/>
      <c r="Y1260" s="26"/>
      <c r="Z1260" s="11" t="s">
        <v>15</v>
      </c>
      <c r="AA1260" s="2"/>
    </row>
    <row r="1261" spans="1:27" ht="14.25" customHeight="1" x14ac:dyDescent="0.2">
      <c r="A1261" s="25"/>
      <c r="B1261" s="43"/>
      <c r="C1261" s="26"/>
      <c r="D1261" s="9"/>
      <c r="E1261" s="25"/>
      <c r="F1261" s="26"/>
      <c r="G1261" s="25"/>
      <c r="H1261" s="43"/>
      <c r="I1261" s="43"/>
      <c r="J1261" s="43"/>
      <c r="K1261" s="43"/>
      <c r="L1261" s="43"/>
      <c r="M1261" s="43"/>
      <c r="N1261" s="43"/>
      <c r="O1261" s="43"/>
      <c r="P1261" s="43"/>
      <c r="Q1261" s="43"/>
      <c r="R1261" s="43"/>
      <c r="S1261" s="26"/>
      <c r="T1261" s="9"/>
      <c r="U1261" s="9"/>
      <c r="V1261" s="9"/>
      <c r="W1261" s="9"/>
      <c r="X1261" s="25"/>
      <c r="Y1261" s="26"/>
      <c r="Z1261" s="11" t="s">
        <v>15</v>
      </c>
      <c r="AA1261" s="2"/>
    </row>
    <row r="1262" spans="1:27" ht="14.25" customHeight="1" x14ac:dyDescent="0.2">
      <c r="A1262" s="25"/>
      <c r="B1262" s="43"/>
      <c r="C1262" s="26"/>
      <c r="D1262" s="9"/>
      <c r="E1262" s="25"/>
      <c r="F1262" s="26"/>
      <c r="G1262" s="25"/>
      <c r="H1262" s="43"/>
      <c r="I1262" s="43"/>
      <c r="J1262" s="43"/>
      <c r="K1262" s="43"/>
      <c r="L1262" s="43"/>
      <c r="M1262" s="43"/>
      <c r="N1262" s="43"/>
      <c r="O1262" s="43"/>
      <c r="P1262" s="43"/>
      <c r="Q1262" s="43"/>
      <c r="R1262" s="43"/>
      <c r="S1262" s="26"/>
      <c r="T1262" s="9"/>
      <c r="U1262" s="9"/>
      <c r="V1262" s="9"/>
      <c r="W1262" s="9"/>
      <c r="X1262" s="25"/>
      <c r="Y1262" s="26"/>
      <c r="Z1262" s="11" t="s">
        <v>15</v>
      </c>
      <c r="AA1262" s="2"/>
    </row>
    <row r="1263" spans="1:27" ht="14.25" customHeight="1" x14ac:dyDescent="0.2">
      <c r="A1263" s="25"/>
      <c r="B1263" s="43"/>
      <c r="C1263" s="26"/>
      <c r="D1263" s="9"/>
      <c r="E1263" s="25"/>
      <c r="F1263" s="26"/>
      <c r="G1263" s="25"/>
      <c r="H1263" s="43"/>
      <c r="I1263" s="43"/>
      <c r="J1263" s="43"/>
      <c r="K1263" s="43"/>
      <c r="L1263" s="43"/>
      <c r="M1263" s="43"/>
      <c r="N1263" s="43"/>
      <c r="O1263" s="43"/>
      <c r="P1263" s="43"/>
      <c r="Q1263" s="43"/>
      <c r="R1263" s="43"/>
      <c r="S1263" s="26"/>
      <c r="T1263" s="9"/>
      <c r="U1263" s="13"/>
      <c r="V1263" s="13"/>
      <c r="W1263" s="13"/>
      <c r="X1263" s="25"/>
      <c r="Y1263" s="26"/>
      <c r="Z1263" s="14" t="s">
        <v>15</v>
      </c>
      <c r="AA1263" s="2"/>
    </row>
    <row r="1264" spans="1:27" ht="15" customHeight="1" x14ac:dyDescent="0.2">
      <c r="A1264" s="25"/>
      <c r="B1264" s="43"/>
      <c r="C1264" s="26"/>
      <c r="D1264" s="9"/>
      <c r="E1264" s="25"/>
      <c r="F1264" s="26"/>
      <c r="G1264" s="25"/>
      <c r="H1264" s="43"/>
      <c r="I1264" s="43"/>
      <c r="J1264" s="43"/>
      <c r="K1264" s="43"/>
      <c r="L1264" s="43"/>
      <c r="M1264" s="43"/>
      <c r="N1264" s="43"/>
      <c r="O1264" s="43"/>
      <c r="P1264" s="43"/>
      <c r="Q1264" s="43"/>
      <c r="R1264" s="43"/>
      <c r="S1264" s="26"/>
      <c r="T1264" s="9"/>
      <c r="U1264" s="10" t="s">
        <v>65</v>
      </c>
      <c r="V1264" s="10" t="s">
        <v>13</v>
      </c>
      <c r="W1264" s="10" t="s">
        <v>14</v>
      </c>
      <c r="X1264" s="25"/>
      <c r="Y1264" s="26"/>
      <c r="Z1264" s="10" t="s">
        <v>15</v>
      </c>
      <c r="AA1264" s="2"/>
    </row>
    <row r="1265" spans="1:27" ht="14.25" customHeight="1" x14ac:dyDescent="0.2">
      <c r="A1265" s="25"/>
      <c r="B1265" s="43"/>
      <c r="C1265" s="26"/>
      <c r="D1265" s="9"/>
      <c r="E1265" s="25"/>
      <c r="F1265" s="26"/>
      <c r="G1265" s="25"/>
      <c r="H1265" s="43"/>
      <c r="I1265" s="43"/>
      <c r="J1265" s="43"/>
      <c r="K1265" s="43"/>
      <c r="L1265" s="43"/>
      <c r="M1265" s="43"/>
      <c r="N1265" s="43"/>
      <c r="O1265" s="43"/>
      <c r="P1265" s="43"/>
      <c r="Q1265" s="43"/>
      <c r="R1265" s="43"/>
      <c r="S1265" s="26"/>
      <c r="T1265" s="9"/>
      <c r="U1265" s="9"/>
      <c r="V1265" s="9"/>
      <c r="W1265" s="9"/>
      <c r="X1265" s="25"/>
      <c r="Y1265" s="26"/>
      <c r="Z1265" s="11" t="s">
        <v>15</v>
      </c>
      <c r="AA1265" s="2"/>
    </row>
    <row r="1266" spans="1:27" ht="14.25" customHeight="1" x14ac:dyDescent="0.2">
      <c r="A1266" s="25"/>
      <c r="B1266" s="43"/>
      <c r="C1266" s="26"/>
      <c r="D1266" s="9"/>
      <c r="E1266" s="25"/>
      <c r="F1266" s="26"/>
      <c r="G1266" s="25"/>
      <c r="H1266" s="43"/>
      <c r="I1266" s="43"/>
      <c r="J1266" s="43"/>
      <c r="K1266" s="43"/>
      <c r="L1266" s="43"/>
      <c r="M1266" s="43"/>
      <c r="N1266" s="43"/>
      <c r="O1266" s="43"/>
      <c r="P1266" s="43"/>
      <c r="Q1266" s="43"/>
      <c r="R1266" s="43"/>
      <c r="S1266" s="26"/>
      <c r="T1266" s="9"/>
      <c r="U1266" s="13"/>
      <c r="V1266" s="13"/>
      <c r="W1266" s="13"/>
      <c r="X1266" s="25"/>
      <c r="Y1266" s="26"/>
      <c r="Z1266" s="14" t="s">
        <v>15</v>
      </c>
      <c r="AA1266" s="2"/>
    </row>
    <row r="1267" spans="1:27" ht="15" customHeight="1" x14ac:dyDescent="0.2">
      <c r="A1267" s="25"/>
      <c r="B1267" s="43"/>
      <c r="C1267" s="26"/>
      <c r="D1267" s="9"/>
      <c r="E1267" s="25"/>
      <c r="F1267" s="26"/>
      <c r="G1267" s="25"/>
      <c r="H1267" s="43"/>
      <c r="I1267" s="43"/>
      <c r="J1267" s="43"/>
      <c r="K1267" s="43"/>
      <c r="L1267" s="43"/>
      <c r="M1267" s="43"/>
      <c r="N1267" s="43"/>
      <c r="O1267" s="43"/>
      <c r="P1267" s="43"/>
      <c r="Q1267" s="43"/>
      <c r="R1267" s="43"/>
      <c r="S1267" s="26"/>
      <c r="T1267" s="9"/>
      <c r="U1267" s="10" t="s">
        <v>52</v>
      </c>
      <c r="V1267" s="10" t="s">
        <v>13</v>
      </c>
      <c r="W1267" s="10" t="s">
        <v>14</v>
      </c>
      <c r="X1267" s="25"/>
      <c r="Y1267" s="26"/>
      <c r="Z1267" s="10" t="s">
        <v>15</v>
      </c>
      <c r="AA1267" s="2"/>
    </row>
    <row r="1268" spans="1:27" ht="14.25" customHeight="1" x14ac:dyDescent="0.2">
      <c r="A1268" s="32"/>
      <c r="B1268" s="42"/>
      <c r="C1268" s="33"/>
      <c r="D1268" s="13"/>
      <c r="E1268" s="32"/>
      <c r="F1268" s="33"/>
      <c r="G1268" s="32"/>
      <c r="H1268" s="42"/>
      <c r="I1268" s="42"/>
      <c r="J1268" s="42"/>
      <c r="K1268" s="42"/>
      <c r="L1268" s="42"/>
      <c r="M1268" s="42"/>
      <c r="N1268" s="42"/>
      <c r="O1268" s="42"/>
      <c r="P1268" s="42"/>
      <c r="Q1268" s="42"/>
      <c r="R1268" s="42"/>
      <c r="S1268" s="33"/>
      <c r="T1268" s="13"/>
      <c r="U1268" s="13"/>
      <c r="V1268" s="13"/>
      <c r="W1268" s="13"/>
      <c r="X1268" s="32"/>
      <c r="Y1268" s="33"/>
      <c r="Z1268" s="14" t="s">
        <v>15</v>
      </c>
      <c r="AA1268" s="2"/>
    </row>
    <row r="1269" spans="1:27" ht="2.25" customHeight="1" x14ac:dyDescent="0.2">
      <c r="A1269" s="15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7"/>
      <c r="AA1269" s="2"/>
    </row>
    <row r="1270" spans="1:27" ht="12.75" customHeight="1" x14ac:dyDescent="0.2">
      <c r="A1270" s="8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1">
        <f>SUM(hList_Frame_1!B785:B828)</f>
        <v>5614.49</v>
      </c>
      <c r="N1270" s="21"/>
      <c r="O1270" s="21"/>
      <c r="P1270" s="21"/>
      <c r="Q1270" s="21"/>
      <c r="R1270" s="21"/>
      <c r="S1270" s="21"/>
      <c r="T1270" s="2"/>
      <c r="U1270" s="2"/>
      <c r="V1270" s="2"/>
      <c r="W1270" s="2"/>
      <c r="X1270" s="2"/>
      <c r="Y1270" s="2"/>
      <c r="Z1270" s="18"/>
      <c r="AA1270" s="2"/>
    </row>
    <row r="1271" spans="1:27" ht="14.25" customHeight="1" x14ac:dyDescent="0.2">
      <c r="A1271" s="12"/>
      <c r="B1271" s="19"/>
      <c r="C1271" s="19"/>
      <c r="D1271" s="19"/>
      <c r="E1271" s="19"/>
      <c r="F1271" s="19"/>
      <c r="G1271" s="19"/>
      <c r="H1271" s="19"/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19"/>
      <c r="U1271" s="19"/>
      <c r="V1271" s="19"/>
      <c r="W1271" s="19"/>
      <c r="X1271" s="19"/>
      <c r="Y1271" s="19"/>
      <c r="Z1271" s="20"/>
      <c r="AA1271" s="2"/>
    </row>
    <row r="1272" spans="1:27" ht="15" customHeight="1" x14ac:dyDescent="0.2">
      <c r="A1272" s="22">
        <v>423192</v>
      </c>
      <c r="B1272" s="23"/>
      <c r="C1272" s="24"/>
      <c r="D1272" s="4">
        <v>42227</v>
      </c>
      <c r="E1272" s="30" t="s">
        <v>691</v>
      </c>
      <c r="F1272" s="31"/>
      <c r="G1272" s="27">
        <v>500</v>
      </c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9"/>
      <c r="T1272" s="6" t="s">
        <v>692</v>
      </c>
      <c r="U1272" s="6" t="s">
        <v>32</v>
      </c>
      <c r="V1272" s="6" t="s">
        <v>33</v>
      </c>
      <c r="W1272" s="6" t="s">
        <v>33</v>
      </c>
      <c r="X1272" s="30" t="s">
        <v>692</v>
      </c>
      <c r="Y1272" s="31"/>
      <c r="Z1272" s="6" t="s">
        <v>499</v>
      </c>
      <c r="AA1272" s="2"/>
    </row>
    <row r="1273" spans="1:27" ht="2.25" customHeight="1" x14ac:dyDescent="0.2">
      <c r="A1273" s="15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7"/>
      <c r="AA1273" s="2"/>
    </row>
    <row r="1274" spans="1:27" ht="13.5" customHeight="1" x14ac:dyDescent="0.2">
      <c r="A1274" s="8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1">
        <f>SUM(hList_Frame_1!B829:B829)</f>
        <v>500</v>
      </c>
      <c r="Q1274" s="21"/>
      <c r="R1274" s="21"/>
      <c r="S1274" s="21"/>
      <c r="T1274" s="2"/>
      <c r="U1274" s="2"/>
      <c r="V1274" s="2"/>
      <c r="W1274" s="2"/>
      <c r="X1274" s="2"/>
      <c r="Y1274" s="2"/>
      <c r="Z1274" s="18"/>
      <c r="AA1274" s="2"/>
    </row>
    <row r="1275" spans="1:27" ht="13.5" customHeight="1" x14ac:dyDescent="0.2">
      <c r="A1275" s="12"/>
      <c r="B1275" s="19"/>
      <c r="C1275" s="19"/>
      <c r="D1275" s="19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  <c r="R1275" s="19"/>
      <c r="S1275" s="19"/>
      <c r="T1275" s="19"/>
      <c r="U1275" s="19"/>
      <c r="V1275" s="19"/>
      <c r="W1275" s="19"/>
      <c r="X1275" s="19"/>
      <c r="Y1275" s="19"/>
      <c r="Z1275" s="20"/>
      <c r="AA1275" s="2"/>
    </row>
    <row r="1276" spans="1:27" ht="15" customHeight="1" x14ac:dyDescent="0.2">
      <c r="A1276" s="36">
        <v>423193</v>
      </c>
      <c r="B1276" s="37"/>
      <c r="C1276" s="38"/>
      <c r="D1276" s="7">
        <v>42227</v>
      </c>
      <c r="E1276" s="34" t="s">
        <v>693</v>
      </c>
      <c r="F1276" s="35"/>
      <c r="G1276" s="27">
        <v>1180</v>
      </c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9"/>
      <c r="T1276" s="6" t="s">
        <v>23</v>
      </c>
      <c r="U1276" s="6" t="s">
        <v>24</v>
      </c>
      <c r="V1276" s="6" t="s">
        <v>25</v>
      </c>
      <c r="W1276" s="6" t="s">
        <v>26</v>
      </c>
      <c r="X1276" s="30" t="s">
        <v>23</v>
      </c>
      <c r="Y1276" s="31"/>
      <c r="Z1276" s="6" t="s">
        <v>15</v>
      </c>
      <c r="AA1276" s="2"/>
    </row>
    <row r="1277" spans="1:27" ht="15" customHeight="1" x14ac:dyDescent="0.2">
      <c r="A1277" s="32"/>
      <c r="B1277" s="42"/>
      <c r="C1277" s="33"/>
      <c r="D1277" s="13"/>
      <c r="E1277" s="32"/>
      <c r="F1277" s="33"/>
      <c r="G1277" s="27">
        <v>1405</v>
      </c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9"/>
      <c r="T1277" s="6" t="s">
        <v>694</v>
      </c>
      <c r="U1277" s="6" t="s">
        <v>24</v>
      </c>
      <c r="V1277" s="6" t="s">
        <v>25</v>
      </c>
      <c r="W1277" s="6" t="s">
        <v>26</v>
      </c>
      <c r="X1277" s="30" t="s">
        <v>694</v>
      </c>
      <c r="Y1277" s="31"/>
      <c r="Z1277" s="6" t="s">
        <v>15</v>
      </c>
      <c r="AA1277" s="2"/>
    </row>
    <row r="1278" spans="1:27" ht="2.25" customHeight="1" x14ac:dyDescent="0.2">
      <c r="A1278" s="15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7"/>
      <c r="AA1278" s="2"/>
    </row>
    <row r="1279" spans="1:27" ht="13.5" customHeight="1" x14ac:dyDescent="0.2">
      <c r="A1279" s="8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1">
        <f>SUM(hList_Frame_1!B830:B831)</f>
        <v>2585</v>
      </c>
      <c r="N1279" s="21"/>
      <c r="O1279" s="21"/>
      <c r="P1279" s="21"/>
      <c r="Q1279" s="21"/>
      <c r="R1279" s="21"/>
      <c r="S1279" s="21"/>
      <c r="T1279" s="2"/>
      <c r="U1279" s="2"/>
      <c r="V1279" s="2"/>
      <c r="W1279" s="2"/>
      <c r="X1279" s="2"/>
      <c r="Y1279" s="2"/>
      <c r="Z1279" s="18"/>
      <c r="AA1279" s="2"/>
    </row>
    <row r="1280" spans="1:27" ht="13.5" customHeight="1" x14ac:dyDescent="0.2">
      <c r="A1280" s="12"/>
      <c r="B1280" s="19"/>
      <c r="C1280" s="19"/>
      <c r="D1280" s="19"/>
      <c r="E1280" s="19"/>
      <c r="F1280" s="19"/>
      <c r="G1280" s="19"/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  <c r="U1280" s="19"/>
      <c r="V1280" s="19"/>
      <c r="W1280" s="19"/>
      <c r="X1280" s="19"/>
      <c r="Y1280" s="19"/>
      <c r="Z1280" s="20"/>
      <c r="AA1280" s="2"/>
    </row>
    <row r="1281" spans="1:27" ht="15" customHeight="1" x14ac:dyDescent="0.2">
      <c r="A1281" s="22">
        <v>422850</v>
      </c>
      <c r="B1281" s="23"/>
      <c r="C1281" s="24"/>
      <c r="D1281" s="4">
        <v>42220</v>
      </c>
      <c r="E1281" s="34" t="s">
        <v>695</v>
      </c>
      <c r="F1281" s="35"/>
      <c r="G1281" s="27">
        <v>376.38</v>
      </c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9"/>
      <c r="T1281" s="6" t="s">
        <v>481</v>
      </c>
      <c r="U1281" s="6" t="s">
        <v>625</v>
      </c>
      <c r="V1281" s="6" t="s">
        <v>109</v>
      </c>
      <c r="W1281" s="6" t="s">
        <v>110</v>
      </c>
      <c r="X1281" s="30" t="s">
        <v>481</v>
      </c>
      <c r="Y1281" s="31"/>
      <c r="Z1281" s="6" t="s">
        <v>15</v>
      </c>
      <c r="AA1281" s="2"/>
    </row>
    <row r="1282" spans="1:27" ht="15" customHeight="1" x14ac:dyDescent="0.2">
      <c r="A1282" s="36">
        <v>423194</v>
      </c>
      <c r="B1282" s="37"/>
      <c r="C1282" s="38"/>
      <c r="D1282" s="7">
        <v>42227</v>
      </c>
      <c r="E1282" s="25"/>
      <c r="F1282" s="26"/>
      <c r="G1282" s="27">
        <v>31.02</v>
      </c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9"/>
      <c r="T1282" s="6" t="s">
        <v>696</v>
      </c>
      <c r="U1282" s="6" t="s">
        <v>137</v>
      </c>
      <c r="V1282" s="6" t="s">
        <v>109</v>
      </c>
      <c r="W1282" s="6" t="s">
        <v>110</v>
      </c>
      <c r="X1282" s="30" t="s">
        <v>696</v>
      </c>
      <c r="Y1282" s="31"/>
      <c r="Z1282" s="6" t="s">
        <v>15</v>
      </c>
      <c r="AA1282" s="2"/>
    </row>
    <row r="1283" spans="1:27" ht="15" customHeight="1" x14ac:dyDescent="0.2">
      <c r="A1283" s="32"/>
      <c r="B1283" s="42"/>
      <c r="C1283" s="33"/>
      <c r="D1283" s="13"/>
      <c r="E1283" s="25"/>
      <c r="F1283" s="26"/>
      <c r="G1283" s="27">
        <v>3637.5</v>
      </c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9"/>
      <c r="T1283" s="6" t="s">
        <v>481</v>
      </c>
      <c r="U1283" s="6" t="s">
        <v>697</v>
      </c>
      <c r="V1283" s="6" t="s">
        <v>62</v>
      </c>
      <c r="W1283" s="6" t="s">
        <v>63</v>
      </c>
      <c r="X1283" s="30" t="s">
        <v>481</v>
      </c>
      <c r="Y1283" s="31"/>
      <c r="Z1283" s="6" t="s">
        <v>15</v>
      </c>
      <c r="AA1283" s="2"/>
    </row>
    <row r="1284" spans="1:27" ht="15" customHeight="1" x14ac:dyDescent="0.2">
      <c r="A1284" s="36">
        <v>423626</v>
      </c>
      <c r="B1284" s="37"/>
      <c r="C1284" s="38"/>
      <c r="D1284" s="7">
        <v>42234</v>
      </c>
      <c r="E1284" s="25"/>
      <c r="F1284" s="26"/>
      <c r="G1284" s="39">
        <v>1061.54</v>
      </c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  <c r="R1284" s="40"/>
      <c r="S1284" s="41"/>
      <c r="T1284" s="10" t="s">
        <v>481</v>
      </c>
      <c r="U1284" s="6" t="s">
        <v>625</v>
      </c>
      <c r="V1284" s="6" t="s">
        <v>109</v>
      </c>
      <c r="W1284" s="6" t="s">
        <v>110</v>
      </c>
      <c r="X1284" s="34" t="s">
        <v>481</v>
      </c>
      <c r="Y1284" s="35"/>
      <c r="Z1284" s="6" t="s">
        <v>15</v>
      </c>
      <c r="AA1284" s="2"/>
    </row>
    <row r="1285" spans="1:27" ht="15" customHeight="1" x14ac:dyDescent="0.2">
      <c r="A1285" s="25"/>
      <c r="B1285" s="43"/>
      <c r="C1285" s="26"/>
      <c r="D1285" s="9"/>
      <c r="E1285" s="25"/>
      <c r="F1285" s="26"/>
      <c r="G1285" s="25"/>
      <c r="H1285" s="43"/>
      <c r="I1285" s="43"/>
      <c r="J1285" s="43"/>
      <c r="K1285" s="43"/>
      <c r="L1285" s="43"/>
      <c r="M1285" s="43"/>
      <c r="N1285" s="43"/>
      <c r="O1285" s="43"/>
      <c r="P1285" s="43"/>
      <c r="Q1285" s="43"/>
      <c r="R1285" s="43"/>
      <c r="S1285" s="26"/>
      <c r="T1285" s="9"/>
      <c r="U1285" s="10" t="s">
        <v>207</v>
      </c>
      <c r="V1285" s="6" t="s">
        <v>147</v>
      </c>
      <c r="W1285" s="6" t="s">
        <v>150</v>
      </c>
      <c r="X1285" s="25"/>
      <c r="Y1285" s="26"/>
      <c r="Z1285" s="6" t="s">
        <v>15</v>
      </c>
      <c r="AA1285" s="2"/>
    </row>
    <row r="1286" spans="1:27" ht="15" customHeight="1" x14ac:dyDescent="0.2">
      <c r="A1286" s="25"/>
      <c r="B1286" s="43"/>
      <c r="C1286" s="26"/>
      <c r="D1286" s="9"/>
      <c r="E1286" s="25"/>
      <c r="F1286" s="26"/>
      <c r="G1286" s="32"/>
      <c r="H1286" s="42"/>
      <c r="I1286" s="42"/>
      <c r="J1286" s="42"/>
      <c r="K1286" s="42"/>
      <c r="L1286" s="42"/>
      <c r="M1286" s="42"/>
      <c r="N1286" s="42"/>
      <c r="O1286" s="42"/>
      <c r="P1286" s="42"/>
      <c r="Q1286" s="42"/>
      <c r="R1286" s="42"/>
      <c r="S1286" s="33"/>
      <c r="T1286" s="13"/>
      <c r="U1286" s="13"/>
      <c r="V1286" s="6" t="s">
        <v>154</v>
      </c>
      <c r="W1286" s="6" t="s">
        <v>155</v>
      </c>
      <c r="X1286" s="32"/>
      <c r="Y1286" s="33"/>
      <c r="Z1286" s="6" t="s">
        <v>15</v>
      </c>
      <c r="AA1286" s="2"/>
    </row>
    <row r="1287" spans="1:27" ht="15" customHeight="1" x14ac:dyDescent="0.2">
      <c r="A1287" s="25"/>
      <c r="B1287" s="43"/>
      <c r="C1287" s="26"/>
      <c r="D1287" s="9"/>
      <c r="E1287" s="25"/>
      <c r="F1287" s="26"/>
      <c r="G1287" s="27">
        <v>594</v>
      </c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9"/>
      <c r="T1287" s="6" t="s">
        <v>227</v>
      </c>
      <c r="U1287" s="6" t="s">
        <v>698</v>
      </c>
      <c r="V1287" s="6" t="s">
        <v>159</v>
      </c>
      <c r="W1287" s="6" t="s">
        <v>262</v>
      </c>
      <c r="X1287" s="30" t="s">
        <v>227</v>
      </c>
      <c r="Y1287" s="31"/>
      <c r="Z1287" s="6" t="s">
        <v>15</v>
      </c>
      <c r="AA1287" s="2"/>
    </row>
    <row r="1288" spans="1:27" ht="15" customHeight="1" x14ac:dyDescent="0.2">
      <c r="A1288" s="25"/>
      <c r="B1288" s="43"/>
      <c r="C1288" s="26"/>
      <c r="D1288" s="9"/>
      <c r="E1288" s="25"/>
      <c r="F1288" s="26"/>
      <c r="G1288" s="39">
        <v>5427.6</v>
      </c>
      <c r="H1288" s="40"/>
      <c r="I1288" s="40"/>
      <c r="J1288" s="40"/>
      <c r="K1288" s="40"/>
      <c r="L1288" s="40"/>
      <c r="M1288" s="40"/>
      <c r="N1288" s="40"/>
      <c r="O1288" s="40"/>
      <c r="P1288" s="40"/>
      <c r="Q1288" s="40"/>
      <c r="R1288" s="40"/>
      <c r="S1288" s="41"/>
      <c r="T1288" s="10" t="s">
        <v>484</v>
      </c>
      <c r="U1288" s="10" t="s">
        <v>207</v>
      </c>
      <c r="V1288" s="6" t="s">
        <v>147</v>
      </c>
      <c r="W1288" s="6" t="s">
        <v>149</v>
      </c>
      <c r="X1288" s="34" t="s">
        <v>484</v>
      </c>
      <c r="Y1288" s="35"/>
      <c r="Z1288" s="6" t="s">
        <v>15</v>
      </c>
      <c r="AA1288" s="2"/>
    </row>
    <row r="1289" spans="1:27" ht="15" customHeight="1" x14ac:dyDescent="0.2">
      <c r="A1289" s="25"/>
      <c r="B1289" s="43"/>
      <c r="C1289" s="26"/>
      <c r="D1289" s="9"/>
      <c r="E1289" s="25"/>
      <c r="F1289" s="26"/>
      <c r="G1289" s="25"/>
      <c r="H1289" s="43"/>
      <c r="I1289" s="43"/>
      <c r="J1289" s="43"/>
      <c r="K1289" s="43"/>
      <c r="L1289" s="43"/>
      <c r="M1289" s="43"/>
      <c r="N1289" s="43"/>
      <c r="O1289" s="43"/>
      <c r="P1289" s="43"/>
      <c r="Q1289" s="43"/>
      <c r="R1289" s="43"/>
      <c r="S1289" s="26"/>
      <c r="T1289" s="9"/>
      <c r="U1289" s="9"/>
      <c r="V1289" s="6" t="s">
        <v>154</v>
      </c>
      <c r="W1289" s="6" t="s">
        <v>155</v>
      </c>
      <c r="X1289" s="25"/>
      <c r="Y1289" s="26"/>
      <c r="Z1289" s="6" t="s">
        <v>15</v>
      </c>
      <c r="AA1289" s="2"/>
    </row>
    <row r="1290" spans="1:27" ht="15" customHeight="1" x14ac:dyDescent="0.2">
      <c r="A1290" s="25"/>
      <c r="B1290" s="43"/>
      <c r="C1290" s="26"/>
      <c r="D1290" s="9"/>
      <c r="E1290" s="25"/>
      <c r="F1290" s="26"/>
      <c r="G1290" s="25"/>
      <c r="H1290" s="43"/>
      <c r="I1290" s="43"/>
      <c r="J1290" s="43"/>
      <c r="K1290" s="43"/>
      <c r="L1290" s="43"/>
      <c r="M1290" s="43"/>
      <c r="N1290" s="43"/>
      <c r="O1290" s="43"/>
      <c r="P1290" s="43"/>
      <c r="Q1290" s="43"/>
      <c r="R1290" s="43"/>
      <c r="S1290" s="26"/>
      <c r="T1290" s="9"/>
      <c r="U1290" s="13"/>
      <c r="V1290" s="6" t="s">
        <v>62</v>
      </c>
      <c r="W1290" s="6" t="s">
        <v>228</v>
      </c>
      <c r="X1290" s="25"/>
      <c r="Y1290" s="26"/>
      <c r="Z1290" s="6" t="s">
        <v>15</v>
      </c>
      <c r="AA1290" s="2"/>
    </row>
    <row r="1291" spans="1:27" ht="15" customHeight="1" x14ac:dyDescent="0.2">
      <c r="A1291" s="25"/>
      <c r="B1291" s="43"/>
      <c r="C1291" s="26"/>
      <c r="D1291" s="9"/>
      <c r="E1291" s="25"/>
      <c r="F1291" s="26"/>
      <c r="G1291" s="25"/>
      <c r="H1291" s="43"/>
      <c r="I1291" s="43"/>
      <c r="J1291" s="43"/>
      <c r="K1291" s="43"/>
      <c r="L1291" s="43"/>
      <c r="M1291" s="43"/>
      <c r="N1291" s="43"/>
      <c r="O1291" s="43"/>
      <c r="P1291" s="43"/>
      <c r="Q1291" s="43"/>
      <c r="R1291" s="43"/>
      <c r="S1291" s="26"/>
      <c r="T1291" s="9"/>
      <c r="U1291" s="10" t="s">
        <v>699</v>
      </c>
      <c r="V1291" s="10" t="s">
        <v>109</v>
      </c>
      <c r="W1291" s="10" t="s">
        <v>483</v>
      </c>
      <c r="X1291" s="25"/>
      <c r="Y1291" s="26"/>
      <c r="Z1291" s="10" t="s">
        <v>700</v>
      </c>
      <c r="AA1291" s="2"/>
    </row>
    <row r="1292" spans="1:27" ht="14.25" customHeight="1" x14ac:dyDescent="0.2">
      <c r="A1292" s="32"/>
      <c r="B1292" s="42"/>
      <c r="C1292" s="33"/>
      <c r="D1292" s="13"/>
      <c r="E1292" s="25"/>
      <c r="F1292" s="26"/>
      <c r="G1292" s="32"/>
      <c r="H1292" s="42"/>
      <c r="I1292" s="42"/>
      <c r="J1292" s="42"/>
      <c r="K1292" s="42"/>
      <c r="L1292" s="42"/>
      <c r="M1292" s="42"/>
      <c r="N1292" s="42"/>
      <c r="O1292" s="42"/>
      <c r="P1292" s="42"/>
      <c r="Q1292" s="42"/>
      <c r="R1292" s="42"/>
      <c r="S1292" s="33"/>
      <c r="T1292" s="13"/>
      <c r="U1292" s="13"/>
      <c r="V1292" s="13"/>
      <c r="W1292" s="13"/>
      <c r="X1292" s="32"/>
      <c r="Y1292" s="33"/>
      <c r="Z1292" s="14" t="s">
        <v>700</v>
      </c>
      <c r="AA1292" s="2"/>
    </row>
    <row r="1293" spans="1:27" ht="15" customHeight="1" x14ac:dyDescent="0.2">
      <c r="A1293" s="36">
        <v>423627</v>
      </c>
      <c r="B1293" s="37"/>
      <c r="C1293" s="38"/>
      <c r="D1293" s="7">
        <v>42234</v>
      </c>
      <c r="E1293" s="25"/>
      <c r="F1293" s="26"/>
      <c r="G1293" s="39">
        <v>7596</v>
      </c>
      <c r="H1293" s="40"/>
      <c r="I1293" s="40"/>
      <c r="J1293" s="40"/>
      <c r="K1293" s="40"/>
      <c r="L1293" s="40"/>
      <c r="M1293" s="40"/>
      <c r="N1293" s="40"/>
      <c r="O1293" s="40"/>
      <c r="P1293" s="40"/>
      <c r="Q1293" s="40"/>
      <c r="R1293" s="40"/>
      <c r="S1293" s="41"/>
      <c r="T1293" s="10" t="s">
        <v>696</v>
      </c>
      <c r="U1293" s="10" t="s">
        <v>137</v>
      </c>
      <c r="V1293" s="10" t="s">
        <v>129</v>
      </c>
      <c r="W1293" s="10" t="s">
        <v>626</v>
      </c>
      <c r="X1293" s="34" t="s">
        <v>696</v>
      </c>
      <c r="Y1293" s="35"/>
      <c r="Z1293" s="10" t="s">
        <v>627</v>
      </c>
      <c r="AA1293" s="2"/>
    </row>
    <row r="1294" spans="1:27" ht="14.25" customHeight="1" x14ac:dyDescent="0.2">
      <c r="A1294" s="25"/>
      <c r="B1294" s="43"/>
      <c r="C1294" s="26"/>
      <c r="D1294" s="9"/>
      <c r="E1294" s="25"/>
      <c r="F1294" s="26"/>
      <c r="G1294" s="25"/>
      <c r="H1294" s="43"/>
      <c r="I1294" s="43"/>
      <c r="J1294" s="43"/>
      <c r="K1294" s="43"/>
      <c r="L1294" s="43"/>
      <c r="M1294" s="43"/>
      <c r="N1294" s="43"/>
      <c r="O1294" s="43"/>
      <c r="P1294" s="43"/>
      <c r="Q1294" s="43"/>
      <c r="R1294" s="43"/>
      <c r="S1294" s="26"/>
      <c r="T1294" s="9"/>
      <c r="U1294" s="9"/>
      <c r="V1294" s="9"/>
      <c r="W1294" s="9"/>
      <c r="X1294" s="25"/>
      <c r="Y1294" s="26"/>
      <c r="Z1294" s="11" t="s">
        <v>627</v>
      </c>
      <c r="AA1294" s="2"/>
    </row>
    <row r="1295" spans="1:27" ht="14.25" customHeight="1" x14ac:dyDescent="0.2">
      <c r="A1295" s="25"/>
      <c r="B1295" s="43"/>
      <c r="C1295" s="26"/>
      <c r="D1295" s="9"/>
      <c r="E1295" s="25"/>
      <c r="F1295" s="26"/>
      <c r="G1295" s="25"/>
      <c r="H1295" s="43"/>
      <c r="I1295" s="43"/>
      <c r="J1295" s="43"/>
      <c r="K1295" s="43"/>
      <c r="L1295" s="43"/>
      <c r="M1295" s="43"/>
      <c r="N1295" s="43"/>
      <c r="O1295" s="43"/>
      <c r="P1295" s="43"/>
      <c r="Q1295" s="43"/>
      <c r="R1295" s="43"/>
      <c r="S1295" s="26"/>
      <c r="T1295" s="9"/>
      <c r="U1295" s="9"/>
      <c r="V1295" s="9"/>
      <c r="W1295" s="9"/>
      <c r="X1295" s="25"/>
      <c r="Y1295" s="26"/>
      <c r="Z1295" s="11" t="s">
        <v>627</v>
      </c>
      <c r="AA1295" s="2"/>
    </row>
    <row r="1296" spans="1:27" ht="14.25" customHeight="1" x14ac:dyDescent="0.2">
      <c r="A1296" s="25"/>
      <c r="B1296" s="43"/>
      <c r="C1296" s="26"/>
      <c r="D1296" s="9"/>
      <c r="E1296" s="25"/>
      <c r="F1296" s="26"/>
      <c r="G1296" s="25"/>
      <c r="H1296" s="43"/>
      <c r="I1296" s="43"/>
      <c r="J1296" s="43"/>
      <c r="K1296" s="43"/>
      <c r="L1296" s="43"/>
      <c r="M1296" s="43"/>
      <c r="N1296" s="43"/>
      <c r="O1296" s="43"/>
      <c r="P1296" s="43"/>
      <c r="Q1296" s="43"/>
      <c r="R1296" s="43"/>
      <c r="S1296" s="26"/>
      <c r="T1296" s="9"/>
      <c r="U1296" s="9"/>
      <c r="V1296" s="9"/>
      <c r="W1296" s="9"/>
      <c r="X1296" s="25"/>
      <c r="Y1296" s="26"/>
      <c r="Z1296" s="11" t="s">
        <v>627</v>
      </c>
      <c r="AA1296" s="2"/>
    </row>
    <row r="1297" spans="1:27" ht="14.25" customHeight="1" x14ac:dyDescent="0.2">
      <c r="A1297" s="25"/>
      <c r="B1297" s="43"/>
      <c r="C1297" s="26"/>
      <c r="D1297" s="9"/>
      <c r="E1297" s="25"/>
      <c r="F1297" s="26"/>
      <c r="G1297" s="25"/>
      <c r="H1297" s="43"/>
      <c r="I1297" s="43"/>
      <c r="J1297" s="43"/>
      <c r="K1297" s="43"/>
      <c r="L1297" s="43"/>
      <c r="M1297" s="43"/>
      <c r="N1297" s="43"/>
      <c r="O1297" s="43"/>
      <c r="P1297" s="43"/>
      <c r="Q1297" s="43"/>
      <c r="R1297" s="43"/>
      <c r="S1297" s="26"/>
      <c r="T1297" s="9"/>
      <c r="U1297" s="9"/>
      <c r="V1297" s="9"/>
      <c r="W1297" s="9"/>
      <c r="X1297" s="25"/>
      <c r="Y1297" s="26"/>
      <c r="Z1297" s="11" t="s">
        <v>627</v>
      </c>
      <c r="AA1297" s="2"/>
    </row>
    <row r="1298" spans="1:27" ht="14.25" customHeight="1" x14ac:dyDescent="0.2">
      <c r="A1298" s="32"/>
      <c r="B1298" s="42"/>
      <c r="C1298" s="33"/>
      <c r="D1298" s="13"/>
      <c r="E1298" s="32"/>
      <c r="F1298" s="33"/>
      <c r="G1298" s="32"/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  <c r="R1298" s="42"/>
      <c r="S1298" s="33"/>
      <c r="T1298" s="13"/>
      <c r="U1298" s="13"/>
      <c r="V1298" s="13"/>
      <c r="W1298" s="13"/>
      <c r="X1298" s="32"/>
      <c r="Y1298" s="33"/>
      <c r="Z1298" s="14" t="s">
        <v>627</v>
      </c>
      <c r="AA1298" s="2"/>
    </row>
    <row r="1299" spans="1:27" ht="2.25" customHeight="1" x14ac:dyDescent="0.2">
      <c r="A1299" s="15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7"/>
      <c r="AA1299" s="2"/>
    </row>
    <row r="1300" spans="1:27" ht="13.5" customHeight="1" x14ac:dyDescent="0.2">
      <c r="A1300" s="8"/>
      <c r="B1300" s="2"/>
      <c r="C1300" s="2"/>
      <c r="D1300" s="2"/>
      <c r="E1300" s="2"/>
      <c r="F1300" s="2"/>
      <c r="G1300" s="2"/>
      <c r="H1300" s="2"/>
      <c r="I1300" s="2"/>
      <c r="J1300" s="2"/>
      <c r="K1300" s="21">
        <f>SUM(hList_Frame_1!B832:B849)</f>
        <v>18724.04</v>
      </c>
      <c r="L1300" s="21"/>
      <c r="M1300" s="21"/>
      <c r="N1300" s="21"/>
      <c r="O1300" s="21"/>
      <c r="P1300" s="21"/>
      <c r="Q1300" s="21"/>
      <c r="R1300" s="21"/>
      <c r="S1300" s="21"/>
      <c r="T1300" s="2"/>
      <c r="U1300" s="2"/>
      <c r="V1300" s="2"/>
      <c r="W1300" s="2"/>
      <c r="X1300" s="2"/>
      <c r="Y1300" s="2"/>
      <c r="Z1300" s="18"/>
      <c r="AA1300" s="2"/>
    </row>
    <row r="1301" spans="1:27" ht="13.5" customHeight="1" x14ac:dyDescent="0.2">
      <c r="A1301" s="12"/>
      <c r="B1301" s="19"/>
      <c r="C1301" s="19"/>
      <c r="D1301" s="19"/>
      <c r="E1301" s="19"/>
      <c r="F1301" s="19"/>
      <c r="G1301" s="19"/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20"/>
      <c r="AA1301" s="2"/>
    </row>
    <row r="1302" spans="1:27" ht="15" customHeight="1" x14ac:dyDescent="0.2">
      <c r="A1302" s="36">
        <v>422851</v>
      </c>
      <c r="B1302" s="37"/>
      <c r="C1302" s="38"/>
      <c r="D1302" s="7">
        <v>42220</v>
      </c>
      <c r="E1302" s="34" t="s">
        <v>701</v>
      </c>
      <c r="F1302" s="35"/>
      <c r="G1302" s="39">
        <v>20231.22</v>
      </c>
      <c r="H1302" s="40"/>
      <c r="I1302" s="40"/>
      <c r="J1302" s="40"/>
      <c r="K1302" s="40"/>
      <c r="L1302" s="40"/>
      <c r="M1302" s="40"/>
      <c r="N1302" s="40"/>
      <c r="O1302" s="40"/>
      <c r="P1302" s="40"/>
      <c r="Q1302" s="40"/>
      <c r="R1302" s="40"/>
      <c r="S1302" s="41"/>
      <c r="T1302" s="10" t="s">
        <v>18</v>
      </c>
      <c r="U1302" s="10" t="s">
        <v>702</v>
      </c>
      <c r="V1302" s="10" t="s">
        <v>15</v>
      </c>
      <c r="W1302" s="10" t="s">
        <v>15</v>
      </c>
      <c r="X1302" s="34" t="s">
        <v>18</v>
      </c>
      <c r="Y1302" s="35"/>
      <c r="Z1302" s="10" t="s">
        <v>15</v>
      </c>
      <c r="AA1302" s="2"/>
    </row>
    <row r="1303" spans="1:27" ht="14.25" customHeight="1" x14ac:dyDescent="0.2">
      <c r="A1303" s="25"/>
      <c r="B1303" s="43"/>
      <c r="C1303" s="26"/>
      <c r="D1303" s="9"/>
      <c r="E1303" s="25"/>
      <c r="F1303" s="26"/>
      <c r="G1303" s="25"/>
      <c r="H1303" s="43"/>
      <c r="I1303" s="43"/>
      <c r="J1303" s="43"/>
      <c r="K1303" s="43"/>
      <c r="L1303" s="43"/>
      <c r="M1303" s="43"/>
      <c r="N1303" s="43"/>
      <c r="O1303" s="43"/>
      <c r="P1303" s="43"/>
      <c r="Q1303" s="43"/>
      <c r="R1303" s="43"/>
      <c r="S1303" s="26"/>
      <c r="T1303" s="9"/>
      <c r="U1303" s="9"/>
      <c r="V1303" s="9"/>
      <c r="W1303" s="9"/>
      <c r="X1303" s="25"/>
      <c r="Y1303" s="26"/>
      <c r="Z1303" s="11" t="s">
        <v>15</v>
      </c>
      <c r="AA1303" s="2"/>
    </row>
    <row r="1304" spans="1:27" ht="14.25" customHeight="1" x14ac:dyDescent="0.2">
      <c r="A1304" s="32"/>
      <c r="B1304" s="42"/>
      <c r="C1304" s="33"/>
      <c r="D1304" s="13"/>
      <c r="E1304" s="25"/>
      <c r="F1304" s="26"/>
      <c r="G1304" s="32"/>
      <c r="H1304" s="42"/>
      <c r="I1304" s="42"/>
      <c r="J1304" s="42"/>
      <c r="K1304" s="42"/>
      <c r="L1304" s="42"/>
      <c r="M1304" s="42"/>
      <c r="N1304" s="42"/>
      <c r="O1304" s="42"/>
      <c r="P1304" s="42"/>
      <c r="Q1304" s="42"/>
      <c r="R1304" s="42"/>
      <c r="S1304" s="33"/>
      <c r="T1304" s="13"/>
      <c r="U1304" s="13"/>
      <c r="V1304" s="13"/>
      <c r="W1304" s="13"/>
      <c r="X1304" s="32"/>
      <c r="Y1304" s="33"/>
      <c r="Z1304" s="14" t="s">
        <v>15</v>
      </c>
      <c r="AA1304" s="2"/>
    </row>
    <row r="1305" spans="1:27" ht="15" customHeight="1" x14ac:dyDescent="0.2">
      <c r="A1305" s="36">
        <v>423501</v>
      </c>
      <c r="B1305" s="37"/>
      <c r="C1305" s="38"/>
      <c r="D1305" s="7">
        <v>42228</v>
      </c>
      <c r="E1305" s="25"/>
      <c r="F1305" s="26"/>
      <c r="G1305" s="39">
        <v>17705.63</v>
      </c>
      <c r="H1305" s="40"/>
      <c r="I1305" s="40"/>
      <c r="J1305" s="40"/>
      <c r="K1305" s="40"/>
      <c r="L1305" s="40"/>
      <c r="M1305" s="40"/>
      <c r="N1305" s="40"/>
      <c r="O1305" s="40"/>
      <c r="P1305" s="40"/>
      <c r="Q1305" s="40"/>
      <c r="R1305" s="40"/>
      <c r="S1305" s="41"/>
      <c r="T1305" s="10" t="s">
        <v>18</v>
      </c>
      <c r="U1305" s="10" t="s">
        <v>702</v>
      </c>
      <c r="V1305" s="10" t="s">
        <v>15</v>
      </c>
      <c r="W1305" s="10" t="s">
        <v>15</v>
      </c>
      <c r="X1305" s="34" t="s">
        <v>18</v>
      </c>
      <c r="Y1305" s="35"/>
      <c r="Z1305" s="10" t="s">
        <v>15</v>
      </c>
      <c r="AA1305" s="2"/>
    </row>
    <row r="1306" spans="1:27" ht="14.25" customHeight="1" x14ac:dyDescent="0.2">
      <c r="A1306" s="32"/>
      <c r="B1306" s="42"/>
      <c r="C1306" s="33"/>
      <c r="D1306" s="13"/>
      <c r="E1306" s="32"/>
      <c r="F1306" s="33"/>
      <c r="G1306" s="32"/>
      <c r="H1306" s="42"/>
      <c r="I1306" s="42"/>
      <c r="J1306" s="42"/>
      <c r="K1306" s="42"/>
      <c r="L1306" s="42"/>
      <c r="M1306" s="42"/>
      <c r="N1306" s="42"/>
      <c r="O1306" s="42"/>
      <c r="P1306" s="42"/>
      <c r="Q1306" s="42"/>
      <c r="R1306" s="42"/>
      <c r="S1306" s="33"/>
      <c r="T1306" s="13"/>
      <c r="U1306" s="13"/>
      <c r="V1306" s="13"/>
      <c r="W1306" s="13"/>
      <c r="X1306" s="32"/>
      <c r="Y1306" s="33"/>
      <c r="Z1306" s="14" t="s">
        <v>15</v>
      </c>
      <c r="AA1306" s="2"/>
    </row>
    <row r="1307" spans="1:27" ht="2.25" customHeight="1" x14ac:dyDescent="0.2">
      <c r="A1307" s="15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7"/>
      <c r="AA1307" s="2"/>
    </row>
    <row r="1308" spans="1:27" ht="13.5" customHeight="1" x14ac:dyDescent="0.2">
      <c r="A1308" s="8"/>
      <c r="B1308" s="2"/>
      <c r="C1308" s="2"/>
      <c r="D1308" s="2"/>
      <c r="E1308" s="2"/>
      <c r="F1308" s="2"/>
      <c r="G1308" s="2"/>
      <c r="H1308" s="2"/>
      <c r="I1308" s="2"/>
      <c r="J1308" s="2"/>
      <c r="K1308" s="21">
        <f>SUM(hList_Frame_1!B850:B854)</f>
        <v>37936.850000000006</v>
      </c>
      <c r="L1308" s="21"/>
      <c r="M1308" s="21"/>
      <c r="N1308" s="21"/>
      <c r="O1308" s="21"/>
      <c r="P1308" s="21"/>
      <c r="Q1308" s="21"/>
      <c r="R1308" s="21"/>
      <c r="S1308" s="21"/>
      <c r="T1308" s="2"/>
      <c r="U1308" s="2"/>
      <c r="V1308" s="2"/>
      <c r="W1308" s="2"/>
      <c r="X1308" s="2"/>
      <c r="Y1308" s="2"/>
      <c r="Z1308" s="18"/>
      <c r="AA1308" s="2"/>
    </row>
    <row r="1309" spans="1:27" ht="13.5" customHeight="1" x14ac:dyDescent="0.2">
      <c r="A1309" s="12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20"/>
      <c r="AA1309" s="2"/>
    </row>
    <row r="1310" spans="1:27" ht="15" customHeight="1" x14ac:dyDescent="0.2">
      <c r="A1310" s="22">
        <v>423196</v>
      </c>
      <c r="B1310" s="23"/>
      <c r="C1310" s="24"/>
      <c r="D1310" s="4">
        <v>42227</v>
      </c>
      <c r="E1310" s="30" t="s">
        <v>703</v>
      </c>
      <c r="F1310" s="31"/>
      <c r="G1310" s="27">
        <v>92.06</v>
      </c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9"/>
      <c r="T1310" s="6" t="s">
        <v>704</v>
      </c>
      <c r="U1310" s="6" t="s">
        <v>269</v>
      </c>
      <c r="V1310" s="6" t="s">
        <v>132</v>
      </c>
      <c r="W1310" s="6" t="s">
        <v>180</v>
      </c>
      <c r="X1310" s="30" t="s">
        <v>704</v>
      </c>
      <c r="Y1310" s="31"/>
      <c r="Z1310" s="6" t="s">
        <v>15</v>
      </c>
      <c r="AA1310" s="2"/>
    </row>
    <row r="1311" spans="1:27" ht="2.25" customHeight="1" x14ac:dyDescent="0.2">
      <c r="A1311" s="15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7"/>
      <c r="AA1311" s="2"/>
    </row>
    <row r="1312" spans="1:27" ht="12.75" customHeight="1" x14ac:dyDescent="0.2">
      <c r="A1312" s="8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1">
        <f>SUM(hList_Frame_1!B855:B855)</f>
        <v>92.06</v>
      </c>
      <c r="S1312" s="21"/>
      <c r="T1312" s="2"/>
      <c r="U1312" s="2"/>
      <c r="V1312" s="2"/>
      <c r="W1312" s="2"/>
      <c r="X1312" s="2"/>
      <c r="Y1312" s="2"/>
      <c r="Z1312" s="18"/>
      <c r="AA1312" s="2"/>
    </row>
    <row r="1313" spans="1:27" ht="14.25" customHeight="1" x14ac:dyDescent="0.2">
      <c r="A1313" s="12"/>
      <c r="B1313" s="19"/>
      <c r="C1313" s="19"/>
      <c r="D1313" s="19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20"/>
      <c r="AA1313" s="2"/>
    </row>
    <row r="1314" spans="1:27" ht="15" customHeight="1" x14ac:dyDescent="0.2">
      <c r="A1314" s="22">
        <v>423628</v>
      </c>
      <c r="B1314" s="23"/>
      <c r="C1314" s="24"/>
      <c r="D1314" s="4">
        <v>42234</v>
      </c>
      <c r="E1314" s="30" t="s">
        <v>705</v>
      </c>
      <c r="F1314" s="31"/>
      <c r="G1314" s="27">
        <v>4262.0200000000004</v>
      </c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9"/>
      <c r="T1314" s="6" t="s">
        <v>177</v>
      </c>
      <c r="U1314" s="6" t="s">
        <v>706</v>
      </c>
      <c r="V1314" s="6" t="s">
        <v>125</v>
      </c>
      <c r="W1314" s="6" t="s">
        <v>489</v>
      </c>
      <c r="X1314" s="30" t="s">
        <v>177</v>
      </c>
      <c r="Y1314" s="31"/>
      <c r="Z1314" s="6" t="s">
        <v>707</v>
      </c>
      <c r="AA1314" s="2"/>
    </row>
    <row r="1315" spans="1:27" ht="2.25" customHeight="1" x14ac:dyDescent="0.2">
      <c r="A1315" s="15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7"/>
      <c r="AA1315" s="2"/>
    </row>
    <row r="1316" spans="1:27" ht="13.5" customHeight="1" x14ac:dyDescent="0.2">
      <c r="A1316" s="8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1">
        <f>SUM(hList_Frame_1!B856:B856)</f>
        <v>4262.0200000000004</v>
      </c>
      <c r="N1316" s="21"/>
      <c r="O1316" s="21"/>
      <c r="P1316" s="21"/>
      <c r="Q1316" s="21"/>
      <c r="R1316" s="21"/>
      <c r="S1316" s="21"/>
      <c r="T1316" s="2"/>
      <c r="U1316" s="2"/>
      <c r="V1316" s="2"/>
      <c r="W1316" s="2"/>
      <c r="X1316" s="2"/>
      <c r="Y1316" s="2"/>
      <c r="Z1316" s="18"/>
      <c r="AA1316" s="2"/>
    </row>
    <row r="1317" spans="1:27" ht="13.5" customHeight="1" x14ac:dyDescent="0.2">
      <c r="A1317" s="12"/>
      <c r="B1317" s="19"/>
      <c r="C1317" s="19"/>
      <c r="D1317" s="19"/>
      <c r="E1317" s="19"/>
      <c r="F1317" s="19"/>
      <c r="G1317" s="19"/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  <c r="T1317" s="19"/>
      <c r="U1317" s="19"/>
      <c r="V1317" s="19"/>
      <c r="W1317" s="19"/>
      <c r="X1317" s="19"/>
      <c r="Y1317" s="19"/>
      <c r="Z1317" s="20"/>
      <c r="AA1317" s="2"/>
    </row>
    <row r="1318" spans="1:27" ht="15" customHeight="1" x14ac:dyDescent="0.2">
      <c r="A1318" s="22">
        <v>423197</v>
      </c>
      <c r="B1318" s="23"/>
      <c r="C1318" s="24"/>
      <c r="D1318" s="4">
        <v>42227</v>
      </c>
      <c r="E1318" s="30" t="s">
        <v>708</v>
      </c>
      <c r="F1318" s="31"/>
      <c r="G1318" s="27">
        <v>115</v>
      </c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9"/>
      <c r="T1318" s="6" t="s">
        <v>121</v>
      </c>
      <c r="U1318" s="6" t="s">
        <v>122</v>
      </c>
      <c r="V1318" s="6" t="s">
        <v>15</v>
      </c>
      <c r="W1318" s="6" t="s">
        <v>15</v>
      </c>
      <c r="X1318" s="30" t="s">
        <v>121</v>
      </c>
      <c r="Y1318" s="31"/>
      <c r="Z1318" s="6" t="s">
        <v>15</v>
      </c>
      <c r="AA1318" s="2"/>
    </row>
    <row r="1319" spans="1:27" ht="2.25" customHeight="1" x14ac:dyDescent="0.2">
      <c r="A1319" s="15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7"/>
      <c r="AA1319" s="2"/>
    </row>
    <row r="1320" spans="1:27" ht="12.75" customHeight="1" x14ac:dyDescent="0.2">
      <c r="A1320" s="8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1">
        <f>SUM(hList_Frame_1!B857:B857)</f>
        <v>115</v>
      </c>
      <c r="R1320" s="21"/>
      <c r="S1320" s="21"/>
      <c r="T1320" s="2"/>
      <c r="U1320" s="2"/>
      <c r="V1320" s="2"/>
      <c r="W1320" s="2"/>
      <c r="X1320" s="2"/>
      <c r="Y1320" s="2"/>
      <c r="Z1320" s="18"/>
      <c r="AA1320" s="2"/>
    </row>
    <row r="1321" spans="1:27" ht="14.25" customHeight="1" x14ac:dyDescent="0.2">
      <c r="A1321" s="12"/>
      <c r="B1321" s="19"/>
      <c r="C1321" s="19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20"/>
      <c r="AA1321" s="2"/>
    </row>
    <row r="1322" spans="1:27" ht="15" customHeight="1" x14ac:dyDescent="0.2">
      <c r="A1322" s="22">
        <v>422852</v>
      </c>
      <c r="B1322" s="23"/>
      <c r="C1322" s="24"/>
      <c r="D1322" s="4">
        <v>42220</v>
      </c>
      <c r="E1322" s="30" t="s">
        <v>709</v>
      </c>
      <c r="F1322" s="31"/>
      <c r="G1322" s="27">
        <v>560.70000000000005</v>
      </c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9"/>
      <c r="T1322" s="6" t="s">
        <v>89</v>
      </c>
      <c r="U1322" s="6" t="s">
        <v>353</v>
      </c>
      <c r="V1322" s="6" t="s">
        <v>62</v>
      </c>
      <c r="W1322" s="6" t="s">
        <v>63</v>
      </c>
      <c r="X1322" s="30" t="s">
        <v>89</v>
      </c>
      <c r="Y1322" s="31"/>
      <c r="Z1322" s="6" t="s">
        <v>710</v>
      </c>
      <c r="AA1322" s="2"/>
    </row>
    <row r="1323" spans="1:27" ht="2.25" customHeight="1" x14ac:dyDescent="0.2">
      <c r="A1323" s="15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7"/>
      <c r="AA1323" s="2"/>
    </row>
    <row r="1324" spans="1:27" ht="13.5" customHeight="1" x14ac:dyDescent="0.2">
      <c r="A1324" s="8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1">
        <f>SUM(hList_Frame_1!B858:B858)</f>
        <v>560.70000000000005</v>
      </c>
      <c r="Q1324" s="21"/>
      <c r="R1324" s="21"/>
      <c r="S1324" s="21"/>
      <c r="T1324" s="2"/>
      <c r="U1324" s="2"/>
      <c r="V1324" s="2"/>
      <c r="W1324" s="2"/>
      <c r="X1324" s="2"/>
      <c r="Y1324" s="2"/>
      <c r="Z1324" s="18"/>
      <c r="AA1324" s="2"/>
    </row>
    <row r="1325" spans="1:27" ht="13.5" customHeight="1" x14ac:dyDescent="0.2">
      <c r="A1325" s="12"/>
      <c r="B1325" s="19"/>
      <c r="C1325" s="19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20"/>
      <c r="AA1325" s="2"/>
    </row>
    <row r="1326" spans="1:27" ht="15" customHeight="1" x14ac:dyDescent="0.2">
      <c r="A1326" s="36">
        <v>423629</v>
      </c>
      <c r="B1326" s="37"/>
      <c r="C1326" s="38"/>
      <c r="D1326" s="7">
        <v>42234</v>
      </c>
      <c r="E1326" s="34" t="s">
        <v>711</v>
      </c>
      <c r="F1326" s="35"/>
      <c r="G1326" s="27">
        <v>275</v>
      </c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9"/>
      <c r="T1326" s="6" t="s">
        <v>712</v>
      </c>
      <c r="U1326" s="6" t="s">
        <v>713</v>
      </c>
      <c r="V1326" s="6" t="s">
        <v>125</v>
      </c>
      <c r="W1326" s="6" t="s">
        <v>714</v>
      </c>
      <c r="X1326" s="30" t="s">
        <v>712</v>
      </c>
      <c r="Y1326" s="31"/>
      <c r="Z1326" s="6" t="s">
        <v>15</v>
      </c>
      <c r="AA1326" s="2"/>
    </row>
    <row r="1327" spans="1:27" ht="15" customHeight="1" x14ac:dyDescent="0.2">
      <c r="A1327" s="32"/>
      <c r="B1327" s="42"/>
      <c r="C1327" s="33"/>
      <c r="D1327" s="13"/>
      <c r="E1327" s="32"/>
      <c r="F1327" s="33"/>
      <c r="G1327" s="27">
        <v>485</v>
      </c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9"/>
      <c r="T1327" s="6" t="s">
        <v>715</v>
      </c>
      <c r="U1327" s="6" t="s">
        <v>713</v>
      </c>
      <c r="V1327" s="6" t="s">
        <v>125</v>
      </c>
      <c r="W1327" s="6" t="s">
        <v>714</v>
      </c>
      <c r="X1327" s="30" t="s">
        <v>715</v>
      </c>
      <c r="Y1327" s="31"/>
      <c r="Z1327" s="6" t="s">
        <v>15</v>
      </c>
      <c r="AA1327" s="2"/>
    </row>
    <row r="1328" spans="1:27" ht="2.25" customHeight="1" x14ac:dyDescent="0.2">
      <c r="A1328" s="15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7"/>
      <c r="AA1328" s="2"/>
    </row>
    <row r="1329" spans="1:27" ht="13.5" customHeight="1" x14ac:dyDescent="0.2">
      <c r="A1329" s="8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1">
        <f>SUM(hList_Frame_1!B859:B860)</f>
        <v>760</v>
      </c>
      <c r="Q1329" s="21"/>
      <c r="R1329" s="21"/>
      <c r="S1329" s="21"/>
      <c r="T1329" s="2"/>
      <c r="U1329" s="2"/>
      <c r="V1329" s="2"/>
      <c r="W1329" s="2"/>
      <c r="X1329" s="2"/>
      <c r="Y1329" s="2"/>
      <c r="Z1329" s="18"/>
      <c r="AA1329" s="2"/>
    </row>
    <row r="1330" spans="1:27" ht="13.5" customHeight="1" x14ac:dyDescent="0.2">
      <c r="A1330" s="12"/>
      <c r="B1330" s="19"/>
      <c r="C1330" s="19"/>
      <c r="D1330" s="19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19"/>
      <c r="Z1330" s="20"/>
      <c r="AA1330" s="2"/>
    </row>
    <row r="1331" spans="1:27" ht="15" customHeight="1" x14ac:dyDescent="0.2">
      <c r="A1331" s="22">
        <v>423630</v>
      </c>
      <c r="B1331" s="23"/>
      <c r="C1331" s="24"/>
      <c r="D1331" s="4">
        <v>42234</v>
      </c>
      <c r="E1331" s="30" t="s">
        <v>716</v>
      </c>
      <c r="F1331" s="31"/>
      <c r="G1331" s="27">
        <v>15</v>
      </c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9"/>
      <c r="T1331" s="6" t="s">
        <v>89</v>
      </c>
      <c r="U1331" s="6" t="s">
        <v>61</v>
      </c>
      <c r="V1331" s="6" t="s">
        <v>91</v>
      </c>
      <c r="W1331" s="6" t="s">
        <v>189</v>
      </c>
      <c r="X1331" s="30" t="s">
        <v>89</v>
      </c>
      <c r="Y1331" s="31"/>
      <c r="Z1331" s="6" t="s">
        <v>15</v>
      </c>
      <c r="AA1331" s="2"/>
    </row>
    <row r="1332" spans="1:27" ht="2.25" customHeight="1" x14ac:dyDescent="0.2">
      <c r="A1332" s="15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7"/>
      <c r="AA1332" s="2"/>
    </row>
    <row r="1333" spans="1:27" ht="12.75" customHeight="1" x14ac:dyDescent="0.2">
      <c r="A1333" s="8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1">
        <f>SUM(hList_Frame_1!B861:B861)</f>
        <v>15</v>
      </c>
      <c r="S1333" s="21"/>
      <c r="T1333" s="2"/>
      <c r="U1333" s="2"/>
      <c r="V1333" s="2"/>
      <c r="W1333" s="2"/>
      <c r="X1333" s="2"/>
      <c r="Y1333" s="2"/>
      <c r="Z1333" s="18"/>
      <c r="AA1333" s="2"/>
    </row>
    <row r="1334" spans="1:27" ht="14.25" customHeight="1" x14ac:dyDescent="0.2">
      <c r="A1334" s="12"/>
      <c r="B1334" s="19"/>
      <c r="C1334" s="19"/>
      <c r="D1334" s="19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20"/>
      <c r="AA1334" s="2"/>
    </row>
    <row r="1335" spans="1:27" ht="15" customHeight="1" x14ac:dyDescent="0.2">
      <c r="A1335" s="22">
        <v>423198</v>
      </c>
      <c r="B1335" s="23"/>
      <c r="C1335" s="24"/>
      <c r="D1335" s="4">
        <v>42227</v>
      </c>
      <c r="E1335" s="30" t="s">
        <v>717</v>
      </c>
      <c r="F1335" s="31"/>
      <c r="G1335" s="27">
        <v>148.56</v>
      </c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9"/>
      <c r="T1335" s="6" t="s">
        <v>55</v>
      </c>
      <c r="U1335" s="6" t="s">
        <v>56</v>
      </c>
      <c r="V1335" s="6" t="s">
        <v>46</v>
      </c>
      <c r="W1335" s="6" t="s">
        <v>57</v>
      </c>
      <c r="X1335" s="30" t="s">
        <v>55</v>
      </c>
      <c r="Y1335" s="31"/>
      <c r="Z1335" s="6" t="s">
        <v>547</v>
      </c>
      <c r="AA1335" s="2"/>
    </row>
    <row r="1336" spans="1:27" ht="2.25" customHeight="1" x14ac:dyDescent="0.2">
      <c r="A1336" s="15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7"/>
      <c r="AA1336" s="2"/>
    </row>
    <row r="1337" spans="1:27" ht="13.5" customHeight="1" x14ac:dyDescent="0.2">
      <c r="A1337" s="8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1">
        <f>SUM(hList_Frame_1!B862:B862)</f>
        <v>148.56</v>
      </c>
      <c r="Q1337" s="21"/>
      <c r="R1337" s="21"/>
      <c r="S1337" s="21"/>
      <c r="T1337" s="2"/>
      <c r="U1337" s="2"/>
      <c r="V1337" s="2"/>
      <c r="W1337" s="2"/>
      <c r="X1337" s="2"/>
      <c r="Y1337" s="2"/>
      <c r="Z1337" s="18"/>
      <c r="AA1337" s="2"/>
    </row>
    <row r="1338" spans="1:27" ht="13.5" customHeight="1" x14ac:dyDescent="0.2">
      <c r="A1338" s="12"/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20"/>
      <c r="AA1338" s="2"/>
    </row>
    <row r="1339" spans="1:27" ht="15" customHeight="1" x14ac:dyDescent="0.2">
      <c r="A1339" s="22">
        <v>422853</v>
      </c>
      <c r="B1339" s="23"/>
      <c r="C1339" s="24"/>
      <c r="D1339" s="4">
        <v>42220</v>
      </c>
      <c r="E1339" s="30" t="s">
        <v>718</v>
      </c>
      <c r="F1339" s="31"/>
      <c r="G1339" s="27">
        <v>315</v>
      </c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9"/>
      <c r="T1339" s="6" t="s">
        <v>447</v>
      </c>
      <c r="U1339" s="6" t="s">
        <v>289</v>
      </c>
      <c r="V1339" s="6" t="s">
        <v>13</v>
      </c>
      <c r="W1339" s="6" t="s">
        <v>14</v>
      </c>
      <c r="X1339" s="30" t="s">
        <v>447</v>
      </c>
      <c r="Y1339" s="31"/>
      <c r="Z1339" s="6" t="s">
        <v>15</v>
      </c>
      <c r="AA1339" s="2"/>
    </row>
    <row r="1340" spans="1:27" ht="2.25" customHeight="1" x14ac:dyDescent="0.2">
      <c r="A1340" s="15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7"/>
      <c r="AA1340" s="2"/>
    </row>
    <row r="1341" spans="1:27" ht="12.75" customHeight="1" x14ac:dyDescent="0.2">
      <c r="A1341" s="8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1">
        <f>SUM(hList_Frame_1!B863:B863)</f>
        <v>315</v>
      </c>
      <c r="Q1341" s="21"/>
      <c r="R1341" s="21"/>
      <c r="S1341" s="21"/>
      <c r="T1341" s="2"/>
      <c r="U1341" s="2"/>
      <c r="V1341" s="2"/>
      <c r="W1341" s="2"/>
      <c r="X1341" s="2"/>
      <c r="Y1341" s="2"/>
      <c r="Z1341" s="18"/>
      <c r="AA1341" s="2"/>
    </row>
    <row r="1342" spans="1:27" ht="14.25" customHeight="1" x14ac:dyDescent="0.2">
      <c r="A1342" s="12"/>
      <c r="B1342" s="19"/>
      <c r="C1342" s="19"/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20"/>
      <c r="AA1342" s="2"/>
    </row>
    <row r="1343" spans="1:27" ht="15" customHeight="1" x14ac:dyDescent="0.2">
      <c r="A1343" s="22">
        <v>423199</v>
      </c>
      <c r="B1343" s="23"/>
      <c r="C1343" s="24"/>
      <c r="D1343" s="4">
        <v>42227</v>
      </c>
      <c r="E1343" s="34" t="s">
        <v>719</v>
      </c>
      <c r="F1343" s="35"/>
      <c r="G1343" s="27">
        <v>195</v>
      </c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9"/>
      <c r="T1343" s="6" t="s">
        <v>89</v>
      </c>
      <c r="U1343" s="6" t="s">
        <v>61</v>
      </c>
      <c r="V1343" s="6" t="s">
        <v>147</v>
      </c>
      <c r="W1343" s="6" t="s">
        <v>720</v>
      </c>
      <c r="X1343" s="30" t="s">
        <v>89</v>
      </c>
      <c r="Y1343" s="31"/>
      <c r="Z1343" s="6" t="s">
        <v>15</v>
      </c>
      <c r="AA1343" s="2"/>
    </row>
    <row r="1344" spans="1:27" ht="15" customHeight="1" x14ac:dyDescent="0.2">
      <c r="A1344" s="22">
        <v>423200</v>
      </c>
      <c r="B1344" s="23"/>
      <c r="C1344" s="24"/>
      <c r="D1344" s="4">
        <v>42227</v>
      </c>
      <c r="E1344" s="32"/>
      <c r="F1344" s="33"/>
      <c r="G1344" s="27">
        <v>145</v>
      </c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9"/>
      <c r="T1344" s="6" t="s">
        <v>89</v>
      </c>
      <c r="U1344" s="6" t="s">
        <v>61</v>
      </c>
      <c r="V1344" s="6" t="s">
        <v>147</v>
      </c>
      <c r="W1344" s="6" t="s">
        <v>150</v>
      </c>
      <c r="X1344" s="30" t="s">
        <v>89</v>
      </c>
      <c r="Y1344" s="31"/>
      <c r="Z1344" s="6" t="s">
        <v>15</v>
      </c>
      <c r="AA1344" s="2"/>
    </row>
    <row r="1345" spans="1:27" ht="2.25" customHeight="1" x14ac:dyDescent="0.2">
      <c r="A1345" s="15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7"/>
      <c r="AA1345" s="2"/>
    </row>
    <row r="1346" spans="1:27" ht="12.75" customHeight="1" x14ac:dyDescent="0.2">
      <c r="A1346" s="8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1">
        <f>SUM(hList_Frame_1!B864:B865)</f>
        <v>340</v>
      </c>
      <c r="Q1346" s="21"/>
      <c r="R1346" s="21"/>
      <c r="S1346" s="21"/>
      <c r="T1346" s="2"/>
      <c r="U1346" s="2"/>
      <c r="V1346" s="2"/>
      <c r="W1346" s="2"/>
      <c r="X1346" s="2"/>
      <c r="Y1346" s="2"/>
      <c r="Z1346" s="18"/>
      <c r="AA1346" s="2"/>
    </row>
    <row r="1347" spans="1:27" ht="14.25" customHeight="1" x14ac:dyDescent="0.2">
      <c r="A1347" s="12"/>
      <c r="B1347" s="19"/>
      <c r="C1347" s="19"/>
      <c r="D1347" s="19"/>
      <c r="E1347" s="19"/>
      <c r="F1347" s="19"/>
      <c r="G1347" s="19"/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/>
      <c r="S1347" s="19"/>
      <c r="T1347" s="19"/>
      <c r="U1347" s="19"/>
      <c r="V1347" s="19"/>
      <c r="W1347" s="19"/>
      <c r="X1347" s="19"/>
      <c r="Y1347" s="19"/>
      <c r="Z1347" s="20"/>
      <c r="AA1347" s="2"/>
    </row>
    <row r="1348" spans="1:27" ht="15" customHeight="1" x14ac:dyDescent="0.2">
      <c r="A1348" s="22">
        <v>422854</v>
      </c>
      <c r="B1348" s="23"/>
      <c r="C1348" s="24"/>
      <c r="D1348" s="4">
        <v>42220</v>
      </c>
      <c r="E1348" s="34" t="s">
        <v>721</v>
      </c>
      <c r="F1348" s="35"/>
      <c r="G1348" s="27">
        <v>304.43</v>
      </c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9"/>
      <c r="T1348" s="6" t="s">
        <v>15</v>
      </c>
      <c r="U1348" s="6" t="s">
        <v>706</v>
      </c>
      <c r="V1348" s="6" t="s">
        <v>125</v>
      </c>
      <c r="W1348" s="6" t="s">
        <v>489</v>
      </c>
      <c r="X1348" s="30" t="s">
        <v>15</v>
      </c>
      <c r="Y1348" s="31"/>
      <c r="Z1348" s="6" t="s">
        <v>722</v>
      </c>
      <c r="AA1348" s="2"/>
    </row>
    <row r="1349" spans="1:27" ht="15" customHeight="1" x14ac:dyDescent="0.2">
      <c r="A1349" s="22">
        <v>423631</v>
      </c>
      <c r="B1349" s="23"/>
      <c r="C1349" s="24"/>
      <c r="D1349" s="4">
        <v>42234</v>
      </c>
      <c r="E1349" s="32"/>
      <c r="F1349" s="33"/>
      <c r="G1349" s="27">
        <v>913.29</v>
      </c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9"/>
      <c r="T1349" s="6" t="s">
        <v>177</v>
      </c>
      <c r="U1349" s="6" t="s">
        <v>706</v>
      </c>
      <c r="V1349" s="6" t="s">
        <v>125</v>
      </c>
      <c r="W1349" s="6" t="s">
        <v>489</v>
      </c>
      <c r="X1349" s="30" t="s">
        <v>177</v>
      </c>
      <c r="Y1349" s="31"/>
      <c r="Z1349" s="6" t="s">
        <v>723</v>
      </c>
      <c r="AA1349" s="2"/>
    </row>
    <row r="1350" spans="1:27" ht="2.25" customHeight="1" x14ac:dyDescent="0.2">
      <c r="A1350" s="15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7"/>
      <c r="AA1350" s="2"/>
    </row>
    <row r="1351" spans="1:27" ht="12.75" customHeight="1" x14ac:dyDescent="0.2">
      <c r="A1351" s="8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1">
        <f>SUM(hList_Frame_1!B866:B867)</f>
        <v>1217.72</v>
      </c>
      <c r="N1351" s="21"/>
      <c r="O1351" s="21"/>
      <c r="P1351" s="21"/>
      <c r="Q1351" s="21"/>
      <c r="R1351" s="21"/>
      <c r="S1351" s="21"/>
      <c r="T1351" s="2"/>
      <c r="U1351" s="2"/>
      <c r="V1351" s="2"/>
      <c r="W1351" s="2"/>
      <c r="X1351" s="2"/>
      <c r="Y1351" s="2"/>
      <c r="Z1351" s="18"/>
      <c r="AA1351" s="2"/>
    </row>
    <row r="1352" spans="1:27" ht="14.25" customHeight="1" x14ac:dyDescent="0.2">
      <c r="A1352" s="12"/>
      <c r="B1352" s="19"/>
      <c r="C1352" s="19"/>
      <c r="D1352" s="19"/>
      <c r="E1352" s="19"/>
      <c r="F1352" s="19"/>
      <c r="G1352" s="19"/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20"/>
      <c r="AA1352" s="2"/>
    </row>
    <row r="1353" spans="1:27" ht="15" customHeight="1" x14ac:dyDescent="0.2">
      <c r="A1353" s="22">
        <v>423201</v>
      </c>
      <c r="B1353" s="23"/>
      <c r="C1353" s="24"/>
      <c r="D1353" s="4">
        <v>42227</v>
      </c>
      <c r="E1353" s="34" t="s">
        <v>724</v>
      </c>
      <c r="F1353" s="35"/>
      <c r="G1353" s="27">
        <v>500</v>
      </c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9"/>
      <c r="T1353" s="6" t="s">
        <v>725</v>
      </c>
      <c r="U1353" s="6" t="s">
        <v>97</v>
      </c>
      <c r="V1353" s="6" t="s">
        <v>33</v>
      </c>
      <c r="W1353" s="6" t="s">
        <v>36</v>
      </c>
      <c r="X1353" s="30" t="s">
        <v>725</v>
      </c>
      <c r="Y1353" s="31"/>
      <c r="Z1353" s="6" t="s">
        <v>37</v>
      </c>
      <c r="AA1353" s="2"/>
    </row>
    <row r="1354" spans="1:27" ht="15" customHeight="1" x14ac:dyDescent="0.2">
      <c r="A1354" s="22">
        <v>423202</v>
      </c>
      <c r="B1354" s="23"/>
      <c r="C1354" s="24"/>
      <c r="D1354" s="4">
        <v>42227</v>
      </c>
      <c r="E1354" s="32"/>
      <c r="F1354" s="33"/>
      <c r="G1354" s="27">
        <v>2200</v>
      </c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9"/>
      <c r="T1354" s="6" t="s">
        <v>11</v>
      </c>
      <c r="U1354" s="6" t="s">
        <v>726</v>
      </c>
      <c r="V1354" s="6" t="s">
        <v>49</v>
      </c>
      <c r="W1354" s="6" t="s">
        <v>213</v>
      </c>
      <c r="X1354" s="30" t="s">
        <v>11</v>
      </c>
      <c r="Y1354" s="31"/>
      <c r="Z1354" s="6" t="s">
        <v>15</v>
      </c>
      <c r="AA1354" s="2"/>
    </row>
    <row r="1355" spans="1:27" ht="2.25" customHeight="1" x14ac:dyDescent="0.2">
      <c r="A1355" s="15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7"/>
      <c r="AA1355" s="2"/>
    </row>
    <row r="1356" spans="1:27" ht="13.5" customHeight="1" x14ac:dyDescent="0.2">
      <c r="A1356" s="8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1">
        <f>SUM(hList_Frame_1!B868:B869)</f>
        <v>2700</v>
      </c>
      <c r="N1356" s="21"/>
      <c r="O1356" s="21"/>
      <c r="P1356" s="21"/>
      <c r="Q1356" s="21"/>
      <c r="R1356" s="21"/>
      <c r="S1356" s="21"/>
      <c r="T1356" s="2"/>
      <c r="U1356" s="2"/>
      <c r="V1356" s="2"/>
      <c r="W1356" s="2"/>
      <c r="X1356" s="2"/>
      <c r="Y1356" s="2"/>
      <c r="Z1356" s="18"/>
      <c r="AA1356" s="2"/>
    </row>
    <row r="1357" spans="1:27" ht="13.5" customHeight="1" x14ac:dyDescent="0.2">
      <c r="A1357" s="12"/>
      <c r="B1357" s="19"/>
      <c r="C1357" s="19"/>
      <c r="D1357" s="19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20"/>
      <c r="AA1357" s="2"/>
    </row>
    <row r="1358" spans="1:27" ht="15" customHeight="1" x14ac:dyDescent="0.2">
      <c r="A1358" s="36">
        <v>422855</v>
      </c>
      <c r="B1358" s="37"/>
      <c r="C1358" s="38"/>
      <c r="D1358" s="7">
        <v>42220</v>
      </c>
      <c r="E1358" s="34" t="s">
        <v>727</v>
      </c>
      <c r="F1358" s="35"/>
      <c r="G1358" s="27">
        <v>394.5</v>
      </c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9"/>
      <c r="T1358" s="6" t="s">
        <v>11</v>
      </c>
      <c r="U1358" s="6" t="s">
        <v>52</v>
      </c>
      <c r="V1358" s="6" t="s">
        <v>13</v>
      </c>
      <c r="W1358" s="6" t="s">
        <v>14</v>
      </c>
      <c r="X1358" s="30" t="s">
        <v>11</v>
      </c>
      <c r="Y1358" s="31"/>
      <c r="Z1358" s="6" t="s">
        <v>15</v>
      </c>
      <c r="AA1358" s="2"/>
    </row>
    <row r="1359" spans="1:27" ht="15" customHeight="1" x14ac:dyDescent="0.2">
      <c r="A1359" s="32"/>
      <c r="B1359" s="42"/>
      <c r="C1359" s="33"/>
      <c r="D1359" s="13"/>
      <c r="E1359" s="25"/>
      <c r="F1359" s="26"/>
      <c r="G1359" s="27">
        <v>450</v>
      </c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9"/>
      <c r="T1359" s="6" t="s">
        <v>177</v>
      </c>
      <c r="U1359" s="6" t="s">
        <v>61</v>
      </c>
      <c r="V1359" s="6" t="s">
        <v>13</v>
      </c>
      <c r="W1359" s="6" t="s">
        <v>202</v>
      </c>
      <c r="X1359" s="30" t="s">
        <v>177</v>
      </c>
      <c r="Y1359" s="31"/>
      <c r="Z1359" s="6" t="s">
        <v>15</v>
      </c>
      <c r="AA1359" s="2"/>
    </row>
    <row r="1360" spans="1:27" ht="15" customHeight="1" x14ac:dyDescent="0.2">
      <c r="A1360" s="22">
        <v>423632</v>
      </c>
      <c r="B1360" s="23"/>
      <c r="C1360" s="24"/>
      <c r="D1360" s="4">
        <v>42234</v>
      </c>
      <c r="E1360" s="32"/>
      <c r="F1360" s="33"/>
      <c r="G1360" s="27">
        <v>4292.5</v>
      </c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9"/>
      <c r="T1360" s="6" t="s">
        <v>728</v>
      </c>
      <c r="U1360" s="6" t="s">
        <v>729</v>
      </c>
      <c r="V1360" s="6" t="s">
        <v>70</v>
      </c>
      <c r="W1360" s="6" t="s">
        <v>71</v>
      </c>
      <c r="X1360" s="30" t="s">
        <v>728</v>
      </c>
      <c r="Y1360" s="31"/>
      <c r="Z1360" s="6" t="s">
        <v>15</v>
      </c>
      <c r="AA1360" s="2"/>
    </row>
    <row r="1361" spans="1:27" ht="2.25" customHeight="1" x14ac:dyDescent="0.2">
      <c r="A1361" s="15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7"/>
      <c r="AA1361" s="2"/>
    </row>
    <row r="1362" spans="1:27" ht="12.75" customHeight="1" x14ac:dyDescent="0.2">
      <c r="A1362" s="8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1">
        <f>SUM(hList_Frame_1!B870:B872)</f>
        <v>5137</v>
      </c>
      <c r="N1362" s="21"/>
      <c r="O1362" s="21"/>
      <c r="P1362" s="21"/>
      <c r="Q1362" s="21"/>
      <c r="R1362" s="21"/>
      <c r="S1362" s="21"/>
      <c r="T1362" s="2"/>
      <c r="U1362" s="2"/>
      <c r="V1362" s="2"/>
      <c r="W1362" s="2"/>
      <c r="X1362" s="2"/>
      <c r="Y1362" s="2"/>
      <c r="Z1362" s="18"/>
      <c r="AA1362" s="2"/>
    </row>
    <row r="1363" spans="1:27" ht="14.25" customHeight="1" x14ac:dyDescent="0.2">
      <c r="A1363" s="12"/>
      <c r="B1363" s="19"/>
      <c r="C1363" s="19"/>
      <c r="D1363" s="19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20"/>
      <c r="AA1363" s="2"/>
    </row>
    <row r="1364" spans="1:27" ht="15" customHeight="1" x14ac:dyDescent="0.2">
      <c r="A1364" s="22">
        <v>423203</v>
      </c>
      <c r="B1364" s="23"/>
      <c r="C1364" s="24"/>
      <c r="D1364" s="4">
        <v>42227</v>
      </c>
      <c r="E1364" s="30" t="s">
        <v>730</v>
      </c>
      <c r="F1364" s="31"/>
      <c r="G1364" s="27">
        <v>1217.72</v>
      </c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9"/>
      <c r="T1364" s="6" t="s">
        <v>15</v>
      </c>
      <c r="U1364" s="6" t="s">
        <v>706</v>
      </c>
      <c r="V1364" s="6" t="s">
        <v>125</v>
      </c>
      <c r="W1364" s="6" t="s">
        <v>489</v>
      </c>
      <c r="X1364" s="30" t="s">
        <v>15</v>
      </c>
      <c r="Y1364" s="31"/>
      <c r="Z1364" s="6" t="s">
        <v>722</v>
      </c>
      <c r="AA1364" s="2"/>
    </row>
    <row r="1365" spans="1:27" ht="2.25" customHeight="1" x14ac:dyDescent="0.2">
      <c r="A1365" s="15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7"/>
      <c r="AA1365" s="2"/>
    </row>
    <row r="1366" spans="1:27" ht="13.5" customHeight="1" x14ac:dyDescent="0.2">
      <c r="A1366" s="8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1">
        <f>SUM(hList_Frame_1!B873:B873)</f>
        <v>1217.72</v>
      </c>
      <c r="N1366" s="21"/>
      <c r="O1366" s="21"/>
      <c r="P1366" s="21"/>
      <c r="Q1366" s="21"/>
      <c r="R1366" s="21"/>
      <c r="S1366" s="21"/>
      <c r="T1366" s="2"/>
      <c r="U1366" s="2"/>
      <c r="V1366" s="2"/>
      <c r="W1366" s="2"/>
      <c r="X1366" s="2"/>
      <c r="Y1366" s="2"/>
      <c r="Z1366" s="18"/>
      <c r="AA1366" s="2"/>
    </row>
    <row r="1367" spans="1:27" ht="13.5" customHeight="1" x14ac:dyDescent="0.2">
      <c r="A1367" s="12"/>
      <c r="B1367" s="19"/>
      <c r="C1367" s="19"/>
      <c r="D1367" s="19"/>
      <c r="E1367" s="19"/>
      <c r="F1367" s="19"/>
      <c r="G1367" s="19"/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20"/>
      <c r="AA1367" s="2"/>
    </row>
    <row r="1368" spans="1:27" ht="15" customHeight="1" x14ac:dyDescent="0.2">
      <c r="A1368" s="36">
        <v>423204</v>
      </c>
      <c r="B1368" s="37"/>
      <c r="C1368" s="38"/>
      <c r="D1368" s="7">
        <v>42227</v>
      </c>
      <c r="E1368" s="34" t="s">
        <v>731</v>
      </c>
      <c r="F1368" s="35"/>
      <c r="G1368" s="27">
        <v>771.82</v>
      </c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9"/>
      <c r="T1368" s="6" t="s">
        <v>66</v>
      </c>
      <c r="U1368" s="6" t="s">
        <v>17</v>
      </c>
      <c r="V1368" s="6" t="s">
        <v>15</v>
      </c>
      <c r="W1368" s="6" t="s">
        <v>15</v>
      </c>
      <c r="X1368" s="30" t="s">
        <v>66</v>
      </c>
      <c r="Y1368" s="31"/>
      <c r="Z1368" s="6" t="s">
        <v>15</v>
      </c>
      <c r="AA1368" s="2"/>
    </row>
    <row r="1369" spans="1:27" ht="15" customHeight="1" x14ac:dyDescent="0.2">
      <c r="A1369" s="32"/>
      <c r="B1369" s="42"/>
      <c r="C1369" s="33"/>
      <c r="D1369" s="13"/>
      <c r="E1369" s="32"/>
      <c r="F1369" s="33"/>
      <c r="G1369" s="27">
        <v>751.4</v>
      </c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9"/>
      <c r="T1369" s="6" t="s">
        <v>67</v>
      </c>
      <c r="U1369" s="6" t="s">
        <v>17</v>
      </c>
      <c r="V1369" s="6" t="s">
        <v>15</v>
      </c>
      <c r="W1369" s="6" t="s">
        <v>15</v>
      </c>
      <c r="X1369" s="30" t="s">
        <v>67</v>
      </c>
      <c r="Y1369" s="31"/>
      <c r="Z1369" s="6" t="s">
        <v>15</v>
      </c>
      <c r="AA1369" s="2"/>
    </row>
    <row r="1370" spans="1:27" ht="2.25" customHeight="1" x14ac:dyDescent="0.2">
      <c r="A1370" s="15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7"/>
      <c r="AA1370" s="2"/>
    </row>
    <row r="1371" spans="1:27" ht="13.5" customHeight="1" x14ac:dyDescent="0.2">
      <c r="A1371" s="8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1">
        <f>SUM(hList_Frame_1!B874:B875)</f>
        <v>1523.22</v>
      </c>
      <c r="N1371" s="21"/>
      <c r="O1371" s="21"/>
      <c r="P1371" s="21"/>
      <c r="Q1371" s="21"/>
      <c r="R1371" s="21"/>
      <c r="S1371" s="21"/>
      <c r="T1371" s="2"/>
      <c r="U1371" s="2"/>
      <c r="V1371" s="2"/>
      <c r="W1371" s="2"/>
      <c r="X1371" s="2"/>
      <c r="Y1371" s="2"/>
      <c r="Z1371" s="18"/>
      <c r="AA1371" s="2"/>
    </row>
    <row r="1372" spans="1:27" ht="13.5" customHeight="1" x14ac:dyDescent="0.2">
      <c r="A1372" s="12"/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  <c r="W1372" s="19"/>
      <c r="X1372" s="19"/>
      <c r="Y1372" s="19"/>
      <c r="Z1372" s="20"/>
      <c r="AA1372" s="2"/>
    </row>
    <row r="1373" spans="1:27" ht="15" customHeight="1" x14ac:dyDescent="0.2">
      <c r="A1373" s="22">
        <v>423205</v>
      </c>
      <c r="B1373" s="23"/>
      <c r="C1373" s="24"/>
      <c r="D1373" s="4">
        <v>42227</v>
      </c>
      <c r="E1373" s="30" t="s">
        <v>732</v>
      </c>
      <c r="F1373" s="31"/>
      <c r="G1373" s="27">
        <v>140</v>
      </c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9"/>
      <c r="T1373" s="6" t="s">
        <v>733</v>
      </c>
      <c r="U1373" s="6" t="s">
        <v>333</v>
      </c>
      <c r="V1373" s="6" t="s">
        <v>33</v>
      </c>
      <c r="W1373" s="6" t="s">
        <v>33</v>
      </c>
      <c r="X1373" s="30" t="s">
        <v>733</v>
      </c>
      <c r="Y1373" s="31"/>
      <c r="Z1373" s="6" t="s">
        <v>734</v>
      </c>
      <c r="AA1373" s="2"/>
    </row>
    <row r="1374" spans="1:27" ht="3" customHeight="1" x14ac:dyDescent="0.2">
      <c r="A1374" s="15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7"/>
      <c r="AA1374" s="2"/>
    </row>
    <row r="1375" spans="1:27" ht="12.75" customHeight="1" x14ac:dyDescent="0.2">
      <c r="A1375" s="8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1">
        <f>SUM(hList_Frame_1!B876:B876)</f>
        <v>140</v>
      </c>
      <c r="Q1375" s="21"/>
      <c r="R1375" s="21"/>
      <c r="S1375" s="21"/>
      <c r="T1375" s="2"/>
      <c r="U1375" s="2"/>
      <c r="V1375" s="2"/>
      <c r="W1375" s="2"/>
      <c r="X1375" s="2"/>
      <c r="Y1375" s="2"/>
      <c r="Z1375" s="18"/>
      <c r="AA1375" s="2"/>
    </row>
    <row r="1376" spans="1:27" ht="14.25" customHeight="1" x14ac:dyDescent="0.2">
      <c r="A1376" s="12"/>
      <c r="B1376" s="19"/>
      <c r="C1376" s="19"/>
      <c r="D1376" s="19"/>
      <c r="E1376" s="19"/>
      <c r="F1376" s="19"/>
      <c r="G1376" s="19"/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  <c r="U1376" s="19"/>
      <c r="V1376" s="19"/>
      <c r="W1376" s="19"/>
      <c r="X1376" s="19"/>
      <c r="Y1376" s="19"/>
      <c r="Z1376" s="20"/>
      <c r="AA1376" s="2"/>
    </row>
    <row r="1377" spans="1:27" ht="15" customHeight="1" x14ac:dyDescent="0.2">
      <c r="A1377" s="22">
        <v>422856</v>
      </c>
      <c r="B1377" s="23"/>
      <c r="C1377" s="24"/>
      <c r="D1377" s="4">
        <v>42220</v>
      </c>
      <c r="E1377" s="34" t="s">
        <v>735</v>
      </c>
      <c r="F1377" s="35"/>
      <c r="G1377" s="27">
        <v>4500</v>
      </c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9"/>
      <c r="T1377" s="6" t="s">
        <v>736</v>
      </c>
      <c r="U1377" s="6" t="s">
        <v>32</v>
      </c>
      <c r="V1377" s="6" t="s">
        <v>33</v>
      </c>
      <c r="W1377" s="6" t="s">
        <v>36</v>
      </c>
      <c r="X1377" s="30" t="s">
        <v>736</v>
      </c>
      <c r="Y1377" s="31"/>
      <c r="Z1377" s="6" t="s">
        <v>37</v>
      </c>
      <c r="AA1377" s="2"/>
    </row>
    <row r="1378" spans="1:27" ht="15" customHeight="1" x14ac:dyDescent="0.2">
      <c r="A1378" s="36">
        <v>423206</v>
      </c>
      <c r="B1378" s="37"/>
      <c r="C1378" s="38"/>
      <c r="D1378" s="7">
        <v>42227</v>
      </c>
      <c r="E1378" s="25"/>
      <c r="F1378" s="26"/>
      <c r="G1378" s="27">
        <v>750</v>
      </c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9"/>
      <c r="T1378" s="6" t="s">
        <v>737</v>
      </c>
      <c r="U1378" s="6" t="s">
        <v>32</v>
      </c>
      <c r="V1378" s="6" t="s">
        <v>33</v>
      </c>
      <c r="W1378" s="6" t="s">
        <v>33</v>
      </c>
      <c r="X1378" s="30" t="s">
        <v>737</v>
      </c>
      <c r="Y1378" s="31"/>
      <c r="Z1378" s="6" t="s">
        <v>644</v>
      </c>
      <c r="AA1378" s="2"/>
    </row>
    <row r="1379" spans="1:27" ht="15" customHeight="1" x14ac:dyDescent="0.2">
      <c r="A1379" s="25"/>
      <c r="B1379" s="43"/>
      <c r="C1379" s="26"/>
      <c r="D1379" s="9"/>
      <c r="E1379" s="25"/>
      <c r="F1379" s="26"/>
      <c r="G1379" s="27">
        <v>750</v>
      </c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9"/>
      <c r="T1379" s="6" t="s">
        <v>738</v>
      </c>
      <c r="U1379" s="6" t="s">
        <v>32</v>
      </c>
      <c r="V1379" s="6" t="s">
        <v>33</v>
      </c>
      <c r="W1379" s="6" t="s">
        <v>33</v>
      </c>
      <c r="X1379" s="30" t="s">
        <v>738</v>
      </c>
      <c r="Y1379" s="31"/>
      <c r="Z1379" s="6" t="s">
        <v>644</v>
      </c>
      <c r="AA1379" s="2"/>
    </row>
    <row r="1380" spans="1:27" ht="15" customHeight="1" x14ac:dyDescent="0.2">
      <c r="A1380" s="32"/>
      <c r="B1380" s="42"/>
      <c r="C1380" s="33"/>
      <c r="D1380" s="13"/>
      <c r="E1380" s="32"/>
      <c r="F1380" s="33"/>
      <c r="G1380" s="27">
        <v>1500</v>
      </c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9"/>
      <c r="T1380" s="6" t="s">
        <v>739</v>
      </c>
      <c r="U1380" s="6" t="s">
        <v>32</v>
      </c>
      <c r="V1380" s="6" t="s">
        <v>33</v>
      </c>
      <c r="W1380" s="6" t="s">
        <v>33</v>
      </c>
      <c r="X1380" s="30" t="s">
        <v>739</v>
      </c>
      <c r="Y1380" s="31"/>
      <c r="Z1380" s="6" t="s">
        <v>644</v>
      </c>
      <c r="AA1380" s="2"/>
    </row>
    <row r="1381" spans="1:27" ht="2.25" customHeight="1" x14ac:dyDescent="0.2">
      <c r="A1381" s="15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7"/>
      <c r="AA1381" s="2"/>
    </row>
    <row r="1382" spans="1:27" ht="13.5" customHeight="1" x14ac:dyDescent="0.2">
      <c r="A1382" s="8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1">
        <f>SUM(hList_Frame_1!B877:B880)</f>
        <v>7500</v>
      </c>
      <c r="N1382" s="21"/>
      <c r="O1382" s="21"/>
      <c r="P1382" s="21"/>
      <c r="Q1382" s="21"/>
      <c r="R1382" s="21"/>
      <c r="S1382" s="21"/>
      <c r="T1382" s="2"/>
      <c r="U1382" s="2"/>
      <c r="V1382" s="2"/>
      <c r="W1382" s="2"/>
      <c r="X1382" s="2"/>
      <c r="Y1382" s="2"/>
      <c r="Z1382" s="18"/>
      <c r="AA1382" s="2"/>
    </row>
    <row r="1383" spans="1:27" ht="13.5" customHeight="1" x14ac:dyDescent="0.2">
      <c r="A1383" s="12"/>
      <c r="B1383" s="19"/>
      <c r="C1383" s="19"/>
      <c r="D1383" s="19"/>
      <c r="E1383" s="19"/>
      <c r="F1383" s="19"/>
      <c r="G1383" s="19"/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20"/>
      <c r="AA1383" s="2"/>
    </row>
    <row r="1384" spans="1:27" ht="15" customHeight="1" x14ac:dyDescent="0.2">
      <c r="A1384" s="22">
        <v>423207</v>
      </c>
      <c r="B1384" s="23"/>
      <c r="C1384" s="24"/>
      <c r="D1384" s="4">
        <v>42227</v>
      </c>
      <c r="E1384" s="30" t="s">
        <v>740</v>
      </c>
      <c r="F1384" s="31"/>
      <c r="G1384" s="27">
        <v>65228.39</v>
      </c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9"/>
      <c r="T1384" s="6" t="s">
        <v>481</v>
      </c>
      <c r="U1384" s="6" t="s">
        <v>542</v>
      </c>
      <c r="V1384" s="6" t="s">
        <v>109</v>
      </c>
      <c r="W1384" s="6" t="s">
        <v>741</v>
      </c>
      <c r="X1384" s="30" t="s">
        <v>481</v>
      </c>
      <c r="Y1384" s="31"/>
      <c r="Z1384" s="6" t="s">
        <v>742</v>
      </c>
      <c r="AA1384" s="2"/>
    </row>
    <row r="1385" spans="1:27" ht="2.25" customHeight="1" x14ac:dyDescent="0.2">
      <c r="A1385" s="15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7"/>
      <c r="AA1385" s="2"/>
    </row>
    <row r="1386" spans="1:27" ht="12.75" customHeight="1" x14ac:dyDescent="0.2">
      <c r="A1386" s="8"/>
      <c r="B1386" s="2"/>
      <c r="C1386" s="2"/>
      <c r="D1386" s="2"/>
      <c r="E1386" s="2"/>
      <c r="F1386" s="2"/>
      <c r="G1386" s="2"/>
      <c r="H1386" s="2"/>
      <c r="I1386" s="2"/>
      <c r="J1386" s="2"/>
      <c r="K1386" s="21">
        <f>SUM(hList_Frame_1!B881:B881)</f>
        <v>65228.39</v>
      </c>
      <c r="L1386" s="21"/>
      <c r="M1386" s="21"/>
      <c r="N1386" s="21"/>
      <c r="O1386" s="21"/>
      <c r="P1386" s="21"/>
      <c r="Q1386" s="21"/>
      <c r="R1386" s="21"/>
      <c r="S1386" s="21"/>
      <c r="T1386" s="2"/>
      <c r="U1386" s="2"/>
      <c r="V1386" s="2"/>
      <c r="W1386" s="2"/>
      <c r="X1386" s="2"/>
      <c r="Y1386" s="2"/>
      <c r="Z1386" s="18"/>
      <c r="AA1386" s="2"/>
    </row>
    <row r="1387" spans="1:27" ht="14.25" customHeight="1" x14ac:dyDescent="0.2">
      <c r="A1387" s="12"/>
      <c r="B1387" s="19"/>
      <c r="C1387" s="19"/>
      <c r="D1387" s="19"/>
      <c r="E1387" s="19"/>
      <c r="F1387" s="19"/>
      <c r="G1387" s="19"/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20"/>
      <c r="AA1387" s="2"/>
    </row>
    <row r="1388" spans="1:27" ht="15" customHeight="1" x14ac:dyDescent="0.2">
      <c r="A1388" s="22">
        <v>423208</v>
      </c>
      <c r="B1388" s="23"/>
      <c r="C1388" s="24"/>
      <c r="D1388" s="4">
        <v>42227</v>
      </c>
      <c r="E1388" s="30" t="s">
        <v>743</v>
      </c>
      <c r="F1388" s="31"/>
      <c r="G1388" s="27">
        <v>325</v>
      </c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9"/>
      <c r="T1388" s="6" t="s">
        <v>177</v>
      </c>
      <c r="U1388" s="6" t="s">
        <v>117</v>
      </c>
      <c r="V1388" s="6" t="s">
        <v>125</v>
      </c>
      <c r="W1388" s="6" t="s">
        <v>192</v>
      </c>
      <c r="X1388" s="30" t="s">
        <v>177</v>
      </c>
      <c r="Y1388" s="31"/>
      <c r="Z1388" s="6" t="s">
        <v>15</v>
      </c>
      <c r="AA1388" s="2"/>
    </row>
    <row r="1389" spans="1:27" ht="2.25" customHeight="1" x14ac:dyDescent="0.2">
      <c r="A1389" s="15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7"/>
      <c r="AA1389" s="2"/>
    </row>
    <row r="1390" spans="1:27" ht="13.5" customHeight="1" x14ac:dyDescent="0.2">
      <c r="A1390" s="8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1">
        <f>SUM(hList_Frame_1!B882:B882)</f>
        <v>325</v>
      </c>
      <c r="Q1390" s="21"/>
      <c r="R1390" s="21"/>
      <c r="S1390" s="21"/>
      <c r="T1390" s="2"/>
      <c r="U1390" s="2"/>
      <c r="V1390" s="2"/>
      <c r="W1390" s="2"/>
      <c r="X1390" s="2"/>
      <c r="Y1390" s="2"/>
      <c r="Z1390" s="18"/>
      <c r="AA1390" s="2"/>
    </row>
    <row r="1391" spans="1:27" ht="13.5" customHeight="1" x14ac:dyDescent="0.2">
      <c r="A1391" s="12"/>
      <c r="B1391" s="19"/>
      <c r="C1391" s="19"/>
      <c r="D1391" s="19"/>
      <c r="E1391" s="19"/>
      <c r="F1391" s="19"/>
      <c r="G1391" s="19"/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20"/>
      <c r="AA1391" s="2"/>
    </row>
    <row r="1392" spans="1:27" ht="15" customHeight="1" x14ac:dyDescent="0.2">
      <c r="A1392" s="22">
        <v>422858</v>
      </c>
      <c r="B1392" s="23"/>
      <c r="C1392" s="24"/>
      <c r="D1392" s="4">
        <v>42220</v>
      </c>
      <c r="E1392" s="30" t="s">
        <v>744</v>
      </c>
      <c r="F1392" s="31"/>
      <c r="G1392" s="27">
        <v>1143.47</v>
      </c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9"/>
      <c r="T1392" s="6" t="s">
        <v>447</v>
      </c>
      <c r="U1392" s="6" t="s">
        <v>289</v>
      </c>
      <c r="V1392" s="6" t="s">
        <v>46</v>
      </c>
      <c r="W1392" s="6" t="s">
        <v>57</v>
      </c>
      <c r="X1392" s="30" t="s">
        <v>447</v>
      </c>
      <c r="Y1392" s="31"/>
      <c r="Z1392" s="6" t="s">
        <v>547</v>
      </c>
      <c r="AA1392" s="2"/>
    </row>
    <row r="1393" spans="1:27" ht="2.25" customHeight="1" x14ac:dyDescent="0.2">
      <c r="A1393" s="15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7"/>
      <c r="AA1393" s="2"/>
    </row>
    <row r="1394" spans="1:27" ht="12.75" customHeight="1" x14ac:dyDescent="0.2">
      <c r="A1394" s="8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1">
        <f>SUM(hList_Frame_1!B883:B883)</f>
        <v>1143.47</v>
      </c>
      <c r="N1394" s="21"/>
      <c r="O1394" s="21"/>
      <c r="P1394" s="21"/>
      <c r="Q1394" s="21"/>
      <c r="R1394" s="21"/>
      <c r="S1394" s="21"/>
      <c r="T1394" s="2"/>
      <c r="U1394" s="2"/>
      <c r="V1394" s="2"/>
      <c r="W1394" s="2"/>
      <c r="X1394" s="2"/>
      <c r="Y1394" s="2"/>
      <c r="Z1394" s="18"/>
      <c r="AA1394" s="2"/>
    </row>
    <row r="1395" spans="1:27" ht="14.25" customHeight="1" x14ac:dyDescent="0.2">
      <c r="A1395" s="12"/>
      <c r="B1395" s="19"/>
      <c r="C1395" s="19"/>
      <c r="D1395" s="19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20"/>
      <c r="AA1395" s="2"/>
    </row>
    <row r="1396" spans="1:27" ht="15" customHeight="1" x14ac:dyDescent="0.2">
      <c r="A1396" s="22">
        <v>423633</v>
      </c>
      <c r="B1396" s="23"/>
      <c r="C1396" s="24"/>
      <c r="D1396" s="4">
        <v>42234</v>
      </c>
      <c r="E1396" s="30" t="s">
        <v>745</v>
      </c>
      <c r="F1396" s="31"/>
      <c r="G1396" s="27">
        <v>450</v>
      </c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9"/>
      <c r="T1396" s="6" t="s">
        <v>746</v>
      </c>
      <c r="U1396" s="6" t="s">
        <v>32</v>
      </c>
      <c r="V1396" s="6" t="s">
        <v>33</v>
      </c>
      <c r="W1396" s="6" t="s">
        <v>33</v>
      </c>
      <c r="X1396" s="30" t="s">
        <v>746</v>
      </c>
      <c r="Y1396" s="31"/>
      <c r="Z1396" s="6" t="s">
        <v>253</v>
      </c>
      <c r="AA1396" s="2"/>
    </row>
    <row r="1397" spans="1:27" ht="2.25" customHeight="1" x14ac:dyDescent="0.2">
      <c r="A1397" s="15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7"/>
      <c r="AA1397" s="2"/>
    </row>
    <row r="1398" spans="1:27" ht="13.5" customHeight="1" x14ac:dyDescent="0.2">
      <c r="A1398" s="8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1">
        <f>SUM(hList_Frame_1!B884:B884)</f>
        <v>450</v>
      </c>
      <c r="Q1398" s="21"/>
      <c r="R1398" s="21"/>
      <c r="S1398" s="21"/>
      <c r="T1398" s="2"/>
      <c r="U1398" s="2"/>
      <c r="V1398" s="2"/>
      <c r="W1398" s="2"/>
      <c r="X1398" s="2"/>
      <c r="Y1398" s="2"/>
      <c r="Z1398" s="18"/>
      <c r="AA1398" s="2"/>
    </row>
    <row r="1399" spans="1:27" ht="13.5" customHeight="1" x14ac:dyDescent="0.2">
      <c r="A1399" s="12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20"/>
      <c r="AA1399" s="2"/>
    </row>
    <row r="1400" spans="1:27" ht="15" customHeight="1" x14ac:dyDescent="0.2">
      <c r="A1400" s="22">
        <v>422859</v>
      </c>
      <c r="B1400" s="23"/>
      <c r="C1400" s="24"/>
      <c r="D1400" s="4">
        <v>42220</v>
      </c>
      <c r="E1400" s="30" t="s">
        <v>747</v>
      </c>
      <c r="F1400" s="31"/>
      <c r="G1400" s="27">
        <v>7069.22</v>
      </c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9"/>
      <c r="T1400" s="6" t="s">
        <v>89</v>
      </c>
      <c r="U1400" s="6" t="s">
        <v>748</v>
      </c>
      <c r="V1400" s="6" t="s">
        <v>159</v>
      </c>
      <c r="W1400" s="6" t="s">
        <v>262</v>
      </c>
      <c r="X1400" s="30" t="s">
        <v>89</v>
      </c>
      <c r="Y1400" s="31"/>
      <c r="Z1400" s="6" t="s">
        <v>15</v>
      </c>
      <c r="AA1400" s="2"/>
    </row>
    <row r="1401" spans="1:27" ht="2.25" customHeight="1" x14ac:dyDescent="0.2">
      <c r="A1401" s="15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7"/>
      <c r="AA1401" s="2"/>
    </row>
    <row r="1402" spans="1:27" ht="12.75" customHeight="1" x14ac:dyDescent="0.2">
      <c r="A1402" s="8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1">
        <f>SUM(hList_Frame_1!B885:B885)</f>
        <v>7069.22</v>
      </c>
      <c r="N1402" s="21"/>
      <c r="O1402" s="21"/>
      <c r="P1402" s="21"/>
      <c r="Q1402" s="21"/>
      <c r="R1402" s="21"/>
      <c r="S1402" s="21"/>
      <c r="T1402" s="2"/>
      <c r="U1402" s="2"/>
      <c r="V1402" s="2"/>
      <c r="W1402" s="2"/>
      <c r="X1402" s="2"/>
      <c r="Y1402" s="2"/>
      <c r="Z1402" s="18"/>
      <c r="AA1402" s="2"/>
    </row>
    <row r="1403" spans="1:27" ht="14.25" customHeight="1" x14ac:dyDescent="0.2">
      <c r="A1403" s="12"/>
      <c r="B1403" s="19"/>
      <c r="C1403" s="19"/>
      <c r="D1403" s="19"/>
      <c r="E1403" s="19"/>
      <c r="F1403" s="19"/>
      <c r="G1403" s="19"/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  <c r="T1403" s="19"/>
      <c r="U1403" s="19"/>
      <c r="V1403" s="19"/>
      <c r="W1403" s="19"/>
      <c r="X1403" s="19"/>
      <c r="Y1403" s="19"/>
      <c r="Z1403" s="20"/>
      <c r="AA1403" s="2"/>
    </row>
    <row r="1404" spans="1:27" ht="15" customHeight="1" x14ac:dyDescent="0.2">
      <c r="A1404" s="22">
        <v>422860</v>
      </c>
      <c r="B1404" s="23"/>
      <c r="C1404" s="24"/>
      <c r="D1404" s="4">
        <v>42220</v>
      </c>
      <c r="E1404" s="34" t="s">
        <v>749</v>
      </c>
      <c r="F1404" s="35"/>
      <c r="G1404" s="27">
        <v>810.05</v>
      </c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9"/>
      <c r="T1404" s="6" t="s">
        <v>319</v>
      </c>
      <c r="U1404" s="6" t="s">
        <v>750</v>
      </c>
      <c r="V1404" s="6" t="s">
        <v>152</v>
      </c>
      <c r="W1404" s="6" t="s">
        <v>751</v>
      </c>
      <c r="X1404" s="30" t="s">
        <v>319</v>
      </c>
      <c r="Y1404" s="31"/>
      <c r="Z1404" s="6" t="s">
        <v>15</v>
      </c>
      <c r="AA1404" s="2"/>
    </row>
    <row r="1405" spans="1:27" ht="15" customHeight="1" x14ac:dyDescent="0.2">
      <c r="A1405" s="22">
        <v>422861</v>
      </c>
      <c r="B1405" s="23"/>
      <c r="C1405" s="24"/>
      <c r="D1405" s="4">
        <v>42220</v>
      </c>
      <c r="E1405" s="25"/>
      <c r="F1405" s="26"/>
      <c r="G1405" s="27">
        <v>553</v>
      </c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9"/>
      <c r="T1405" s="6" t="s">
        <v>319</v>
      </c>
      <c r="U1405" s="6" t="s">
        <v>750</v>
      </c>
      <c r="V1405" s="6" t="s">
        <v>511</v>
      </c>
      <c r="W1405" s="6" t="s">
        <v>752</v>
      </c>
      <c r="X1405" s="30" t="s">
        <v>319</v>
      </c>
      <c r="Y1405" s="31"/>
      <c r="Z1405" s="6" t="s">
        <v>753</v>
      </c>
      <c r="AA1405" s="2"/>
    </row>
    <row r="1406" spans="1:27" ht="15" customHeight="1" x14ac:dyDescent="0.2">
      <c r="A1406" s="22">
        <v>423209</v>
      </c>
      <c r="B1406" s="23"/>
      <c r="C1406" s="24"/>
      <c r="D1406" s="4">
        <v>42227</v>
      </c>
      <c r="E1406" s="25"/>
      <c r="F1406" s="26"/>
      <c r="G1406" s="27">
        <v>553</v>
      </c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9"/>
      <c r="T1406" s="6" t="s">
        <v>319</v>
      </c>
      <c r="U1406" s="6" t="s">
        <v>750</v>
      </c>
      <c r="V1406" s="6" t="s">
        <v>511</v>
      </c>
      <c r="W1406" s="6" t="s">
        <v>752</v>
      </c>
      <c r="X1406" s="30" t="s">
        <v>319</v>
      </c>
      <c r="Y1406" s="31"/>
      <c r="Z1406" s="6" t="s">
        <v>753</v>
      </c>
      <c r="AA1406" s="2"/>
    </row>
    <row r="1407" spans="1:27" ht="15" customHeight="1" x14ac:dyDescent="0.2">
      <c r="A1407" s="22">
        <v>423634</v>
      </c>
      <c r="B1407" s="23"/>
      <c r="C1407" s="24"/>
      <c r="D1407" s="4">
        <v>42234</v>
      </c>
      <c r="E1407" s="32"/>
      <c r="F1407" s="33"/>
      <c r="G1407" s="27">
        <v>553</v>
      </c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9"/>
      <c r="T1407" s="6" t="s">
        <v>319</v>
      </c>
      <c r="U1407" s="6" t="s">
        <v>750</v>
      </c>
      <c r="V1407" s="6" t="s">
        <v>511</v>
      </c>
      <c r="W1407" s="6" t="s">
        <v>752</v>
      </c>
      <c r="X1407" s="30" t="s">
        <v>319</v>
      </c>
      <c r="Y1407" s="31"/>
      <c r="Z1407" s="6" t="s">
        <v>753</v>
      </c>
      <c r="AA1407" s="2"/>
    </row>
    <row r="1408" spans="1:27" ht="2.25" customHeight="1" x14ac:dyDescent="0.2">
      <c r="A1408" s="15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7"/>
      <c r="AA1408" s="2"/>
    </row>
    <row r="1409" spans="1:27" ht="13.5" customHeight="1" x14ac:dyDescent="0.2">
      <c r="A1409" s="8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1">
        <f>SUM(hList_Frame_1!B886:B889)</f>
        <v>2469.0500000000002</v>
      </c>
      <c r="N1409" s="21"/>
      <c r="O1409" s="21"/>
      <c r="P1409" s="21"/>
      <c r="Q1409" s="21"/>
      <c r="R1409" s="21"/>
      <c r="S1409" s="21"/>
      <c r="T1409" s="2"/>
      <c r="U1409" s="2"/>
      <c r="V1409" s="2"/>
      <c r="W1409" s="2"/>
      <c r="X1409" s="2"/>
      <c r="Y1409" s="2"/>
      <c r="Z1409" s="18"/>
      <c r="AA1409" s="2"/>
    </row>
    <row r="1410" spans="1:27" ht="13.5" customHeight="1" x14ac:dyDescent="0.2">
      <c r="A1410" s="12"/>
      <c r="B1410" s="19"/>
      <c r="C1410" s="19"/>
      <c r="D1410" s="19"/>
      <c r="E1410" s="19"/>
      <c r="F1410" s="19"/>
      <c r="G1410" s="19"/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/>
      <c r="W1410" s="19"/>
      <c r="X1410" s="19"/>
      <c r="Y1410" s="19"/>
      <c r="Z1410" s="20"/>
      <c r="AA1410" s="2"/>
    </row>
    <row r="1411" spans="1:27" ht="15" customHeight="1" x14ac:dyDescent="0.2">
      <c r="A1411" s="22">
        <v>423210</v>
      </c>
      <c r="B1411" s="23"/>
      <c r="C1411" s="24"/>
      <c r="D1411" s="4">
        <v>42227</v>
      </c>
      <c r="E1411" s="30" t="s">
        <v>754</v>
      </c>
      <c r="F1411" s="31"/>
      <c r="G1411" s="27">
        <v>5000</v>
      </c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9"/>
      <c r="T1411" s="6" t="s">
        <v>755</v>
      </c>
      <c r="U1411" s="6" t="s">
        <v>12</v>
      </c>
      <c r="V1411" s="6" t="s">
        <v>13</v>
      </c>
      <c r="W1411" s="6" t="s">
        <v>14</v>
      </c>
      <c r="X1411" s="30" t="s">
        <v>755</v>
      </c>
      <c r="Y1411" s="31"/>
      <c r="Z1411" s="6" t="s">
        <v>15</v>
      </c>
      <c r="AA1411" s="2"/>
    </row>
    <row r="1412" spans="1:27" ht="2.25" customHeight="1" x14ac:dyDescent="0.2">
      <c r="A1412" s="15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7"/>
      <c r="AA1412" s="2"/>
    </row>
    <row r="1413" spans="1:27" ht="12.75" customHeight="1" x14ac:dyDescent="0.2">
      <c r="A1413" s="8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1">
        <f>SUM(hList_Frame_1!B890:B890)</f>
        <v>5000</v>
      </c>
      <c r="N1413" s="21"/>
      <c r="O1413" s="21"/>
      <c r="P1413" s="21"/>
      <c r="Q1413" s="21"/>
      <c r="R1413" s="21"/>
      <c r="S1413" s="21"/>
      <c r="T1413" s="2"/>
      <c r="U1413" s="2"/>
      <c r="V1413" s="2"/>
      <c r="W1413" s="2"/>
      <c r="X1413" s="2"/>
      <c r="Y1413" s="2"/>
      <c r="Z1413" s="18"/>
      <c r="AA1413" s="2"/>
    </row>
    <row r="1414" spans="1:27" ht="14.25" customHeight="1" x14ac:dyDescent="0.2">
      <c r="A1414" s="12"/>
      <c r="B1414" s="19"/>
      <c r="C1414" s="19"/>
      <c r="D1414" s="19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19"/>
      <c r="V1414" s="19"/>
      <c r="W1414" s="19"/>
      <c r="X1414" s="19"/>
      <c r="Y1414" s="19"/>
      <c r="Z1414" s="20"/>
      <c r="AA1414" s="2"/>
    </row>
    <row r="1415" spans="1:27" ht="15" customHeight="1" x14ac:dyDescent="0.2">
      <c r="A1415" s="36">
        <v>423211</v>
      </c>
      <c r="B1415" s="37"/>
      <c r="C1415" s="38"/>
      <c r="D1415" s="7">
        <v>42227</v>
      </c>
      <c r="E1415" s="34" t="s">
        <v>756</v>
      </c>
      <c r="F1415" s="35"/>
      <c r="G1415" s="27">
        <v>450</v>
      </c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9"/>
      <c r="T1415" s="6" t="s">
        <v>757</v>
      </c>
      <c r="U1415" s="6" t="s">
        <v>32</v>
      </c>
      <c r="V1415" s="6" t="s">
        <v>33</v>
      </c>
      <c r="W1415" s="6" t="s">
        <v>33</v>
      </c>
      <c r="X1415" s="30" t="s">
        <v>757</v>
      </c>
      <c r="Y1415" s="31"/>
      <c r="Z1415" s="6" t="s">
        <v>256</v>
      </c>
      <c r="AA1415" s="2"/>
    </row>
    <row r="1416" spans="1:27" ht="15" customHeight="1" x14ac:dyDescent="0.2">
      <c r="A1416" s="32"/>
      <c r="B1416" s="42"/>
      <c r="C1416" s="33"/>
      <c r="D1416" s="13"/>
      <c r="E1416" s="32"/>
      <c r="F1416" s="33"/>
      <c r="G1416" s="27">
        <v>3500</v>
      </c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9"/>
      <c r="T1416" s="6" t="s">
        <v>758</v>
      </c>
      <c r="U1416" s="6" t="s">
        <v>32</v>
      </c>
      <c r="V1416" s="6" t="s">
        <v>33</v>
      </c>
      <c r="W1416" s="6" t="s">
        <v>33</v>
      </c>
      <c r="X1416" s="30" t="s">
        <v>758</v>
      </c>
      <c r="Y1416" s="31"/>
      <c r="Z1416" s="6" t="s">
        <v>759</v>
      </c>
      <c r="AA1416" s="2"/>
    </row>
    <row r="1417" spans="1:27" ht="2.25" customHeight="1" x14ac:dyDescent="0.2">
      <c r="A1417" s="15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7"/>
      <c r="AA1417" s="2"/>
    </row>
    <row r="1418" spans="1:27" ht="12.75" customHeight="1" x14ac:dyDescent="0.2">
      <c r="A1418" s="8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1">
        <f>SUM(hList_Frame_1!B891:B892)</f>
        <v>3950</v>
      </c>
      <c r="N1418" s="21"/>
      <c r="O1418" s="21"/>
      <c r="P1418" s="21"/>
      <c r="Q1418" s="21"/>
      <c r="R1418" s="21"/>
      <c r="S1418" s="21"/>
      <c r="T1418" s="2"/>
      <c r="U1418" s="2"/>
      <c r="V1418" s="2"/>
      <c r="W1418" s="2"/>
      <c r="X1418" s="2"/>
      <c r="Y1418" s="2"/>
      <c r="Z1418" s="18"/>
      <c r="AA1418" s="2"/>
    </row>
    <row r="1419" spans="1:27" ht="14.25" customHeight="1" x14ac:dyDescent="0.2">
      <c r="A1419" s="12"/>
      <c r="B1419" s="19"/>
      <c r="C1419" s="19"/>
      <c r="D1419" s="19"/>
      <c r="E1419" s="19"/>
      <c r="F1419" s="19"/>
      <c r="G1419" s="19"/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20"/>
      <c r="AA1419" s="2"/>
    </row>
    <row r="1420" spans="1:27" ht="15" customHeight="1" x14ac:dyDescent="0.2">
      <c r="A1420" s="36">
        <v>423635</v>
      </c>
      <c r="B1420" s="37"/>
      <c r="C1420" s="38"/>
      <c r="D1420" s="7">
        <v>42234</v>
      </c>
      <c r="E1420" s="34" t="s">
        <v>760</v>
      </c>
      <c r="F1420" s="35"/>
      <c r="G1420" s="39">
        <v>164.81</v>
      </c>
      <c r="H1420" s="40"/>
      <c r="I1420" s="40"/>
      <c r="J1420" s="40"/>
      <c r="K1420" s="40"/>
      <c r="L1420" s="40"/>
      <c r="M1420" s="40"/>
      <c r="N1420" s="40"/>
      <c r="O1420" s="40"/>
      <c r="P1420" s="40"/>
      <c r="Q1420" s="40"/>
      <c r="R1420" s="40"/>
      <c r="S1420" s="41"/>
      <c r="T1420" s="10" t="s">
        <v>11</v>
      </c>
      <c r="U1420" s="10" t="s">
        <v>52</v>
      </c>
      <c r="V1420" s="10" t="s">
        <v>13</v>
      </c>
      <c r="W1420" s="10" t="s">
        <v>14</v>
      </c>
      <c r="X1420" s="34" t="s">
        <v>11</v>
      </c>
      <c r="Y1420" s="35"/>
      <c r="Z1420" s="10" t="s">
        <v>15</v>
      </c>
      <c r="AA1420" s="2"/>
    </row>
    <row r="1421" spans="1:27" ht="14.25" customHeight="1" x14ac:dyDescent="0.2">
      <c r="A1421" s="32"/>
      <c r="B1421" s="42"/>
      <c r="C1421" s="33"/>
      <c r="D1421" s="13"/>
      <c r="E1421" s="32"/>
      <c r="F1421" s="33"/>
      <c r="G1421" s="32"/>
      <c r="H1421" s="42"/>
      <c r="I1421" s="42"/>
      <c r="J1421" s="42"/>
      <c r="K1421" s="42"/>
      <c r="L1421" s="42"/>
      <c r="M1421" s="42"/>
      <c r="N1421" s="42"/>
      <c r="O1421" s="42"/>
      <c r="P1421" s="42"/>
      <c r="Q1421" s="42"/>
      <c r="R1421" s="42"/>
      <c r="S1421" s="33"/>
      <c r="T1421" s="13"/>
      <c r="U1421" s="13"/>
      <c r="V1421" s="13"/>
      <c r="W1421" s="13"/>
      <c r="X1421" s="32"/>
      <c r="Y1421" s="33"/>
      <c r="Z1421" s="14" t="s">
        <v>15</v>
      </c>
      <c r="AA1421" s="2"/>
    </row>
    <row r="1422" spans="1:27" ht="2.25" customHeight="1" x14ac:dyDescent="0.2">
      <c r="A1422" s="15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7"/>
      <c r="AA1422" s="2"/>
    </row>
    <row r="1423" spans="1:27" ht="13.5" customHeight="1" x14ac:dyDescent="0.2">
      <c r="A1423" s="8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1">
        <f>SUM(hList_Frame_1!B893:B894)</f>
        <v>164.81</v>
      </c>
      <c r="Q1423" s="21"/>
      <c r="R1423" s="21"/>
      <c r="S1423" s="21"/>
      <c r="T1423" s="2"/>
      <c r="U1423" s="2"/>
      <c r="V1423" s="2"/>
      <c r="W1423" s="2"/>
      <c r="X1423" s="2"/>
      <c r="Y1423" s="2"/>
      <c r="Z1423" s="18"/>
      <c r="AA1423" s="2"/>
    </row>
    <row r="1424" spans="1:27" ht="13.5" customHeight="1" x14ac:dyDescent="0.2">
      <c r="A1424" s="12"/>
      <c r="B1424" s="19"/>
      <c r="C1424" s="19"/>
      <c r="D1424" s="19"/>
      <c r="E1424" s="19"/>
      <c r="F1424" s="19"/>
      <c r="G1424" s="19"/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19"/>
      <c r="V1424" s="19"/>
      <c r="W1424" s="19"/>
      <c r="X1424" s="19"/>
      <c r="Y1424" s="19"/>
      <c r="Z1424" s="20"/>
      <c r="AA1424" s="2"/>
    </row>
    <row r="1425" spans="1:27" ht="15" customHeight="1" x14ac:dyDescent="0.2">
      <c r="A1425" s="22">
        <v>423636</v>
      </c>
      <c r="B1425" s="23"/>
      <c r="C1425" s="24"/>
      <c r="D1425" s="4">
        <v>42234</v>
      </c>
      <c r="E1425" s="30" t="s">
        <v>761</v>
      </c>
      <c r="F1425" s="31"/>
      <c r="G1425" s="27">
        <v>1924</v>
      </c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9"/>
      <c r="T1425" s="6" t="s">
        <v>15</v>
      </c>
      <c r="U1425" s="6" t="s">
        <v>223</v>
      </c>
      <c r="V1425" s="6" t="s">
        <v>46</v>
      </c>
      <c r="W1425" s="6" t="s">
        <v>486</v>
      </c>
      <c r="X1425" s="30" t="s">
        <v>15</v>
      </c>
      <c r="Y1425" s="31"/>
      <c r="Z1425" s="6" t="s">
        <v>15</v>
      </c>
      <c r="AA1425" s="2"/>
    </row>
    <row r="1426" spans="1:27" ht="2.25" customHeight="1" x14ac:dyDescent="0.2">
      <c r="A1426" s="15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7"/>
      <c r="AA1426" s="2"/>
    </row>
    <row r="1427" spans="1:27" ht="13.5" customHeight="1" x14ac:dyDescent="0.2">
      <c r="A1427" s="8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1">
        <f>SUM(hList_Frame_1!B895:B895)</f>
        <v>1924</v>
      </c>
      <c r="N1427" s="21"/>
      <c r="O1427" s="21"/>
      <c r="P1427" s="21"/>
      <c r="Q1427" s="21"/>
      <c r="R1427" s="21"/>
      <c r="S1427" s="21"/>
      <c r="T1427" s="2"/>
      <c r="U1427" s="2"/>
      <c r="V1427" s="2"/>
      <c r="W1427" s="2"/>
      <c r="X1427" s="2"/>
      <c r="Y1427" s="2"/>
      <c r="Z1427" s="18"/>
      <c r="AA1427" s="2"/>
    </row>
    <row r="1428" spans="1:27" ht="13.5" customHeight="1" x14ac:dyDescent="0.2">
      <c r="A1428" s="12"/>
      <c r="B1428" s="19"/>
      <c r="C1428" s="19"/>
      <c r="D1428" s="19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20"/>
      <c r="AA1428" s="2"/>
    </row>
    <row r="1429" spans="1:27" ht="15" customHeight="1" x14ac:dyDescent="0.2">
      <c r="A1429" s="22">
        <v>423212</v>
      </c>
      <c r="B1429" s="23"/>
      <c r="C1429" s="24"/>
      <c r="D1429" s="4">
        <v>42227</v>
      </c>
      <c r="E1429" s="30" t="s">
        <v>762</v>
      </c>
      <c r="F1429" s="31"/>
      <c r="G1429" s="27">
        <v>150</v>
      </c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9"/>
      <c r="T1429" s="6" t="s">
        <v>15</v>
      </c>
      <c r="U1429" s="6" t="s">
        <v>122</v>
      </c>
      <c r="V1429" s="6" t="s">
        <v>15</v>
      </c>
      <c r="W1429" s="6" t="s">
        <v>15</v>
      </c>
      <c r="X1429" s="30" t="s">
        <v>15</v>
      </c>
      <c r="Y1429" s="31"/>
      <c r="Z1429" s="6" t="s">
        <v>15</v>
      </c>
      <c r="AA1429" s="2"/>
    </row>
    <row r="1430" spans="1:27" ht="3" customHeight="1" x14ac:dyDescent="0.2">
      <c r="A1430" s="15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7"/>
      <c r="AA1430" s="2"/>
    </row>
    <row r="1431" spans="1:27" ht="12.75" customHeight="1" x14ac:dyDescent="0.2">
      <c r="A1431" s="8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1">
        <f>SUM(hList_Frame_1!B896:B896)</f>
        <v>150</v>
      </c>
      <c r="Q1431" s="21"/>
      <c r="R1431" s="21"/>
      <c r="S1431" s="21"/>
      <c r="T1431" s="2"/>
      <c r="U1431" s="2"/>
      <c r="V1431" s="2"/>
      <c r="W1431" s="2"/>
      <c r="X1431" s="2"/>
      <c r="Y1431" s="2"/>
      <c r="Z1431" s="18"/>
      <c r="AA1431" s="2"/>
    </row>
    <row r="1432" spans="1:27" ht="13.5" customHeight="1" x14ac:dyDescent="0.2">
      <c r="A1432" s="12"/>
      <c r="B1432" s="19"/>
      <c r="C1432" s="19"/>
      <c r="D1432" s="19"/>
      <c r="E1432" s="19"/>
      <c r="F1432" s="19"/>
      <c r="G1432" s="19"/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19"/>
      <c r="V1432" s="19"/>
      <c r="W1432" s="19"/>
      <c r="X1432" s="19"/>
      <c r="Y1432" s="19"/>
      <c r="Z1432" s="20"/>
      <c r="AA1432" s="2"/>
    </row>
    <row r="1433" spans="1:27" ht="15" customHeight="1" x14ac:dyDescent="0.2">
      <c r="A1433" s="22">
        <v>423213</v>
      </c>
      <c r="B1433" s="23"/>
      <c r="C1433" s="24"/>
      <c r="D1433" s="4">
        <v>42227</v>
      </c>
      <c r="E1433" s="30" t="s">
        <v>763</v>
      </c>
      <c r="F1433" s="31"/>
      <c r="G1433" s="27">
        <v>92.12</v>
      </c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9"/>
      <c r="T1433" s="6" t="s">
        <v>764</v>
      </c>
      <c r="U1433" s="6" t="s">
        <v>117</v>
      </c>
      <c r="V1433" s="6" t="s">
        <v>159</v>
      </c>
      <c r="W1433" s="6" t="s">
        <v>262</v>
      </c>
      <c r="X1433" s="30" t="s">
        <v>764</v>
      </c>
      <c r="Y1433" s="31"/>
      <c r="Z1433" s="6" t="s">
        <v>15</v>
      </c>
      <c r="AA1433" s="2"/>
    </row>
    <row r="1434" spans="1:27" ht="2.25" customHeight="1" x14ac:dyDescent="0.2">
      <c r="A1434" s="15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7"/>
      <c r="AA1434" s="2"/>
    </row>
    <row r="1435" spans="1:27" ht="13.5" customHeight="1" x14ac:dyDescent="0.2">
      <c r="A1435" s="8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1">
        <f>SUM(hList_Frame_1!B897:B897)</f>
        <v>92.12</v>
      </c>
      <c r="S1435" s="21"/>
      <c r="T1435" s="2"/>
      <c r="U1435" s="2"/>
      <c r="V1435" s="2"/>
      <c r="W1435" s="2"/>
      <c r="X1435" s="2"/>
      <c r="Y1435" s="2"/>
      <c r="Z1435" s="18"/>
      <c r="AA1435" s="2"/>
    </row>
    <row r="1436" spans="1:27" ht="13.5" customHeight="1" x14ac:dyDescent="0.2">
      <c r="A1436" s="12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20"/>
      <c r="AA1436" s="2"/>
    </row>
    <row r="1437" spans="1:27" ht="15" customHeight="1" x14ac:dyDescent="0.2">
      <c r="A1437" s="36">
        <v>423637</v>
      </c>
      <c r="B1437" s="37"/>
      <c r="C1437" s="38"/>
      <c r="D1437" s="7">
        <v>42234</v>
      </c>
      <c r="E1437" s="34" t="s">
        <v>765</v>
      </c>
      <c r="F1437" s="35"/>
      <c r="G1437" s="39">
        <v>816875</v>
      </c>
      <c r="H1437" s="40"/>
      <c r="I1437" s="40"/>
      <c r="J1437" s="40"/>
      <c r="K1437" s="40"/>
      <c r="L1437" s="40"/>
      <c r="M1437" s="40"/>
      <c r="N1437" s="40"/>
      <c r="O1437" s="40"/>
      <c r="P1437" s="40"/>
      <c r="Q1437" s="40"/>
      <c r="R1437" s="40"/>
      <c r="S1437" s="41"/>
      <c r="T1437" s="10" t="s">
        <v>458</v>
      </c>
      <c r="U1437" s="10" t="s">
        <v>569</v>
      </c>
      <c r="V1437" s="10" t="s">
        <v>70</v>
      </c>
      <c r="W1437" s="10" t="s">
        <v>570</v>
      </c>
      <c r="X1437" s="34" t="s">
        <v>458</v>
      </c>
      <c r="Y1437" s="35"/>
      <c r="Z1437" s="10" t="s">
        <v>766</v>
      </c>
      <c r="AA1437" s="2"/>
    </row>
    <row r="1438" spans="1:27" ht="14.25" customHeight="1" x14ac:dyDescent="0.2">
      <c r="A1438" s="32"/>
      <c r="B1438" s="42"/>
      <c r="C1438" s="33"/>
      <c r="D1438" s="13"/>
      <c r="E1438" s="32"/>
      <c r="F1438" s="33"/>
      <c r="G1438" s="32"/>
      <c r="H1438" s="42"/>
      <c r="I1438" s="42"/>
      <c r="J1438" s="42"/>
      <c r="K1438" s="42"/>
      <c r="L1438" s="42"/>
      <c r="M1438" s="42"/>
      <c r="N1438" s="42"/>
      <c r="O1438" s="42"/>
      <c r="P1438" s="42"/>
      <c r="Q1438" s="42"/>
      <c r="R1438" s="42"/>
      <c r="S1438" s="33"/>
      <c r="T1438" s="13"/>
      <c r="U1438" s="13"/>
      <c r="V1438" s="13"/>
      <c r="W1438" s="13"/>
      <c r="X1438" s="32"/>
      <c r="Y1438" s="33"/>
      <c r="Z1438" s="14" t="s">
        <v>766</v>
      </c>
      <c r="AA1438" s="2"/>
    </row>
    <row r="1439" spans="1:27" ht="2.25" customHeight="1" x14ac:dyDescent="0.2">
      <c r="A1439" s="15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7"/>
      <c r="AA1439" s="2"/>
    </row>
    <row r="1440" spans="1:27" ht="12.75" customHeight="1" x14ac:dyDescent="0.2">
      <c r="A1440" s="8"/>
      <c r="B1440" s="2"/>
      <c r="C1440" s="2"/>
      <c r="D1440" s="2"/>
      <c r="E1440" s="2"/>
      <c r="F1440" s="2"/>
      <c r="G1440" s="2"/>
      <c r="H1440" s="2"/>
      <c r="I1440" s="21">
        <f>SUM(hList_Frame_1!B898:B899)</f>
        <v>816875</v>
      </c>
      <c r="J1440" s="21"/>
      <c r="K1440" s="21"/>
      <c r="L1440" s="21"/>
      <c r="M1440" s="21"/>
      <c r="N1440" s="21"/>
      <c r="O1440" s="21"/>
      <c r="P1440" s="21"/>
      <c r="Q1440" s="21"/>
      <c r="R1440" s="21"/>
      <c r="S1440" s="21"/>
      <c r="T1440" s="2"/>
      <c r="U1440" s="2"/>
      <c r="V1440" s="2"/>
      <c r="W1440" s="2"/>
      <c r="X1440" s="2"/>
      <c r="Y1440" s="2"/>
      <c r="Z1440" s="18"/>
      <c r="AA1440" s="2"/>
    </row>
    <row r="1441" spans="1:27" ht="14.25" customHeight="1" x14ac:dyDescent="0.2">
      <c r="A1441" s="12"/>
      <c r="B1441" s="19"/>
      <c r="C1441" s="19"/>
      <c r="D1441" s="19"/>
      <c r="E1441" s="19"/>
      <c r="F1441" s="19"/>
      <c r="G1441" s="19"/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20"/>
      <c r="AA1441" s="2"/>
    </row>
    <row r="1442" spans="1:27" ht="15" customHeight="1" x14ac:dyDescent="0.2">
      <c r="A1442" s="36">
        <v>423214</v>
      </c>
      <c r="B1442" s="37"/>
      <c r="C1442" s="38"/>
      <c r="D1442" s="7">
        <v>42227</v>
      </c>
      <c r="E1442" s="34" t="s">
        <v>767</v>
      </c>
      <c r="F1442" s="35"/>
      <c r="G1442" s="39">
        <v>108.8</v>
      </c>
      <c r="H1442" s="40"/>
      <c r="I1442" s="40"/>
      <c r="J1442" s="40"/>
      <c r="K1442" s="40"/>
      <c r="L1442" s="40"/>
      <c r="M1442" s="40"/>
      <c r="N1442" s="40"/>
      <c r="O1442" s="40"/>
      <c r="P1442" s="40"/>
      <c r="Q1442" s="40"/>
      <c r="R1442" s="40"/>
      <c r="S1442" s="41"/>
      <c r="T1442" s="10" t="s">
        <v>89</v>
      </c>
      <c r="U1442" s="10" t="s">
        <v>261</v>
      </c>
      <c r="V1442" s="10" t="s">
        <v>159</v>
      </c>
      <c r="W1442" s="10" t="s">
        <v>262</v>
      </c>
      <c r="X1442" s="34" t="s">
        <v>89</v>
      </c>
      <c r="Y1442" s="35"/>
      <c r="Z1442" s="10" t="s">
        <v>15</v>
      </c>
      <c r="AA1442" s="2"/>
    </row>
    <row r="1443" spans="1:27" ht="14.25" customHeight="1" x14ac:dyDescent="0.2">
      <c r="A1443" s="25"/>
      <c r="B1443" s="43"/>
      <c r="C1443" s="26"/>
      <c r="D1443" s="9"/>
      <c r="E1443" s="25"/>
      <c r="F1443" s="26"/>
      <c r="G1443" s="25"/>
      <c r="H1443" s="43"/>
      <c r="I1443" s="43"/>
      <c r="J1443" s="43"/>
      <c r="K1443" s="43"/>
      <c r="L1443" s="43"/>
      <c r="M1443" s="43"/>
      <c r="N1443" s="43"/>
      <c r="O1443" s="43"/>
      <c r="P1443" s="43"/>
      <c r="Q1443" s="43"/>
      <c r="R1443" s="43"/>
      <c r="S1443" s="26"/>
      <c r="T1443" s="9"/>
      <c r="U1443" s="9"/>
      <c r="V1443" s="9"/>
      <c r="W1443" s="9"/>
      <c r="X1443" s="25"/>
      <c r="Y1443" s="26"/>
      <c r="Z1443" s="11" t="s">
        <v>15</v>
      </c>
      <c r="AA1443" s="2"/>
    </row>
    <row r="1444" spans="1:27" ht="14.25" customHeight="1" x14ac:dyDescent="0.2">
      <c r="A1444" s="25"/>
      <c r="B1444" s="43"/>
      <c r="C1444" s="26"/>
      <c r="D1444" s="9"/>
      <c r="E1444" s="25"/>
      <c r="F1444" s="26"/>
      <c r="G1444" s="25"/>
      <c r="H1444" s="43"/>
      <c r="I1444" s="43"/>
      <c r="J1444" s="43"/>
      <c r="K1444" s="43"/>
      <c r="L1444" s="43"/>
      <c r="M1444" s="43"/>
      <c r="N1444" s="43"/>
      <c r="O1444" s="43"/>
      <c r="P1444" s="43"/>
      <c r="Q1444" s="43"/>
      <c r="R1444" s="43"/>
      <c r="S1444" s="26"/>
      <c r="T1444" s="9"/>
      <c r="U1444" s="9"/>
      <c r="V1444" s="9"/>
      <c r="W1444" s="9"/>
      <c r="X1444" s="25"/>
      <c r="Y1444" s="26"/>
      <c r="Z1444" s="11" t="s">
        <v>15</v>
      </c>
      <c r="AA1444" s="2"/>
    </row>
    <row r="1445" spans="1:27" ht="14.25" customHeight="1" x14ac:dyDescent="0.2">
      <c r="A1445" s="25"/>
      <c r="B1445" s="43"/>
      <c r="C1445" s="26"/>
      <c r="D1445" s="9"/>
      <c r="E1445" s="25"/>
      <c r="F1445" s="26"/>
      <c r="G1445" s="25"/>
      <c r="H1445" s="43"/>
      <c r="I1445" s="43"/>
      <c r="J1445" s="43"/>
      <c r="K1445" s="43"/>
      <c r="L1445" s="43"/>
      <c r="M1445" s="43"/>
      <c r="N1445" s="43"/>
      <c r="O1445" s="43"/>
      <c r="P1445" s="43"/>
      <c r="Q1445" s="43"/>
      <c r="R1445" s="43"/>
      <c r="S1445" s="26"/>
      <c r="T1445" s="9"/>
      <c r="U1445" s="9"/>
      <c r="V1445" s="9"/>
      <c r="W1445" s="9"/>
      <c r="X1445" s="25"/>
      <c r="Y1445" s="26"/>
      <c r="Z1445" s="11" t="s">
        <v>15</v>
      </c>
      <c r="AA1445" s="2"/>
    </row>
    <row r="1446" spans="1:27" ht="14.25" customHeight="1" x14ac:dyDescent="0.2">
      <c r="A1446" s="25"/>
      <c r="B1446" s="43"/>
      <c r="C1446" s="26"/>
      <c r="D1446" s="9"/>
      <c r="E1446" s="25"/>
      <c r="F1446" s="26"/>
      <c r="G1446" s="25"/>
      <c r="H1446" s="43"/>
      <c r="I1446" s="43"/>
      <c r="J1446" s="43"/>
      <c r="K1446" s="43"/>
      <c r="L1446" s="43"/>
      <c r="M1446" s="43"/>
      <c r="N1446" s="43"/>
      <c r="O1446" s="43"/>
      <c r="P1446" s="43"/>
      <c r="Q1446" s="43"/>
      <c r="R1446" s="43"/>
      <c r="S1446" s="26"/>
      <c r="T1446" s="9"/>
      <c r="U1446" s="9"/>
      <c r="V1446" s="9"/>
      <c r="W1446" s="9"/>
      <c r="X1446" s="25"/>
      <c r="Y1446" s="26"/>
      <c r="Z1446" s="11" t="s">
        <v>15</v>
      </c>
      <c r="AA1446" s="2"/>
    </row>
    <row r="1447" spans="1:27" ht="14.25" customHeight="1" x14ac:dyDescent="0.2">
      <c r="A1447" s="32"/>
      <c r="B1447" s="42"/>
      <c r="C1447" s="33"/>
      <c r="D1447" s="13"/>
      <c r="E1447" s="25"/>
      <c r="F1447" s="26"/>
      <c r="G1447" s="32"/>
      <c r="H1447" s="42"/>
      <c r="I1447" s="42"/>
      <c r="J1447" s="42"/>
      <c r="K1447" s="42"/>
      <c r="L1447" s="42"/>
      <c r="M1447" s="42"/>
      <c r="N1447" s="42"/>
      <c r="O1447" s="42"/>
      <c r="P1447" s="42"/>
      <c r="Q1447" s="42"/>
      <c r="R1447" s="42"/>
      <c r="S1447" s="33"/>
      <c r="T1447" s="13"/>
      <c r="U1447" s="13"/>
      <c r="V1447" s="13"/>
      <c r="W1447" s="13"/>
      <c r="X1447" s="32"/>
      <c r="Y1447" s="33"/>
      <c r="Z1447" s="14" t="s">
        <v>15</v>
      </c>
      <c r="AA1447" s="2"/>
    </row>
    <row r="1448" spans="1:27" ht="15" customHeight="1" x14ac:dyDescent="0.2">
      <c r="A1448" s="22">
        <v>423638</v>
      </c>
      <c r="B1448" s="23"/>
      <c r="C1448" s="24"/>
      <c r="D1448" s="4">
        <v>42234</v>
      </c>
      <c r="E1448" s="32"/>
      <c r="F1448" s="33"/>
      <c r="G1448" s="27">
        <v>6.95</v>
      </c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9"/>
      <c r="T1448" s="6" t="s">
        <v>89</v>
      </c>
      <c r="U1448" s="6" t="s">
        <v>768</v>
      </c>
      <c r="V1448" s="6" t="s">
        <v>159</v>
      </c>
      <c r="W1448" s="6" t="s">
        <v>769</v>
      </c>
      <c r="X1448" s="30" t="s">
        <v>89</v>
      </c>
      <c r="Y1448" s="31"/>
      <c r="Z1448" s="6" t="s">
        <v>15</v>
      </c>
      <c r="AA1448" s="2"/>
    </row>
    <row r="1449" spans="1:27" ht="2.25" customHeight="1" x14ac:dyDescent="0.2">
      <c r="A1449" s="15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7"/>
      <c r="AA1449" s="2"/>
    </row>
    <row r="1450" spans="1:27" ht="13.5" customHeight="1" x14ac:dyDescent="0.2">
      <c r="A1450" s="8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1">
        <f>SUM(hList_Frame_1!B900:B906)</f>
        <v>115.75</v>
      </c>
      <c r="R1450" s="21"/>
      <c r="S1450" s="21"/>
      <c r="T1450" s="2"/>
      <c r="U1450" s="2"/>
      <c r="V1450" s="2"/>
      <c r="W1450" s="2"/>
      <c r="X1450" s="2"/>
      <c r="Y1450" s="2"/>
      <c r="Z1450" s="18"/>
      <c r="AA1450" s="2"/>
    </row>
    <row r="1451" spans="1:27" ht="13.5" customHeight="1" x14ac:dyDescent="0.2">
      <c r="A1451" s="12"/>
      <c r="B1451" s="19"/>
      <c r="C1451" s="19"/>
      <c r="D1451" s="19"/>
      <c r="E1451" s="19"/>
      <c r="F1451" s="19"/>
      <c r="G1451" s="19"/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  <c r="S1451" s="19"/>
      <c r="T1451" s="19"/>
      <c r="U1451" s="19"/>
      <c r="V1451" s="19"/>
      <c r="W1451" s="19"/>
      <c r="X1451" s="19"/>
      <c r="Y1451" s="19"/>
      <c r="Z1451" s="20"/>
      <c r="AA1451" s="2"/>
    </row>
    <row r="1452" spans="1:27" ht="15" customHeight="1" x14ac:dyDescent="0.2">
      <c r="A1452" s="36">
        <v>423639</v>
      </c>
      <c r="B1452" s="37"/>
      <c r="C1452" s="38"/>
      <c r="D1452" s="7">
        <v>42234</v>
      </c>
      <c r="E1452" s="34" t="s">
        <v>770</v>
      </c>
      <c r="F1452" s="35"/>
      <c r="G1452" s="39">
        <v>40.26</v>
      </c>
      <c r="H1452" s="40"/>
      <c r="I1452" s="40"/>
      <c r="J1452" s="40"/>
      <c r="K1452" s="40"/>
      <c r="L1452" s="40"/>
      <c r="M1452" s="40"/>
      <c r="N1452" s="40"/>
      <c r="O1452" s="40"/>
      <c r="P1452" s="40"/>
      <c r="Q1452" s="40"/>
      <c r="R1452" s="40"/>
      <c r="S1452" s="41"/>
      <c r="T1452" s="10" t="s">
        <v>15</v>
      </c>
      <c r="U1452" s="10" t="s">
        <v>108</v>
      </c>
      <c r="V1452" s="10" t="s">
        <v>129</v>
      </c>
      <c r="W1452" s="10" t="s">
        <v>130</v>
      </c>
      <c r="X1452" s="34" t="s">
        <v>15</v>
      </c>
      <c r="Y1452" s="35"/>
      <c r="Z1452" s="10" t="s">
        <v>15</v>
      </c>
      <c r="AA1452" s="2"/>
    </row>
    <row r="1453" spans="1:27" ht="14.25" customHeight="1" x14ac:dyDescent="0.2">
      <c r="A1453" s="25"/>
      <c r="B1453" s="43"/>
      <c r="C1453" s="26"/>
      <c r="D1453" s="9"/>
      <c r="E1453" s="25"/>
      <c r="F1453" s="26"/>
      <c r="G1453" s="25"/>
      <c r="H1453" s="43"/>
      <c r="I1453" s="43"/>
      <c r="J1453" s="43"/>
      <c r="K1453" s="43"/>
      <c r="L1453" s="43"/>
      <c r="M1453" s="43"/>
      <c r="N1453" s="43"/>
      <c r="O1453" s="43"/>
      <c r="P1453" s="43"/>
      <c r="Q1453" s="43"/>
      <c r="R1453" s="43"/>
      <c r="S1453" s="26"/>
      <c r="T1453" s="9"/>
      <c r="U1453" s="9"/>
      <c r="V1453" s="9"/>
      <c r="W1453" s="9"/>
      <c r="X1453" s="25"/>
      <c r="Y1453" s="26"/>
      <c r="Z1453" s="11" t="s">
        <v>15</v>
      </c>
      <c r="AA1453" s="2"/>
    </row>
    <row r="1454" spans="1:27" ht="14.25" customHeight="1" x14ac:dyDescent="0.2">
      <c r="A1454" s="32"/>
      <c r="B1454" s="42"/>
      <c r="C1454" s="33"/>
      <c r="D1454" s="13"/>
      <c r="E1454" s="25"/>
      <c r="F1454" s="26"/>
      <c r="G1454" s="32"/>
      <c r="H1454" s="42"/>
      <c r="I1454" s="42"/>
      <c r="J1454" s="42"/>
      <c r="K1454" s="42"/>
      <c r="L1454" s="42"/>
      <c r="M1454" s="42"/>
      <c r="N1454" s="42"/>
      <c r="O1454" s="42"/>
      <c r="P1454" s="42"/>
      <c r="Q1454" s="42"/>
      <c r="R1454" s="42"/>
      <c r="S1454" s="33"/>
      <c r="T1454" s="13"/>
      <c r="U1454" s="13"/>
      <c r="V1454" s="13"/>
      <c r="W1454" s="13"/>
      <c r="X1454" s="32"/>
      <c r="Y1454" s="33"/>
      <c r="Z1454" s="14" t="s">
        <v>15</v>
      </c>
      <c r="AA1454" s="2"/>
    </row>
    <row r="1455" spans="1:27" ht="15" customHeight="1" x14ac:dyDescent="0.2">
      <c r="A1455" s="22">
        <v>423640</v>
      </c>
      <c r="B1455" s="23"/>
      <c r="C1455" s="24"/>
      <c r="D1455" s="4">
        <v>42234</v>
      </c>
      <c r="E1455" s="32"/>
      <c r="F1455" s="33"/>
      <c r="G1455" s="27">
        <v>398</v>
      </c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9"/>
      <c r="T1455" s="6" t="s">
        <v>15</v>
      </c>
      <c r="U1455" s="6" t="s">
        <v>122</v>
      </c>
      <c r="V1455" s="6" t="s">
        <v>15</v>
      </c>
      <c r="W1455" s="6" t="s">
        <v>15</v>
      </c>
      <c r="X1455" s="30" t="s">
        <v>15</v>
      </c>
      <c r="Y1455" s="31"/>
      <c r="Z1455" s="6" t="s">
        <v>15</v>
      </c>
      <c r="AA1455" s="2"/>
    </row>
    <row r="1456" spans="1:27" ht="2.25" customHeight="1" x14ac:dyDescent="0.2">
      <c r="A1456" s="15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7"/>
      <c r="AA1456" s="2"/>
    </row>
    <row r="1457" spans="1:27" ht="13.5" customHeight="1" x14ac:dyDescent="0.2">
      <c r="A1457" s="8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1">
        <f>SUM(hList_Frame_1!B907:B910)</f>
        <v>438.26</v>
      </c>
      <c r="Q1457" s="21"/>
      <c r="R1457" s="21"/>
      <c r="S1457" s="21"/>
      <c r="T1457" s="2"/>
      <c r="U1457" s="2"/>
      <c r="V1457" s="2"/>
      <c r="W1457" s="2"/>
      <c r="X1457" s="2"/>
      <c r="Y1457" s="2"/>
      <c r="Z1457" s="18"/>
      <c r="AA1457" s="2"/>
    </row>
    <row r="1458" spans="1:27" ht="13.5" customHeight="1" x14ac:dyDescent="0.2">
      <c r="A1458" s="12"/>
      <c r="B1458" s="19"/>
      <c r="C1458" s="19"/>
      <c r="D1458" s="19"/>
      <c r="E1458" s="19"/>
      <c r="F1458" s="19"/>
      <c r="G1458" s="19"/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20"/>
      <c r="AA1458" s="2"/>
    </row>
    <row r="1459" spans="1:27" ht="15" customHeight="1" x14ac:dyDescent="0.2">
      <c r="A1459" s="36">
        <v>422862</v>
      </c>
      <c r="B1459" s="37"/>
      <c r="C1459" s="38"/>
      <c r="D1459" s="7">
        <v>42220</v>
      </c>
      <c r="E1459" s="34" t="s">
        <v>771</v>
      </c>
      <c r="F1459" s="35"/>
      <c r="G1459" s="27">
        <v>700</v>
      </c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9"/>
      <c r="T1459" s="6" t="s">
        <v>772</v>
      </c>
      <c r="U1459" s="6" t="s">
        <v>32</v>
      </c>
      <c r="V1459" s="6" t="s">
        <v>33</v>
      </c>
      <c r="W1459" s="6" t="s">
        <v>33</v>
      </c>
      <c r="X1459" s="30" t="s">
        <v>772</v>
      </c>
      <c r="Y1459" s="31"/>
      <c r="Z1459" s="6" t="s">
        <v>533</v>
      </c>
      <c r="AA1459" s="2"/>
    </row>
    <row r="1460" spans="1:27" ht="15" customHeight="1" x14ac:dyDescent="0.2">
      <c r="A1460" s="25"/>
      <c r="B1460" s="43"/>
      <c r="C1460" s="26"/>
      <c r="D1460" s="9"/>
      <c r="E1460" s="25"/>
      <c r="F1460" s="26"/>
      <c r="G1460" s="27">
        <v>250</v>
      </c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9"/>
      <c r="T1460" s="6" t="s">
        <v>773</v>
      </c>
      <c r="U1460" s="6" t="s">
        <v>32</v>
      </c>
      <c r="V1460" s="6" t="s">
        <v>33</v>
      </c>
      <c r="W1460" s="6" t="s">
        <v>33</v>
      </c>
      <c r="X1460" s="30" t="s">
        <v>773</v>
      </c>
      <c r="Y1460" s="31"/>
      <c r="Z1460" s="6" t="s">
        <v>499</v>
      </c>
      <c r="AA1460" s="2"/>
    </row>
    <row r="1461" spans="1:27" ht="15" customHeight="1" x14ac:dyDescent="0.2">
      <c r="A1461" s="25"/>
      <c r="B1461" s="43"/>
      <c r="C1461" s="26"/>
      <c r="D1461" s="9"/>
      <c r="E1461" s="25"/>
      <c r="F1461" s="26"/>
      <c r="G1461" s="27">
        <v>250</v>
      </c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9"/>
      <c r="T1461" s="6" t="s">
        <v>774</v>
      </c>
      <c r="U1461" s="6" t="s">
        <v>32</v>
      </c>
      <c r="V1461" s="6" t="s">
        <v>33</v>
      </c>
      <c r="W1461" s="6" t="s">
        <v>33</v>
      </c>
      <c r="X1461" s="30" t="s">
        <v>774</v>
      </c>
      <c r="Y1461" s="31"/>
      <c r="Z1461" s="6" t="s">
        <v>394</v>
      </c>
      <c r="AA1461" s="2"/>
    </row>
    <row r="1462" spans="1:27" ht="15" customHeight="1" x14ac:dyDescent="0.2">
      <c r="A1462" s="25"/>
      <c r="B1462" s="43"/>
      <c r="C1462" s="26"/>
      <c r="D1462" s="9"/>
      <c r="E1462" s="25"/>
      <c r="F1462" s="26"/>
      <c r="G1462" s="27">
        <v>750</v>
      </c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9"/>
      <c r="T1462" s="6" t="s">
        <v>775</v>
      </c>
      <c r="U1462" s="6" t="s">
        <v>32</v>
      </c>
      <c r="V1462" s="6" t="s">
        <v>33</v>
      </c>
      <c r="W1462" s="6" t="s">
        <v>33</v>
      </c>
      <c r="X1462" s="30" t="s">
        <v>775</v>
      </c>
      <c r="Y1462" s="31"/>
      <c r="Z1462" s="6" t="s">
        <v>776</v>
      </c>
      <c r="AA1462" s="2"/>
    </row>
    <row r="1463" spans="1:27" ht="15" customHeight="1" x14ac:dyDescent="0.2">
      <c r="A1463" s="25"/>
      <c r="B1463" s="43"/>
      <c r="C1463" s="26"/>
      <c r="D1463" s="9"/>
      <c r="E1463" s="25"/>
      <c r="F1463" s="26"/>
      <c r="G1463" s="27">
        <v>750</v>
      </c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9"/>
      <c r="T1463" s="6" t="s">
        <v>777</v>
      </c>
      <c r="U1463" s="6" t="s">
        <v>32</v>
      </c>
      <c r="V1463" s="6" t="s">
        <v>33</v>
      </c>
      <c r="W1463" s="6" t="s">
        <v>33</v>
      </c>
      <c r="X1463" s="30" t="s">
        <v>777</v>
      </c>
      <c r="Y1463" s="31"/>
      <c r="Z1463" s="6" t="s">
        <v>394</v>
      </c>
      <c r="AA1463" s="2"/>
    </row>
    <row r="1464" spans="1:27" ht="15" customHeight="1" x14ac:dyDescent="0.2">
      <c r="A1464" s="25"/>
      <c r="B1464" s="43"/>
      <c r="C1464" s="26"/>
      <c r="D1464" s="9"/>
      <c r="E1464" s="25"/>
      <c r="F1464" s="26"/>
      <c r="G1464" s="27">
        <v>750</v>
      </c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9"/>
      <c r="T1464" s="6" t="s">
        <v>778</v>
      </c>
      <c r="U1464" s="6" t="s">
        <v>32</v>
      </c>
      <c r="V1464" s="6" t="s">
        <v>33</v>
      </c>
      <c r="W1464" s="6" t="s">
        <v>33</v>
      </c>
      <c r="X1464" s="30" t="s">
        <v>778</v>
      </c>
      <c r="Y1464" s="31"/>
      <c r="Z1464" s="6" t="s">
        <v>394</v>
      </c>
      <c r="AA1464" s="2"/>
    </row>
    <row r="1465" spans="1:27" ht="15" customHeight="1" x14ac:dyDescent="0.2">
      <c r="A1465" s="25"/>
      <c r="B1465" s="43"/>
      <c r="C1465" s="26"/>
      <c r="D1465" s="9"/>
      <c r="E1465" s="25"/>
      <c r="F1465" s="26"/>
      <c r="G1465" s="39">
        <v>1000</v>
      </c>
      <c r="H1465" s="40"/>
      <c r="I1465" s="40"/>
      <c r="J1465" s="40"/>
      <c r="K1465" s="40"/>
      <c r="L1465" s="40"/>
      <c r="M1465" s="40"/>
      <c r="N1465" s="40"/>
      <c r="O1465" s="40"/>
      <c r="P1465" s="40"/>
      <c r="Q1465" s="40"/>
      <c r="R1465" s="40"/>
      <c r="S1465" s="41"/>
      <c r="T1465" s="10" t="s">
        <v>445</v>
      </c>
      <c r="U1465" s="10" t="s">
        <v>32</v>
      </c>
      <c r="V1465" s="10" t="s">
        <v>33</v>
      </c>
      <c r="W1465" s="10" t="s">
        <v>33</v>
      </c>
      <c r="X1465" s="34" t="s">
        <v>445</v>
      </c>
      <c r="Y1465" s="35"/>
      <c r="Z1465" s="10" t="s">
        <v>442</v>
      </c>
      <c r="AA1465" s="2"/>
    </row>
    <row r="1466" spans="1:27" ht="14.25" customHeight="1" x14ac:dyDescent="0.2">
      <c r="A1466" s="32"/>
      <c r="B1466" s="42"/>
      <c r="C1466" s="33"/>
      <c r="D1466" s="13"/>
      <c r="E1466" s="25"/>
      <c r="F1466" s="26"/>
      <c r="G1466" s="32"/>
      <c r="H1466" s="42"/>
      <c r="I1466" s="42"/>
      <c r="J1466" s="42"/>
      <c r="K1466" s="42"/>
      <c r="L1466" s="42"/>
      <c r="M1466" s="42"/>
      <c r="N1466" s="42"/>
      <c r="O1466" s="42"/>
      <c r="P1466" s="42"/>
      <c r="Q1466" s="42"/>
      <c r="R1466" s="42"/>
      <c r="S1466" s="33"/>
      <c r="T1466" s="13"/>
      <c r="U1466" s="13"/>
      <c r="V1466" s="13"/>
      <c r="W1466" s="13"/>
      <c r="X1466" s="32"/>
      <c r="Y1466" s="33"/>
      <c r="Z1466" s="14" t="s">
        <v>442</v>
      </c>
      <c r="AA1466" s="2"/>
    </row>
    <row r="1467" spans="1:27" ht="15" customHeight="1" x14ac:dyDescent="0.2">
      <c r="A1467" s="36">
        <v>423215</v>
      </c>
      <c r="B1467" s="37"/>
      <c r="C1467" s="38"/>
      <c r="D1467" s="7">
        <v>42227</v>
      </c>
      <c r="E1467" s="25"/>
      <c r="F1467" s="26"/>
      <c r="G1467" s="27">
        <v>450</v>
      </c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9"/>
      <c r="T1467" s="6" t="s">
        <v>779</v>
      </c>
      <c r="U1467" s="6" t="s">
        <v>32</v>
      </c>
      <c r="V1467" s="6" t="s">
        <v>33</v>
      </c>
      <c r="W1467" s="6" t="s">
        <v>33</v>
      </c>
      <c r="X1467" s="30" t="s">
        <v>779</v>
      </c>
      <c r="Y1467" s="31"/>
      <c r="Z1467" s="6" t="s">
        <v>529</v>
      </c>
      <c r="AA1467" s="2"/>
    </row>
    <row r="1468" spans="1:27" ht="15" customHeight="1" x14ac:dyDescent="0.2">
      <c r="A1468" s="25"/>
      <c r="B1468" s="43"/>
      <c r="C1468" s="26"/>
      <c r="D1468" s="9"/>
      <c r="E1468" s="25"/>
      <c r="F1468" s="26"/>
      <c r="G1468" s="27">
        <v>500</v>
      </c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9"/>
      <c r="T1468" s="6" t="s">
        <v>780</v>
      </c>
      <c r="U1468" s="6" t="s">
        <v>32</v>
      </c>
      <c r="V1468" s="6" t="s">
        <v>33</v>
      </c>
      <c r="W1468" s="6" t="s">
        <v>33</v>
      </c>
      <c r="X1468" s="30" t="s">
        <v>780</v>
      </c>
      <c r="Y1468" s="31"/>
      <c r="Z1468" s="6" t="s">
        <v>442</v>
      </c>
      <c r="AA1468" s="2"/>
    </row>
    <row r="1469" spans="1:27" ht="15" customHeight="1" x14ac:dyDescent="0.2">
      <c r="A1469" s="25"/>
      <c r="B1469" s="43"/>
      <c r="C1469" s="26"/>
      <c r="D1469" s="9"/>
      <c r="E1469" s="25"/>
      <c r="F1469" s="26"/>
      <c r="G1469" s="27">
        <v>500</v>
      </c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9"/>
      <c r="T1469" s="6" t="s">
        <v>781</v>
      </c>
      <c r="U1469" s="6" t="s">
        <v>32</v>
      </c>
      <c r="V1469" s="6" t="s">
        <v>33</v>
      </c>
      <c r="W1469" s="6" t="s">
        <v>33</v>
      </c>
      <c r="X1469" s="30" t="s">
        <v>781</v>
      </c>
      <c r="Y1469" s="31"/>
      <c r="Z1469" s="6" t="s">
        <v>442</v>
      </c>
      <c r="AA1469" s="2"/>
    </row>
    <row r="1470" spans="1:27" ht="15" customHeight="1" x14ac:dyDescent="0.2">
      <c r="A1470" s="25"/>
      <c r="B1470" s="43"/>
      <c r="C1470" s="26"/>
      <c r="D1470" s="9"/>
      <c r="E1470" s="25"/>
      <c r="F1470" s="26"/>
      <c r="G1470" s="27">
        <v>9000</v>
      </c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9"/>
      <c r="T1470" s="6" t="s">
        <v>782</v>
      </c>
      <c r="U1470" s="6" t="s">
        <v>32</v>
      </c>
      <c r="V1470" s="6" t="s">
        <v>33</v>
      </c>
      <c r="W1470" s="6" t="s">
        <v>33</v>
      </c>
      <c r="X1470" s="30" t="s">
        <v>782</v>
      </c>
      <c r="Y1470" s="31"/>
      <c r="Z1470" s="6" t="s">
        <v>34</v>
      </c>
      <c r="AA1470" s="2"/>
    </row>
    <row r="1471" spans="1:27" ht="15" customHeight="1" x14ac:dyDescent="0.2">
      <c r="A1471" s="25"/>
      <c r="B1471" s="43"/>
      <c r="C1471" s="26"/>
      <c r="D1471" s="9"/>
      <c r="E1471" s="25"/>
      <c r="F1471" s="26"/>
      <c r="G1471" s="27">
        <v>500</v>
      </c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9"/>
      <c r="T1471" s="6" t="s">
        <v>783</v>
      </c>
      <c r="U1471" s="6" t="s">
        <v>32</v>
      </c>
      <c r="V1471" s="6" t="s">
        <v>33</v>
      </c>
      <c r="W1471" s="6" t="s">
        <v>33</v>
      </c>
      <c r="X1471" s="30" t="s">
        <v>783</v>
      </c>
      <c r="Y1471" s="31"/>
      <c r="Z1471" s="6" t="s">
        <v>499</v>
      </c>
      <c r="AA1471" s="2"/>
    </row>
    <row r="1472" spans="1:27" ht="15" customHeight="1" x14ac:dyDescent="0.2">
      <c r="A1472" s="32"/>
      <c r="B1472" s="42"/>
      <c r="C1472" s="33"/>
      <c r="D1472" s="13"/>
      <c r="E1472" s="25"/>
      <c r="F1472" s="26"/>
      <c r="G1472" s="27">
        <v>750</v>
      </c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9"/>
      <c r="T1472" s="6" t="s">
        <v>784</v>
      </c>
      <c r="U1472" s="6" t="s">
        <v>32</v>
      </c>
      <c r="V1472" s="6" t="s">
        <v>33</v>
      </c>
      <c r="W1472" s="6" t="s">
        <v>33</v>
      </c>
      <c r="X1472" s="30" t="s">
        <v>784</v>
      </c>
      <c r="Y1472" s="31"/>
      <c r="Z1472" s="6" t="s">
        <v>499</v>
      </c>
      <c r="AA1472" s="2"/>
    </row>
    <row r="1473" spans="1:27" ht="15" customHeight="1" x14ac:dyDescent="0.2">
      <c r="A1473" s="36">
        <v>423641</v>
      </c>
      <c r="B1473" s="37"/>
      <c r="C1473" s="38"/>
      <c r="D1473" s="7">
        <v>42234</v>
      </c>
      <c r="E1473" s="25"/>
      <c r="F1473" s="26"/>
      <c r="G1473" s="27">
        <v>450</v>
      </c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9"/>
      <c r="T1473" s="6" t="s">
        <v>785</v>
      </c>
      <c r="U1473" s="6" t="s">
        <v>32</v>
      </c>
      <c r="V1473" s="6" t="s">
        <v>33</v>
      </c>
      <c r="W1473" s="6" t="s">
        <v>33</v>
      </c>
      <c r="X1473" s="30" t="s">
        <v>785</v>
      </c>
      <c r="Y1473" s="31"/>
      <c r="Z1473" s="6" t="s">
        <v>786</v>
      </c>
      <c r="AA1473" s="2"/>
    </row>
    <row r="1474" spans="1:27" ht="15" customHeight="1" x14ac:dyDescent="0.2">
      <c r="A1474" s="32"/>
      <c r="B1474" s="42"/>
      <c r="C1474" s="33"/>
      <c r="D1474" s="13"/>
      <c r="E1474" s="32"/>
      <c r="F1474" s="33"/>
      <c r="G1474" s="27">
        <v>300</v>
      </c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9"/>
      <c r="T1474" s="6" t="s">
        <v>787</v>
      </c>
      <c r="U1474" s="6" t="s">
        <v>32</v>
      </c>
      <c r="V1474" s="6" t="s">
        <v>33</v>
      </c>
      <c r="W1474" s="6" t="s">
        <v>33</v>
      </c>
      <c r="X1474" s="30" t="s">
        <v>787</v>
      </c>
      <c r="Y1474" s="31"/>
      <c r="Z1474" s="6" t="s">
        <v>428</v>
      </c>
      <c r="AA1474" s="2"/>
    </row>
    <row r="1475" spans="1:27" ht="3" customHeight="1" x14ac:dyDescent="0.2">
      <c r="A1475" s="15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7"/>
      <c r="AA1475" s="2"/>
    </row>
    <row r="1476" spans="1:27" ht="12.75" customHeight="1" x14ac:dyDescent="0.2">
      <c r="A1476" s="8"/>
      <c r="B1476" s="2"/>
      <c r="C1476" s="2"/>
      <c r="D1476" s="2"/>
      <c r="E1476" s="2"/>
      <c r="F1476" s="2"/>
      <c r="G1476" s="2"/>
      <c r="H1476" s="2"/>
      <c r="I1476" s="2"/>
      <c r="J1476" s="2"/>
      <c r="K1476" s="21">
        <f>SUM(hList_Frame_1!B911:B926)</f>
        <v>16900</v>
      </c>
      <c r="L1476" s="21"/>
      <c r="M1476" s="21"/>
      <c r="N1476" s="21"/>
      <c r="O1476" s="21"/>
      <c r="P1476" s="21"/>
      <c r="Q1476" s="21"/>
      <c r="R1476" s="21"/>
      <c r="S1476" s="21"/>
      <c r="T1476" s="2"/>
      <c r="U1476" s="2"/>
      <c r="V1476" s="2"/>
      <c r="W1476" s="2"/>
      <c r="X1476" s="2"/>
      <c r="Y1476" s="2"/>
      <c r="Z1476" s="18"/>
      <c r="AA1476" s="2"/>
    </row>
    <row r="1477" spans="1:27" ht="13.5" customHeight="1" x14ac:dyDescent="0.2">
      <c r="A1477" s="12"/>
      <c r="B1477" s="19"/>
      <c r="C1477" s="19"/>
      <c r="D1477" s="19"/>
      <c r="E1477" s="19"/>
      <c r="F1477" s="19"/>
      <c r="G1477" s="19"/>
      <c r="H1477" s="19"/>
      <c r="I1477" s="19"/>
      <c r="J1477" s="19"/>
      <c r="K1477" s="19"/>
      <c r="L1477" s="19"/>
      <c r="M1477" s="19"/>
      <c r="N1477" s="19"/>
      <c r="O1477" s="19"/>
      <c r="P1477" s="19"/>
      <c r="Q1477" s="19"/>
      <c r="R1477" s="19"/>
      <c r="S1477" s="19"/>
      <c r="T1477" s="19"/>
      <c r="U1477" s="19"/>
      <c r="V1477" s="19"/>
      <c r="W1477" s="19"/>
      <c r="X1477" s="19"/>
      <c r="Y1477" s="19"/>
      <c r="Z1477" s="20"/>
      <c r="AA1477" s="2"/>
    </row>
    <row r="1478" spans="1:27" ht="15" customHeight="1" x14ac:dyDescent="0.2">
      <c r="A1478" s="22">
        <v>422863</v>
      </c>
      <c r="B1478" s="23"/>
      <c r="C1478" s="24"/>
      <c r="D1478" s="4">
        <v>42220</v>
      </c>
      <c r="E1478" s="34" t="s">
        <v>788</v>
      </c>
      <c r="F1478" s="35"/>
      <c r="G1478" s="27">
        <v>33.840000000000003</v>
      </c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9"/>
      <c r="T1478" s="6" t="s">
        <v>468</v>
      </c>
      <c r="U1478" s="6" t="s">
        <v>789</v>
      </c>
      <c r="V1478" s="6" t="s">
        <v>139</v>
      </c>
      <c r="W1478" s="6" t="s">
        <v>140</v>
      </c>
      <c r="X1478" s="30" t="s">
        <v>468</v>
      </c>
      <c r="Y1478" s="31"/>
      <c r="Z1478" s="6" t="s">
        <v>15</v>
      </c>
      <c r="AA1478" s="2"/>
    </row>
    <row r="1479" spans="1:27" ht="15" customHeight="1" x14ac:dyDescent="0.2">
      <c r="A1479" s="36">
        <v>423216</v>
      </c>
      <c r="B1479" s="37"/>
      <c r="C1479" s="38"/>
      <c r="D1479" s="7">
        <v>42227</v>
      </c>
      <c r="E1479" s="25"/>
      <c r="F1479" s="26"/>
      <c r="G1479" s="27">
        <v>48.84</v>
      </c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9"/>
      <c r="T1479" s="6" t="s">
        <v>790</v>
      </c>
      <c r="U1479" s="6" t="s">
        <v>789</v>
      </c>
      <c r="V1479" s="6" t="s">
        <v>49</v>
      </c>
      <c r="W1479" s="6" t="s">
        <v>213</v>
      </c>
      <c r="X1479" s="30" t="s">
        <v>790</v>
      </c>
      <c r="Y1479" s="31"/>
      <c r="Z1479" s="6" t="s">
        <v>15</v>
      </c>
      <c r="AA1479" s="2"/>
    </row>
    <row r="1480" spans="1:27" ht="15" customHeight="1" x14ac:dyDescent="0.2">
      <c r="A1480" s="25"/>
      <c r="B1480" s="43"/>
      <c r="C1480" s="26"/>
      <c r="D1480" s="9"/>
      <c r="E1480" s="25"/>
      <c r="F1480" s="26"/>
      <c r="G1480" s="39">
        <v>115.96</v>
      </c>
      <c r="H1480" s="40"/>
      <c r="I1480" s="40"/>
      <c r="J1480" s="40"/>
      <c r="K1480" s="40"/>
      <c r="L1480" s="40"/>
      <c r="M1480" s="40"/>
      <c r="N1480" s="40"/>
      <c r="O1480" s="40"/>
      <c r="P1480" s="40"/>
      <c r="Q1480" s="40"/>
      <c r="R1480" s="40"/>
      <c r="S1480" s="41"/>
      <c r="T1480" s="10" t="s">
        <v>468</v>
      </c>
      <c r="U1480" s="10" t="s">
        <v>789</v>
      </c>
      <c r="V1480" s="6" t="s">
        <v>125</v>
      </c>
      <c r="W1480" s="6" t="s">
        <v>126</v>
      </c>
      <c r="X1480" s="34" t="s">
        <v>468</v>
      </c>
      <c r="Y1480" s="35"/>
      <c r="Z1480" s="6" t="s">
        <v>15</v>
      </c>
      <c r="AA1480" s="2"/>
    </row>
    <row r="1481" spans="1:27" ht="15" customHeight="1" x14ac:dyDescent="0.2">
      <c r="A1481" s="32"/>
      <c r="B1481" s="42"/>
      <c r="C1481" s="33"/>
      <c r="D1481" s="13"/>
      <c r="E1481" s="25"/>
      <c r="F1481" s="26"/>
      <c r="G1481" s="32"/>
      <c r="H1481" s="42"/>
      <c r="I1481" s="42"/>
      <c r="J1481" s="42"/>
      <c r="K1481" s="42"/>
      <c r="L1481" s="42"/>
      <c r="M1481" s="42"/>
      <c r="N1481" s="42"/>
      <c r="O1481" s="42"/>
      <c r="P1481" s="42"/>
      <c r="Q1481" s="42"/>
      <c r="R1481" s="42"/>
      <c r="S1481" s="33"/>
      <c r="T1481" s="13"/>
      <c r="U1481" s="13"/>
      <c r="V1481" s="6" t="s">
        <v>791</v>
      </c>
      <c r="W1481" s="6" t="s">
        <v>792</v>
      </c>
      <c r="X1481" s="32"/>
      <c r="Y1481" s="33"/>
      <c r="Z1481" s="6" t="s">
        <v>15</v>
      </c>
      <c r="AA1481" s="2"/>
    </row>
    <row r="1482" spans="1:27" ht="15" customHeight="1" x14ac:dyDescent="0.2">
      <c r="A1482" s="36">
        <v>423642</v>
      </c>
      <c r="B1482" s="37"/>
      <c r="C1482" s="38"/>
      <c r="D1482" s="7">
        <v>42234</v>
      </c>
      <c r="E1482" s="25"/>
      <c r="F1482" s="26"/>
      <c r="G1482" s="39">
        <v>67.680000000000007</v>
      </c>
      <c r="H1482" s="40"/>
      <c r="I1482" s="40"/>
      <c r="J1482" s="40"/>
      <c r="K1482" s="40"/>
      <c r="L1482" s="40"/>
      <c r="M1482" s="40"/>
      <c r="N1482" s="40"/>
      <c r="O1482" s="40"/>
      <c r="P1482" s="40"/>
      <c r="Q1482" s="40"/>
      <c r="R1482" s="40"/>
      <c r="S1482" s="41"/>
      <c r="T1482" s="10" t="s">
        <v>468</v>
      </c>
      <c r="U1482" s="10" t="s">
        <v>789</v>
      </c>
      <c r="V1482" s="6" t="s">
        <v>109</v>
      </c>
      <c r="W1482" s="6" t="s">
        <v>110</v>
      </c>
      <c r="X1482" s="34" t="s">
        <v>468</v>
      </c>
      <c r="Y1482" s="35"/>
      <c r="Z1482" s="6" t="s">
        <v>15</v>
      </c>
      <c r="AA1482" s="2"/>
    </row>
    <row r="1483" spans="1:27" ht="15" customHeight="1" x14ac:dyDescent="0.2">
      <c r="A1483" s="32"/>
      <c r="B1483" s="42"/>
      <c r="C1483" s="33"/>
      <c r="D1483" s="13"/>
      <c r="E1483" s="32"/>
      <c r="F1483" s="33"/>
      <c r="G1483" s="32"/>
      <c r="H1483" s="42"/>
      <c r="I1483" s="42"/>
      <c r="J1483" s="42"/>
      <c r="K1483" s="42"/>
      <c r="L1483" s="42"/>
      <c r="M1483" s="42"/>
      <c r="N1483" s="42"/>
      <c r="O1483" s="42"/>
      <c r="P1483" s="42"/>
      <c r="Q1483" s="42"/>
      <c r="R1483" s="42"/>
      <c r="S1483" s="33"/>
      <c r="T1483" s="13"/>
      <c r="U1483" s="13"/>
      <c r="V1483" s="6" t="s">
        <v>49</v>
      </c>
      <c r="W1483" s="6" t="s">
        <v>213</v>
      </c>
      <c r="X1483" s="32"/>
      <c r="Y1483" s="33"/>
      <c r="Z1483" s="6" t="s">
        <v>15</v>
      </c>
      <c r="AA1483" s="2"/>
    </row>
    <row r="1484" spans="1:27" ht="3" customHeight="1" x14ac:dyDescent="0.2">
      <c r="A1484" s="15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7"/>
      <c r="AA1484" s="2"/>
    </row>
    <row r="1485" spans="1:27" ht="12.75" customHeight="1" x14ac:dyDescent="0.2">
      <c r="A1485" s="8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1">
        <f>SUM(hList_Frame_1!B927:B932)</f>
        <v>266.32</v>
      </c>
      <c r="Q1485" s="21"/>
      <c r="R1485" s="21"/>
      <c r="S1485" s="21"/>
      <c r="T1485" s="2"/>
      <c r="U1485" s="2"/>
      <c r="V1485" s="2"/>
      <c r="W1485" s="2"/>
      <c r="X1485" s="2"/>
      <c r="Y1485" s="2"/>
      <c r="Z1485" s="18"/>
      <c r="AA1485" s="2"/>
    </row>
    <row r="1486" spans="1:27" ht="14.25" customHeight="1" x14ac:dyDescent="0.2">
      <c r="A1486" s="12"/>
      <c r="B1486" s="19"/>
      <c r="C1486" s="19"/>
      <c r="D1486" s="19"/>
      <c r="E1486" s="19"/>
      <c r="F1486" s="19"/>
      <c r="G1486" s="19"/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20"/>
      <c r="AA1486" s="2"/>
    </row>
    <row r="1487" spans="1:27" ht="15" customHeight="1" x14ac:dyDescent="0.2">
      <c r="A1487" s="22">
        <v>423217</v>
      </c>
      <c r="B1487" s="23"/>
      <c r="C1487" s="24"/>
      <c r="D1487" s="4">
        <v>42227</v>
      </c>
      <c r="E1487" s="30" t="s">
        <v>793</v>
      </c>
      <c r="F1487" s="31"/>
      <c r="G1487" s="27">
        <v>753</v>
      </c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9"/>
      <c r="T1487" s="6" t="s">
        <v>15</v>
      </c>
      <c r="U1487" s="6" t="s">
        <v>122</v>
      </c>
      <c r="V1487" s="6" t="s">
        <v>15</v>
      </c>
      <c r="W1487" s="6" t="s">
        <v>15</v>
      </c>
      <c r="X1487" s="30" t="s">
        <v>15</v>
      </c>
      <c r="Y1487" s="31"/>
      <c r="Z1487" s="6" t="s">
        <v>15</v>
      </c>
      <c r="AA1487" s="2"/>
    </row>
    <row r="1488" spans="1:27" ht="2.25" customHeight="1" x14ac:dyDescent="0.2">
      <c r="A1488" s="15"/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7"/>
      <c r="AA1488" s="2"/>
    </row>
    <row r="1489" spans="1:27" ht="13.5" customHeight="1" x14ac:dyDescent="0.2">
      <c r="A1489" s="8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1">
        <f>SUM(hList_Frame_1!B933:B933)</f>
        <v>753</v>
      </c>
      <c r="Q1489" s="21"/>
      <c r="R1489" s="21"/>
      <c r="S1489" s="21"/>
      <c r="T1489" s="2"/>
      <c r="U1489" s="2"/>
      <c r="V1489" s="2"/>
      <c r="W1489" s="2"/>
      <c r="X1489" s="2"/>
      <c r="Y1489" s="2"/>
      <c r="Z1489" s="18"/>
      <c r="AA1489" s="2"/>
    </row>
    <row r="1490" spans="1:27" ht="13.5" customHeight="1" x14ac:dyDescent="0.2">
      <c r="A1490" s="12"/>
      <c r="B1490" s="19"/>
      <c r="C1490" s="19"/>
      <c r="D1490" s="19"/>
      <c r="E1490" s="19"/>
      <c r="F1490" s="19"/>
      <c r="G1490" s="19"/>
      <c r="H1490" s="19"/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  <c r="S1490" s="19"/>
      <c r="T1490" s="19"/>
      <c r="U1490" s="19"/>
      <c r="V1490" s="19"/>
      <c r="W1490" s="19"/>
      <c r="X1490" s="19"/>
      <c r="Y1490" s="19"/>
      <c r="Z1490" s="20"/>
      <c r="AA1490" s="2"/>
    </row>
    <row r="1491" spans="1:27" ht="15" customHeight="1" x14ac:dyDescent="0.2">
      <c r="A1491" s="22">
        <v>423643</v>
      </c>
      <c r="B1491" s="23"/>
      <c r="C1491" s="24"/>
      <c r="D1491" s="4">
        <v>42234</v>
      </c>
      <c r="E1491" s="30" t="s">
        <v>794</v>
      </c>
      <c r="F1491" s="31"/>
      <c r="G1491" s="27">
        <v>168.84</v>
      </c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9"/>
      <c r="T1491" s="6" t="s">
        <v>795</v>
      </c>
      <c r="U1491" s="6" t="s">
        <v>729</v>
      </c>
      <c r="V1491" s="6" t="s">
        <v>70</v>
      </c>
      <c r="W1491" s="6" t="s">
        <v>71</v>
      </c>
      <c r="X1491" s="30" t="s">
        <v>795</v>
      </c>
      <c r="Y1491" s="31"/>
      <c r="Z1491" s="6" t="s">
        <v>15</v>
      </c>
      <c r="AA1491" s="2"/>
    </row>
    <row r="1492" spans="1:27" ht="2.25" customHeight="1" x14ac:dyDescent="0.2">
      <c r="A1492" s="15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7"/>
      <c r="AA1492" s="2"/>
    </row>
    <row r="1493" spans="1:27" ht="12.75" customHeight="1" x14ac:dyDescent="0.2">
      <c r="A1493" s="8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1">
        <f>SUM(hList_Frame_1!B934:B934)</f>
        <v>168.84</v>
      </c>
      <c r="Q1493" s="21"/>
      <c r="R1493" s="21"/>
      <c r="S1493" s="21"/>
      <c r="T1493" s="2"/>
      <c r="U1493" s="2"/>
      <c r="V1493" s="2"/>
      <c r="W1493" s="2"/>
      <c r="X1493" s="2"/>
      <c r="Y1493" s="2"/>
      <c r="Z1493" s="18"/>
      <c r="AA1493" s="2"/>
    </row>
    <row r="1494" spans="1:27" ht="14.25" customHeight="1" x14ac:dyDescent="0.2">
      <c r="A1494" s="12"/>
      <c r="B1494" s="19"/>
      <c r="C1494" s="19"/>
      <c r="D1494" s="19"/>
      <c r="E1494" s="19"/>
      <c r="F1494" s="19"/>
      <c r="G1494" s="19"/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19"/>
      <c r="V1494" s="19"/>
      <c r="W1494" s="19"/>
      <c r="X1494" s="19"/>
      <c r="Y1494" s="19"/>
      <c r="Z1494" s="20"/>
      <c r="AA1494" s="2"/>
    </row>
    <row r="1495" spans="1:27" ht="15" customHeight="1" x14ac:dyDescent="0.2">
      <c r="A1495" s="22">
        <v>422864</v>
      </c>
      <c r="B1495" s="23"/>
      <c r="C1495" s="24"/>
      <c r="D1495" s="4">
        <v>42220</v>
      </c>
      <c r="E1495" s="34" t="s">
        <v>796</v>
      </c>
      <c r="F1495" s="35"/>
      <c r="G1495" s="27">
        <v>1254.3</v>
      </c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9"/>
      <c r="T1495" s="6" t="s">
        <v>89</v>
      </c>
      <c r="U1495" s="6" t="s">
        <v>797</v>
      </c>
      <c r="V1495" s="6" t="s">
        <v>62</v>
      </c>
      <c r="W1495" s="6" t="s">
        <v>63</v>
      </c>
      <c r="X1495" s="30" t="s">
        <v>89</v>
      </c>
      <c r="Y1495" s="31"/>
      <c r="Z1495" s="6" t="s">
        <v>15</v>
      </c>
      <c r="AA1495" s="2"/>
    </row>
    <row r="1496" spans="1:27" ht="15" customHeight="1" x14ac:dyDescent="0.2">
      <c r="A1496" s="36">
        <v>423218</v>
      </c>
      <c r="B1496" s="37"/>
      <c r="C1496" s="38"/>
      <c r="D1496" s="7">
        <v>42227</v>
      </c>
      <c r="E1496" s="25"/>
      <c r="F1496" s="26"/>
      <c r="G1496" s="39">
        <v>1887.1</v>
      </c>
      <c r="H1496" s="40"/>
      <c r="I1496" s="40"/>
      <c r="J1496" s="40"/>
      <c r="K1496" s="40"/>
      <c r="L1496" s="40"/>
      <c r="M1496" s="40"/>
      <c r="N1496" s="40"/>
      <c r="O1496" s="40"/>
      <c r="P1496" s="40"/>
      <c r="Q1496" s="40"/>
      <c r="R1496" s="40"/>
      <c r="S1496" s="41"/>
      <c r="T1496" s="10" t="s">
        <v>474</v>
      </c>
      <c r="U1496" s="6" t="s">
        <v>797</v>
      </c>
      <c r="V1496" s="6" t="s">
        <v>62</v>
      </c>
      <c r="W1496" s="6" t="s">
        <v>63</v>
      </c>
      <c r="X1496" s="34" t="s">
        <v>474</v>
      </c>
      <c r="Y1496" s="35"/>
      <c r="Z1496" s="6" t="s">
        <v>15</v>
      </c>
      <c r="AA1496" s="2"/>
    </row>
    <row r="1497" spans="1:27" ht="15" customHeight="1" x14ac:dyDescent="0.2">
      <c r="A1497" s="25"/>
      <c r="B1497" s="43"/>
      <c r="C1497" s="26"/>
      <c r="D1497" s="9"/>
      <c r="E1497" s="25"/>
      <c r="F1497" s="26"/>
      <c r="G1497" s="25"/>
      <c r="H1497" s="43"/>
      <c r="I1497" s="43"/>
      <c r="J1497" s="43"/>
      <c r="K1497" s="43"/>
      <c r="L1497" s="43"/>
      <c r="M1497" s="43"/>
      <c r="N1497" s="43"/>
      <c r="O1497" s="43"/>
      <c r="P1497" s="43"/>
      <c r="Q1497" s="43"/>
      <c r="R1497" s="43"/>
      <c r="S1497" s="26"/>
      <c r="T1497" s="9"/>
      <c r="U1497" s="10" t="s">
        <v>798</v>
      </c>
      <c r="V1497" s="10" t="s">
        <v>159</v>
      </c>
      <c r="W1497" s="6" t="s">
        <v>160</v>
      </c>
      <c r="X1497" s="25"/>
      <c r="Y1497" s="26"/>
      <c r="Z1497" s="6" t="s">
        <v>15</v>
      </c>
      <c r="AA1497" s="2"/>
    </row>
    <row r="1498" spans="1:27" ht="15" customHeight="1" x14ac:dyDescent="0.2">
      <c r="A1498" s="25"/>
      <c r="B1498" s="43"/>
      <c r="C1498" s="26"/>
      <c r="D1498" s="9"/>
      <c r="E1498" s="25"/>
      <c r="F1498" s="26"/>
      <c r="G1498" s="25"/>
      <c r="H1498" s="43"/>
      <c r="I1498" s="43"/>
      <c r="J1498" s="43"/>
      <c r="K1498" s="43"/>
      <c r="L1498" s="43"/>
      <c r="M1498" s="43"/>
      <c r="N1498" s="43"/>
      <c r="O1498" s="43"/>
      <c r="P1498" s="43"/>
      <c r="Q1498" s="43"/>
      <c r="R1498" s="43"/>
      <c r="S1498" s="26"/>
      <c r="T1498" s="9"/>
      <c r="U1498" s="9"/>
      <c r="V1498" s="9"/>
      <c r="W1498" s="10" t="s">
        <v>262</v>
      </c>
      <c r="X1498" s="25"/>
      <c r="Y1498" s="26"/>
      <c r="Z1498" s="10" t="s">
        <v>15</v>
      </c>
      <c r="AA1498" s="2"/>
    </row>
    <row r="1499" spans="1:27" ht="14.25" customHeight="1" x14ac:dyDescent="0.2">
      <c r="A1499" s="25"/>
      <c r="B1499" s="43"/>
      <c r="C1499" s="26"/>
      <c r="D1499" s="9"/>
      <c r="E1499" s="25"/>
      <c r="F1499" s="26"/>
      <c r="G1499" s="25"/>
      <c r="H1499" s="43"/>
      <c r="I1499" s="43"/>
      <c r="J1499" s="43"/>
      <c r="K1499" s="43"/>
      <c r="L1499" s="43"/>
      <c r="M1499" s="43"/>
      <c r="N1499" s="43"/>
      <c r="O1499" s="43"/>
      <c r="P1499" s="43"/>
      <c r="Q1499" s="43"/>
      <c r="R1499" s="43"/>
      <c r="S1499" s="26"/>
      <c r="T1499" s="9"/>
      <c r="U1499" s="9"/>
      <c r="V1499" s="9"/>
      <c r="W1499" s="9"/>
      <c r="X1499" s="25"/>
      <c r="Y1499" s="26"/>
      <c r="Z1499" s="11" t="s">
        <v>15</v>
      </c>
      <c r="AA1499" s="2"/>
    </row>
    <row r="1500" spans="1:27" ht="14.25" customHeight="1" x14ac:dyDescent="0.2">
      <c r="A1500" s="32"/>
      <c r="B1500" s="42"/>
      <c r="C1500" s="33"/>
      <c r="D1500" s="13"/>
      <c r="E1500" s="32"/>
      <c r="F1500" s="33"/>
      <c r="G1500" s="32"/>
      <c r="H1500" s="42"/>
      <c r="I1500" s="42"/>
      <c r="J1500" s="42"/>
      <c r="K1500" s="42"/>
      <c r="L1500" s="42"/>
      <c r="M1500" s="42"/>
      <c r="N1500" s="42"/>
      <c r="O1500" s="42"/>
      <c r="P1500" s="42"/>
      <c r="Q1500" s="42"/>
      <c r="R1500" s="42"/>
      <c r="S1500" s="33"/>
      <c r="T1500" s="13"/>
      <c r="U1500" s="13"/>
      <c r="V1500" s="13"/>
      <c r="W1500" s="13"/>
      <c r="X1500" s="32"/>
      <c r="Y1500" s="33"/>
      <c r="Z1500" s="14" t="s">
        <v>15</v>
      </c>
      <c r="AA1500" s="2"/>
    </row>
    <row r="1501" spans="1:27" ht="2.25" customHeight="1" x14ac:dyDescent="0.2">
      <c r="A1501" s="15"/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7"/>
      <c r="AA1501" s="2"/>
    </row>
    <row r="1502" spans="1:27" ht="13.5" customHeight="1" x14ac:dyDescent="0.2">
      <c r="A1502" s="8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1">
        <f>SUM(hList_Frame_1!B935:B940)</f>
        <v>3141.3999999999996</v>
      </c>
      <c r="N1502" s="21"/>
      <c r="O1502" s="21"/>
      <c r="P1502" s="21"/>
      <c r="Q1502" s="21"/>
      <c r="R1502" s="21"/>
      <c r="S1502" s="21"/>
      <c r="T1502" s="2"/>
      <c r="U1502" s="2"/>
      <c r="V1502" s="2"/>
      <c r="W1502" s="2"/>
      <c r="X1502" s="2"/>
      <c r="Y1502" s="2"/>
      <c r="Z1502" s="18"/>
      <c r="AA1502" s="2"/>
    </row>
    <row r="1503" spans="1:27" ht="13.5" customHeight="1" x14ac:dyDescent="0.2">
      <c r="A1503" s="12"/>
      <c r="B1503" s="19"/>
      <c r="C1503" s="19"/>
      <c r="D1503" s="19"/>
      <c r="E1503" s="19"/>
      <c r="F1503" s="19"/>
      <c r="G1503" s="19"/>
      <c r="H1503" s="19"/>
      <c r="I1503" s="19"/>
      <c r="J1503" s="19"/>
      <c r="K1503" s="19"/>
      <c r="L1503" s="19"/>
      <c r="M1503" s="19"/>
      <c r="N1503" s="19"/>
      <c r="O1503" s="19"/>
      <c r="P1503" s="19"/>
      <c r="Q1503" s="19"/>
      <c r="R1503" s="19"/>
      <c r="S1503" s="19"/>
      <c r="T1503" s="19"/>
      <c r="U1503" s="19"/>
      <c r="V1503" s="19"/>
      <c r="W1503" s="19"/>
      <c r="X1503" s="19"/>
      <c r="Y1503" s="19"/>
      <c r="Z1503" s="20"/>
      <c r="AA1503" s="2"/>
    </row>
    <row r="1504" spans="1:27" ht="15" customHeight="1" x14ac:dyDescent="0.2">
      <c r="A1504" s="36">
        <v>423219</v>
      </c>
      <c r="B1504" s="37"/>
      <c r="C1504" s="38"/>
      <c r="D1504" s="7">
        <v>42227</v>
      </c>
      <c r="E1504" s="34" t="s">
        <v>799</v>
      </c>
      <c r="F1504" s="35"/>
      <c r="G1504" s="39">
        <v>179.4</v>
      </c>
      <c r="H1504" s="40"/>
      <c r="I1504" s="40"/>
      <c r="J1504" s="40"/>
      <c r="K1504" s="40"/>
      <c r="L1504" s="40"/>
      <c r="M1504" s="40"/>
      <c r="N1504" s="40"/>
      <c r="O1504" s="40"/>
      <c r="P1504" s="40"/>
      <c r="Q1504" s="40"/>
      <c r="R1504" s="40"/>
      <c r="S1504" s="41"/>
      <c r="T1504" s="10" t="s">
        <v>55</v>
      </c>
      <c r="U1504" s="10" t="s">
        <v>56</v>
      </c>
      <c r="V1504" s="10" t="s">
        <v>46</v>
      </c>
      <c r="W1504" s="10" t="s">
        <v>57</v>
      </c>
      <c r="X1504" s="34" t="s">
        <v>55</v>
      </c>
      <c r="Y1504" s="35"/>
      <c r="Z1504" s="10" t="s">
        <v>679</v>
      </c>
      <c r="AA1504" s="2"/>
    </row>
    <row r="1505" spans="1:27" ht="14.25" customHeight="1" x14ac:dyDescent="0.2">
      <c r="A1505" s="25"/>
      <c r="B1505" s="43"/>
      <c r="C1505" s="26"/>
      <c r="D1505" s="9"/>
      <c r="E1505" s="25"/>
      <c r="F1505" s="26"/>
      <c r="G1505" s="25"/>
      <c r="H1505" s="43"/>
      <c r="I1505" s="43"/>
      <c r="J1505" s="43"/>
      <c r="K1505" s="43"/>
      <c r="L1505" s="43"/>
      <c r="M1505" s="43"/>
      <c r="N1505" s="43"/>
      <c r="O1505" s="43"/>
      <c r="P1505" s="43"/>
      <c r="Q1505" s="43"/>
      <c r="R1505" s="43"/>
      <c r="S1505" s="26"/>
      <c r="T1505" s="9"/>
      <c r="U1505" s="9"/>
      <c r="V1505" s="9"/>
      <c r="W1505" s="9"/>
      <c r="X1505" s="25"/>
      <c r="Y1505" s="26"/>
      <c r="Z1505" s="11" t="s">
        <v>679</v>
      </c>
      <c r="AA1505" s="2"/>
    </row>
    <row r="1506" spans="1:27" ht="14.25" customHeight="1" x14ac:dyDescent="0.2">
      <c r="A1506" s="25"/>
      <c r="B1506" s="43"/>
      <c r="C1506" s="26"/>
      <c r="D1506" s="9"/>
      <c r="E1506" s="25"/>
      <c r="F1506" s="26"/>
      <c r="G1506" s="32"/>
      <c r="H1506" s="42"/>
      <c r="I1506" s="42"/>
      <c r="J1506" s="42"/>
      <c r="K1506" s="42"/>
      <c r="L1506" s="42"/>
      <c r="M1506" s="42"/>
      <c r="N1506" s="42"/>
      <c r="O1506" s="42"/>
      <c r="P1506" s="42"/>
      <c r="Q1506" s="42"/>
      <c r="R1506" s="42"/>
      <c r="S1506" s="33"/>
      <c r="T1506" s="13"/>
      <c r="U1506" s="13"/>
      <c r="V1506" s="13"/>
      <c r="W1506" s="13"/>
      <c r="X1506" s="32"/>
      <c r="Y1506" s="33"/>
      <c r="Z1506" s="14" t="s">
        <v>679</v>
      </c>
      <c r="AA1506" s="2"/>
    </row>
    <row r="1507" spans="1:27" ht="15" customHeight="1" x14ac:dyDescent="0.2">
      <c r="A1507" s="32"/>
      <c r="B1507" s="42"/>
      <c r="C1507" s="33"/>
      <c r="D1507" s="13"/>
      <c r="E1507" s="32"/>
      <c r="F1507" s="33"/>
      <c r="G1507" s="27">
        <v>-94.08</v>
      </c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9"/>
      <c r="T1507" s="6" t="s">
        <v>800</v>
      </c>
      <c r="U1507" s="6" t="s">
        <v>56</v>
      </c>
      <c r="V1507" s="6" t="s">
        <v>46</v>
      </c>
      <c r="W1507" s="6" t="s">
        <v>57</v>
      </c>
      <c r="X1507" s="30" t="s">
        <v>800</v>
      </c>
      <c r="Y1507" s="31"/>
      <c r="Z1507" s="6" t="s">
        <v>679</v>
      </c>
      <c r="AA1507" s="2"/>
    </row>
    <row r="1508" spans="1:27" ht="3" customHeight="1" x14ac:dyDescent="0.2">
      <c r="A1508" s="15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7"/>
      <c r="AA1508" s="2"/>
    </row>
    <row r="1509" spans="1:27" ht="12.75" customHeight="1" x14ac:dyDescent="0.2">
      <c r="A1509" s="8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1">
        <f>SUM(hList_Frame_1!B941:B944)</f>
        <v>85.320000000000007</v>
      </c>
      <c r="S1509" s="21"/>
      <c r="T1509" s="2"/>
      <c r="U1509" s="2"/>
      <c r="V1509" s="2"/>
      <c r="W1509" s="2"/>
      <c r="X1509" s="2"/>
      <c r="Y1509" s="2"/>
      <c r="Z1509" s="18"/>
      <c r="AA1509" s="2"/>
    </row>
    <row r="1510" spans="1:27" ht="14.25" customHeight="1" x14ac:dyDescent="0.2">
      <c r="A1510" s="12"/>
      <c r="B1510" s="19"/>
      <c r="C1510" s="19"/>
      <c r="D1510" s="19"/>
      <c r="E1510" s="19"/>
      <c r="F1510" s="19"/>
      <c r="G1510" s="19"/>
      <c r="H1510" s="19"/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  <c r="S1510" s="19"/>
      <c r="T1510" s="19"/>
      <c r="U1510" s="19"/>
      <c r="V1510" s="19"/>
      <c r="W1510" s="19"/>
      <c r="X1510" s="19"/>
      <c r="Y1510" s="19"/>
      <c r="Z1510" s="20"/>
      <c r="AA1510" s="2"/>
    </row>
    <row r="1511" spans="1:27" ht="15" customHeight="1" x14ac:dyDescent="0.2">
      <c r="A1511" s="22">
        <v>423644</v>
      </c>
      <c r="B1511" s="23"/>
      <c r="C1511" s="24"/>
      <c r="D1511" s="4">
        <v>42234</v>
      </c>
      <c r="E1511" s="30" t="s">
        <v>801</v>
      </c>
      <c r="F1511" s="31"/>
      <c r="G1511" s="27">
        <v>250000</v>
      </c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9"/>
      <c r="T1511" s="6" t="s">
        <v>577</v>
      </c>
      <c r="U1511" s="6" t="s">
        <v>569</v>
      </c>
      <c r="V1511" s="6" t="s">
        <v>70</v>
      </c>
      <c r="W1511" s="6" t="s">
        <v>570</v>
      </c>
      <c r="X1511" s="30" t="s">
        <v>577</v>
      </c>
      <c r="Y1511" s="31"/>
      <c r="Z1511" s="6" t="s">
        <v>802</v>
      </c>
      <c r="AA1511" s="2"/>
    </row>
    <row r="1512" spans="1:27" ht="2.25" customHeight="1" x14ac:dyDescent="0.2">
      <c r="A1512" s="15"/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7"/>
      <c r="AA1512" s="2"/>
    </row>
    <row r="1513" spans="1:27" ht="13.5" customHeight="1" x14ac:dyDescent="0.2">
      <c r="A1513" s="8"/>
      <c r="B1513" s="2"/>
      <c r="C1513" s="2"/>
      <c r="D1513" s="2"/>
      <c r="E1513" s="2"/>
      <c r="F1513" s="2"/>
      <c r="G1513" s="2"/>
      <c r="H1513" s="2"/>
      <c r="I1513" s="21">
        <f>SUM(hList_Frame_1!B945:B945)</f>
        <v>250000</v>
      </c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"/>
      <c r="X1513" s="2"/>
      <c r="Y1513" s="2"/>
      <c r="Z1513" s="18"/>
      <c r="AA1513" s="2"/>
    </row>
    <row r="1514" spans="1:27" ht="13.5" customHeight="1" x14ac:dyDescent="0.2">
      <c r="A1514" s="12"/>
      <c r="B1514" s="19"/>
      <c r="C1514" s="19"/>
      <c r="D1514" s="19"/>
      <c r="E1514" s="19"/>
      <c r="F1514" s="19"/>
      <c r="G1514" s="19"/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19"/>
      <c r="W1514" s="19"/>
      <c r="X1514" s="19"/>
      <c r="Y1514" s="19"/>
      <c r="Z1514" s="20"/>
      <c r="AA1514" s="2"/>
    </row>
    <row r="1515" spans="1:27" ht="15" customHeight="1" x14ac:dyDescent="0.2">
      <c r="A1515" s="22">
        <v>423645</v>
      </c>
      <c r="B1515" s="23"/>
      <c r="C1515" s="24"/>
      <c r="D1515" s="4">
        <v>42234</v>
      </c>
      <c r="E1515" s="30" t="s">
        <v>803</v>
      </c>
      <c r="F1515" s="31"/>
      <c r="G1515" s="27">
        <v>742</v>
      </c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9"/>
      <c r="T1515" s="6" t="s">
        <v>15</v>
      </c>
      <c r="U1515" s="6" t="s">
        <v>122</v>
      </c>
      <c r="V1515" s="6" t="s">
        <v>15</v>
      </c>
      <c r="W1515" s="6" t="s">
        <v>15</v>
      </c>
      <c r="X1515" s="30" t="s">
        <v>15</v>
      </c>
      <c r="Y1515" s="31"/>
      <c r="Z1515" s="6" t="s">
        <v>15</v>
      </c>
      <c r="AA1515" s="2"/>
    </row>
    <row r="1516" spans="1:27" ht="2.25" customHeight="1" x14ac:dyDescent="0.2">
      <c r="A1516" s="15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7"/>
      <c r="AA1516" s="2"/>
    </row>
    <row r="1517" spans="1:27" ht="12.75" customHeight="1" x14ac:dyDescent="0.2">
      <c r="A1517" s="8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1">
        <f>SUM(hList_Frame_1!B946:B946)</f>
        <v>742</v>
      </c>
      <c r="Q1517" s="21"/>
      <c r="R1517" s="21"/>
      <c r="S1517" s="21"/>
      <c r="T1517" s="2"/>
      <c r="U1517" s="2"/>
      <c r="V1517" s="2"/>
      <c r="W1517" s="2"/>
      <c r="X1517" s="2"/>
      <c r="Y1517" s="2"/>
      <c r="Z1517" s="18"/>
      <c r="AA1517" s="2"/>
    </row>
    <row r="1518" spans="1:27" ht="14.25" customHeight="1" x14ac:dyDescent="0.2">
      <c r="A1518" s="12"/>
      <c r="B1518" s="19"/>
      <c r="C1518" s="19"/>
      <c r="D1518" s="19"/>
      <c r="E1518" s="19"/>
      <c r="F1518" s="19"/>
      <c r="G1518" s="19"/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19"/>
      <c r="V1518" s="19"/>
      <c r="W1518" s="19"/>
      <c r="X1518" s="19"/>
      <c r="Y1518" s="19"/>
      <c r="Z1518" s="20"/>
      <c r="AA1518" s="2"/>
    </row>
    <row r="1519" spans="1:27" ht="15" customHeight="1" x14ac:dyDescent="0.2">
      <c r="A1519" s="36">
        <v>423646</v>
      </c>
      <c r="B1519" s="37"/>
      <c r="C1519" s="38"/>
      <c r="D1519" s="7">
        <v>42234</v>
      </c>
      <c r="E1519" s="34" t="s">
        <v>804</v>
      </c>
      <c r="F1519" s="35"/>
      <c r="G1519" s="39">
        <v>436.15</v>
      </c>
      <c r="H1519" s="40"/>
      <c r="I1519" s="40"/>
      <c r="J1519" s="40"/>
      <c r="K1519" s="40"/>
      <c r="L1519" s="40"/>
      <c r="M1519" s="40"/>
      <c r="N1519" s="40"/>
      <c r="O1519" s="40"/>
      <c r="P1519" s="40"/>
      <c r="Q1519" s="40"/>
      <c r="R1519" s="40"/>
      <c r="S1519" s="41"/>
      <c r="T1519" s="10" t="s">
        <v>11</v>
      </c>
      <c r="U1519" s="6" t="s">
        <v>585</v>
      </c>
      <c r="V1519" s="6" t="s">
        <v>132</v>
      </c>
      <c r="W1519" s="6" t="s">
        <v>180</v>
      </c>
      <c r="X1519" s="34" t="s">
        <v>11</v>
      </c>
      <c r="Y1519" s="35"/>
      <c r="Z1519" s="6" t="s">
        <v>15</v>
      </c>
      <c r="AA1519" s="2"/>
    </row>
    <row r="1520" spans="1:27" ht="15" customHeight="1" x14ac:dyDescent="0.2">
      <c r="A1520" s="25"/>
      <c r="B1520" s="43"/>
      <c r="C1520" s="26"/>
      <c r="D1520" s="9"/>
      <c r="E1520" s="25"/>
      <c r="F1520" s="26"/>
      <c r="G1520" s="25"/>
      <c r="H1520" s="43"/>
      <c r="I1520" s="43"/>
      <c r="J1520" s="43"/>
      <c r="K1520" s="43"/>
      <c r="L1520" s="43"/>
      <c r="M1520" s="43"/>
      <c r="N1520" s="43"/>
      <c r="O1520" s="43"/>
      <c r="P1520" s="43"/>
      <c r="Q1520" s="43"/>
      <c r="R1520" s="43"/>
      <c r="S1520" s="26"/>
      <c r="T1520" s="9"/>
      <c r="U1520" s="10" t="s">
        <v>211</v>
      </c>
      <c r="V1520" s="6" t="s">
        <v>46</v>
      </c>
      <c r="W1520" s="6" t="s">
        <v>158</v>
      </c>
      <c r="X1520" s="25"/>
      <c r="Y1520" s="26"/>
      <c r="Z1520" s="6" t="s">
        <v>15</v>
      </c>
      <c r="AA1520" s="2"/>
    </row>
    <row r="1521" spans="1:27" ht="15" customHeight="1" x14ac:dyDescent="0.2">
      <c r="A1521" s="32"/>
      <c r="B1521" s="42"/>
      <c r="C1521" s="33"/>
      <c r="D1521" s="13"/>
      <c r="E1521" s="32"/>
      <c r="F1521" s="33"/>
      <c r="G1521" s="32"/>
      <c r="H1521" s="42"/>
      <c r="I1521" s="42"/>
      <c r="J1521" s="42"/>
      <c r="K1521" s="42"/>
      <c r="L1521" s="42"/>
      <c r="M1521" s="42"/>
      <c r="N1521" s="42"/>
      <c r="O1521" s="42"/>
      <c r="P1521" s="42"/>
      <c r="Q1521" s="42"/>
      <c r="R1521" s="42"/>
      <c r="S1521" s="33"/>
      <c r="T1521" s="13"/>
      <c r="U1521" s="13"/>
      <c r="V1521" s="6" t="s">
        <v>70</v>
      </c>
      <c r="W1521" s="6" t="s">
        <v>71</v>
      </c>
      <c r="X1521" s="32"/>
      <c r="Y1521" s="33"/>
      <c r="Z1521" s="6" t="s">
        <v>15</v>
      </c>
      <c r="AA1521" s="2"/>
    </row>
    <row r="1522" spans="1:27" ht="2.25" customHeight="1" x14ac:dyDescent="0.2">
      <c r="A1522" s="15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7"/>
      <c r="AA1522" s="2"/>
    </row>
    <row r="1523" spans="1:27" ht="12.75" customHeight="1" x14ac:dyDescent="0.2">
      <c r="A1523" s="8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1">
        <f>SUM(hList_Frame_1!B947:B949)</f>
        <v>436.15</v>
      </c>
      <c r="Q1523" s="21"/>
      <c r="R1523" s="21"/>
      <c r="S1523" s="21"/>
      <c r="T1523" s="2"/>
      <c r="U1523" s="2"/>
      <c r="V1523" s="2"/>
      <c r="W1523" s="2"/>
      <c r="X1523" s="2"/>
      <c r="Y1523" s="2"/>
      <c r="Z1523" s="18"/>
      <c r="AA1523" s="2"/>
    </row>
    <row r="1524" spans="1:27" ht="14.25" customHeight="1" x14ac:dyDescent="0.2">
      <c r="A1524" s="12"/>
      <c r="B1524" s="19"/>
      <c r="C1524" s="19"/>
      <c r="D1524" s="19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19"/>
      <c r="V1524" s="19"/>
      <c r="W1524" s="19"/>
      <c r="X1524" s="19"/>
      <c r="Y1524" s="19"/>
      <c r="Z1524" s="20"/>
      <c r="AA1524" s="2"/>
    </row>
    <row r="1525" spans="1:27" ht="15" customHeight="1" x14ac:dyDescent="0.2">
      <c r="A1525" s="22">
        <v>423647</v>
      </c>
      <c r="B1525" s="23"/>
      <c r="C1525" s="24"/>
      <c r="D1525" s="4">
        <v>42234</v>
      </c>
      <c r="E1525" s="30" t="s">
        <v>805</v>
      </c>
      <c r="F1525" s="31"/>
      <c r="G1525" s="27">
        <v>372</v>
      </c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9"/>
      <c r="T1525" s="6" t="s">
        <v>15</v>
      </c>
      <c r="U1525" s="6" t="s">
        <v>122</v>
      </c>
      <c r="V1525" s="6" t="s">
        <v>15</v>
      </c>
      <c r="W1525" s="6" t="s">
        <v>15</v>
      </c>
      <c r="X1525" s="30" t="s">
        <v>15</v>
      </c>
      <c r="Y1525" s="31"/>
      <c r="Z1525" s="6" t="s">
        <v>15</v>
      </c>
      <c r="AA1525" s="2"/>
    </row>
    <row r="1526" spans="1:27" ht="2.25" customHeight="1" x14ac:dyDescent="0.2">
      <c r="A1526" s="15"/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7"/>
      <c r="AA1526" s="2"/>
    </row>
    <row r="1527" spans="1:27" ht="13.5" customHeight="1" x14ac:dyDescent="0.2">
      <c r="A1527" s="8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1">
        <f>SUM(hList_Frame_1!B950:B950)</f>
        <v>372</v>
      </c>
      <c r="Q1527" s="21"/>
      <c r="R1527" s="21"/>
      <c r="S1527" s="21"/>
      <c r="T1527" s="2"/>
      <c r="U1527" s="2"/>
      <c r="V1527" s="2"/>
      <c r="W1527" s="2"/>
      <c r="X1527" s="2"/>
      <c r="Y1527" s="2"/>
      <c r="Z1527" s="18"/>
      <c r="AA1527" s="2"/>
    </row>
    <row r="1528" spans="1:27" ht="13.5" customHeight="1" x14ac:dyDescent="0.2">
      <c r="A1528" s="12"/>
      <c r="B1528" s="19"/>
      <c r="C1528" s="19"/>
      <c r="D1528" s="19"/>
      <c r="E1528" s="19"/>
      <c r="F1528" s="19"/>
      <c r="G1528" s="19"/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  <c r="U1528" s="19"/>
      <c r="V1528" s="19"/>
      <c r="W1528" s="19"/>
      <c r="X1528" s="19"/>
      <c r="Y1528" s="19"/>
      <c r="Z1528" s="20"/>
      <c r="AA1528" s="2"/>
    </row>
    <row r="1529" spans="1:27" ht="15" customHeight="1" x14ac:dyDescent="0.2">
      <c r="A1529" s="22">
        <v>423220</v>
      </c>
      <c r="B1529" s="23"/>
      <c r="C1529" s="24"/>
      <c r="D1529" s="4">
        <v>42227</v>
      </c>
      <c r="E1529" s="30" t="s">
        <v>806</v>
      </c>
      <c r="F1529" s="31"/>
      <c r="G1529" s="27">
        <v>49.61</v>
      </c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9"/>
      <c r="T1529" s="6" t="s">
        <v>807</v>
      </c>
      <c r="U1529" s="6" t="s">
        <v>117</v>
      </c>
      <c r="V1529" s="6" t="s">
        <v>125</v>
      </c>
      <c r="W1529" s="6" t="s">
        <v>126</v>
      </c>
      <c r="X1529" s="30" t="s">
        <v>807</v>
      </c>
      <c r="Y1529" s="31"/>
      <c r="Z1529" s="6" t="s">
        <v>15</v>
      </c>
      <c r="AA1529" s="2"/>
    </row>
    <row r="1530" spans="1:27" ht="2.25" customHeight="1" x14ac:dyDescent="0.2">
      <c r="A1530" s="15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7"/>
      <c r="AA1530" s="2"/>
    </row>
    <row r="1531" spans="1:27" ht="13.5" customHeight="1" x14ac:dyDescent="0.2">
      <c r="A1531" s="8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1">
        <f>SUM(hList_Frame_1!B951:B951)</f>
        <v>49.61</v>
      </c>
      <c r="S1531" s="21"/>
      <c r="T1531" s="2"/>
      <c r="U1531" s="2"/>
      <c r="V1531" s="2"/>
      <c r="W1531" s="2"/>
      <c r="X1531" s="2"/>
      <c r="Y1531" s="2"/>
      <c r="Z1531" s="18"/>
      <c r="AA1531" s="2"/>
    </row>
    <row r="1532" spans="1:27" ht="13.5" customHeight="1" x14ac:dyDescent="0.2">
      <c r="A1532" s="12"/>
      <c r="B1532" s="19"/>
      <c r="C1532" s="19"/>
      <c r="D1532" s="19"/>
      <c r="E1532" s="19"/>
      <c r="F1532" s="19"/>
      <c r="G1532" s="19"/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  <c r="U1532" s="19"/>
      <c r="V1532" s="19"/>
      <c r="W1532" s="19"/>
      <c r="X1532" s="19"/>
      <c r="Y1532" s="19"/>
      <c r="Z1532" s="20"/>
      <c r="AA1532" s="2"/>
    </row>
    <row r="1533" spans="1:27" ht="15" customHeight="1" x14ac:dyDescent="0.2">
      <c r="A1533" s="22">
        <v>423941</v>
      </c>
      <c r="B1533" s="23"/>
      <c r="C1533" s="24"/>
      <c r="D1533" s="4">
        <v>42241</v>
      </c>
      <c r="E1533" s="34" t="s">
        <v>808</v>
      </c>
      <c r="F1533" s="35"/>
      <c r="G1533" s="27">
        <v>70.83</v>
      </c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9"/>
      <c r="T1533" s="6" t="s">
        <v>484</v>
      </c>
      <c r="U1533" s="6" t="s">
        <v>482</v>
      </c>
      <c r="V1533" s="6" t="s">
        <v>109</v>
      </c>
      <c r="W1533" s="6" t="s">
        <v>483</v>
      </c>
      <c r="X1533" s="30" t="s">
        <v>484</v>
      </c>
      <c r="Y1533" s="31"/>
      <c r="Z1533" s="6" t="s">
        <v>15</v>
      </c>
      <c r="AA1533" s="2"/>
    </row>
    <row r="1534" spans="1:27" ht="15" customHeight="1" x14ac:dyDescent="0.2">
      <c r="A1534" s="22">
        <v>423942</v>
      </c>
      <c r="B1534" s="23"/>
      <c r="C1534" s="24"/>
      <c r="D1534" s="4">
        <v>42241</v>
      </c>
      <c r="E1534" s="25"/>
      <c r="F1534" s="26"/>
      <c r="G1534" s="27">
        <v>158.28</v>
      </c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9"/>
      <c r="T1534" s="6" t="s">
        <v>484</v>
      </c>
      <c r="U1534" s="6" t="s">
        <v>482</v>
      </c>
      <c r="V1534" s="6" t="s">
        <v>109</v>
      </c>
      <c r="W1534" s="6" t="s">
        <v>483</v>
      </c>
      <c r="X1534" s="30" t="s">
        <v>484</v>
      </c>
      <c r="Y1534" s="31"/>
      <c r="Z1534" s="6" t="s">
        <v>15</v>
      </c>
      <c r="AA1534" s="2"/>
    </row>
    <row r="1535" spans="1:27" ht="15" customHeight="1" x14ac:dyDescent="0.2">
      <c r="A1535" s="22">
        <v>423943</v>
      </c>
      <c r="B1535" s="23"/>
      <c r="C1535" s="24"/>
      <c r="D1535" s="4">
        <v>42241</v>
      </c>
      <c r="E1535" s="32"/>
      <c r="F1535" s="33"/>
      <c r="G1535" s="27">
        <v>315.89999999999998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9"/>
      <c r="T1535" s="6" t="s">
        <v>484</v>
      </c>
      <c r="U1535" s="6" t="s">
        <v>482</v>
      </c>
      <c r="V1535" s="6" t="s">
        <v>109</v>
      </c>
      <c r="W1535" s="6" t="s">
        <v>483</v>
      </c>
      <c r="X1535" s="30" t="s">
        <v>484</v>
      </c>
      <c r="Y1535" s="31"/>
      <c r="Z1535" s="6" t="s">
        <v>15</v>
      </c>
      <c r="AA1535" s="2"/>
    </row>
    <row r="1536" spans="1:27" ht="2.25" customHeight="1" x14ac:dyDescent="0.2">
      <c r="A1536" s="15"/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7"/>
      <c r="AA1536" s="2"/>
    </row>
    <row r="1537" spans="1:27" ht="13.5" customHeight="1" x14ac:dyDescent="0.2">
      <c r="A1537" s="8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1">
        <f>SUM(hList_Frame_1!B952:B954)</f>
        <v>545.01</v>
      </c>
      <c r="Q1537" s="21"/>
      <c r="R1537" s="21"/>
      <c r="S1537" s="21"/>
      <c r="T1537" s="2"/>
      <c r="U1537" s="2"/>
      <c r="V1537" s="2"/>
      <c r="W1537" s="2"/>
      <c r="X1537" s="2"/>
      <c r="Y1537" s="2"/>
      <c r="Z1537" s="18"/>
      <c r="AA1537" s="2"/>
    </row>
    <row r="1538" spans="1:27" ht="13.5" customHeight="1" x14ac:dyDescent="0.2">
      <c r="A1538" s="12"/>
      <c r="B1538" s="19"/>
      <c r="C1538" s="19"/>
      <c r="D1538" s="19"/>
      <c r="E1538" s="19"/>
      <c r="F1538" s="19"/>
      <c r="G1538" s="19"/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  <c r="S1538" s="19"/>
      <c r="T1538" s="19"/>
      <c r="U1538" s="19"/>
      <c r="V1538" s="19"/>
      <c r="W1538" s="19"/>
      <c r="X1538" s="19"/>
      <c r="Y1538" s="19"/>
      <c r="Z1538" s="20"/>
      <c r="AA1538" s="2"/>
    </row>
    <row r="1539" spans="1:27" ht="15" customHeight="1" x14ac:dyDescent="0.2">
      <c r="A1539" s="36">
        <v>423648</v>
      </c>
      <c r="B1539" s="37"/>
      <c r="C1539" s="38"/>
      <c r="D1539" s="7">
        <v>42234</v>
      </c>
      <c r="E1539" s="34" t="s">
        <v>809</v>
      </c>
      <c r="F1539" s="35"/>
      <c r="G1539" s="27">
        <v>450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9"/>
      <c r="T1539" s="6" t="s">
        <v>810</v>
      </c>
      <c r="U1539" s="6" t="s">
        <v>32</v>
      </c>
      <c r="V1539" s="6" t="s">
        <v>33</v>
      </c>
      <c r="W1539" s="6" t="s">
        <v>33</v>
      </c>
      <c r="X1539" s="30" t="s">
        <v>810</v>
      </c>
      <c r="Y1539" s="31"/>
      <c r="Z1539" s="6" t="s">
        <v>40</v>
      </c>
      <c r="AA1539" s="2"/>
    </row>
    <row r="1540" spans="1:27" ht="15" customHeight="1" x14ac:dyDescent="0.2">
      <c r="A1540" s="25"/>
      <c r="B1540" s="43"/>
      <c r="C1540" s="26"/>
      <c r="D1540" s="9"/>
      <c r="E1540" s="25"/>
      <c r="F1540" s="26"/>
      <c r="G1540" s="27">
        <v>500</v>
      </c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9"/>
      <c r="T1540" s="6" t="s">
        <v>811</v>
      </c>
      <c r="U1540" s="6" t="s">
        <v>32</v>
      </c>
      <c r="V1540" s="6" t="s">
        <v>33</v>
      </c>
      <c r="W1540" s="6" t="s">
        <v>33</v>
      </c>
      <c r="X1540" s="30" t="s">
        <v>811</v>
      </c>
      <c r="Y1540" s="31"/>
      <c r="Z1540" s="6" t="s">
        <v>259</v>
      </c>
      <c r="AA1540" s="2"/>
    </row>
    <row r="1541" spans="1:27" ht="15" customHeight="1" x14ac:dyDescent="0.2">
      <c r="A1541" s="32"/>
      <c r="B1541" s="42"/>
      <c r="C1541" s="33"/>
      <c r="D1541" s="13"/>
      <c r="E1541" s="32"/>
      <c r="F1541" s="33"/>
      <c r="G1541" s="27">
        <v>225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9"/>
      <c r="T1541" s="6" t="s">
        <v>812</v>
      </c>
      <c r="U1541" s="6" t="s">
        <v>32</v>
      </c>
      <c r="V1541" s="6" t="s">
        <v>33</v>
      </c>
      <c r="W1541" s="6" t="s">
        <v>36</v>
      </c>
      <c r="X1541" s="30" t="s">
        <v>812</v>
      </c>
      <c r="Y1541" s="31"/>
      <c r="Z1541" s="6" t="s">
        <v>37</v>
      </c>
      <c r="AA1541" s="2"/>
    </row>
    <row r="1542" spans="1:27" ht="2.25" customHeight="1" x14ac:dyDescent="0.2">
      <c r="A1542" s="15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7"/>
      <c r="AA1542" s="2"/>
    </row>
    <row r="1543" spans="1:27" ht="13.5" customHeight="1" x14ac:dyDescent="0.2">
      <c r="A1543" s="8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1">
        <f>SUM(hList_Frame_1!B955:B957)</f>
        <v>1175</v>
      </c>
      <c r="N1543" s="21"/>
      <c r="O1543" s="21"/>
      <c r="P1543" s="21"/>
      <c r="Q1543" s="21"/>
      <c r="R1543" s="21"/>
      <c r="S1543" s="21"/>
      <c r="T1543" s="2"/>
      <c r="U1543" s="2"/>
      <c r="V1543" s="2"/>
      <c r="W1543" s="2"/>
      <c r="X1543" s="2"/>
      <c r="Y1543" s="2"/>
      <c r="Z1543" s="18"/>
      <c r="AA1543" s="2"/>
    </row>
    <row r="1544" spans="1:27" ht="13.5" customHeight="1" x14ac:dyDescent="0.2">
      <c r="A1544" s="12"/>
      <c r="B1544" s="19"/>
      <c r="C1544" s="19"/>
      <c r="D1544" s="19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19"/>
      <c r="Z1544" s="20"/>
      <c r="AA1544" s="2"/>
    </row>
    <row r="1545" spans="1:27" ht="15" customHeight="1" x14ac:dyDescent="0.2">
      <c r="A1545" s="22">
        <v>422865</v>
      </c>
      <c r="B1545" s="23"/>
      <c r="C1545" s="24"/>
      <c r="D1545" s="4">
        <v>42220</v>
      </c>
      <c r="E1545" s="34" t="s">
        <v>813</v>
      </c>
      <c r="F1545" s="35"/>
      <c r="G1545" s="27">
        <v>450</v>
      </c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9"/>
      <c r="T1545" s="6" t="s">
        <v>814</v>
      </c>
      <c r="U1545" s="6" t="s">
        <v>32</v>
      </c>
      <c r="V1545" s="6" t="s">
        <v>33</v>
      </c>
      <c r="W1545" s="6" t="s">
        <v>33</v>
      </c>
      <c r="X1545" s="30" t="s">
        <v>814</v>
      </c>
      <c r="Y1545" s="31"/>
      <c r="Z1545" s="6" t="s">
        <v>253</v>
      </c>
      <c r="AA1545" s="2"/>
    </row>
    <row r="1546" spans="1:27" ht="15" customHeight="1" x14ac:dyDescent="0.2">
      <c r="A1546" s="22">
        <v>423221</v>
      </c>
      <c r="B1546" s="23"/>
      <c r="C1546" s="24"/>
      <c r="D1546" s="4">
        <v>42227</v>
      </c>
      <c r="E1546" s="25"/>
      <c r="F1546" s="26"/>
      <c r="G1546" s="27">
        <v>500</v>
      </c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9"/>
      <c r="T1546" s="6" t="s">
        <v>815</v>
      </c>
      <c r="U1546" s="6" t="s">
        <v>32</v>
      </c>
      <c r="V1546" s="6" t="s">
        <v>33</v>
      </c>
      <c r="W1546" s="6" t="s">
        <v>33</v>
      </c>
      <c r="X1546" s="30" t="s">
        <v>815</v>
      </c>
      <c r="Y1546" s="31"/>
      <c r="Z1546" s="6" t="s">
        <v>259</v>
      </c>
      <c r="AA1546" s="2"/>
    </row>
    <row r="1547" spans="1:27" ht="15" customHeight="1" x14ac:dyDescent="0.2">
      <c r="A1547" s="36">
        <v>423649</v>
      </c>
      <c r="B1547" s="37"/>
      <c r="C1547" s="38"/>
      <c r="D1547" s="7">
        <v>42234</v>
      </c>
      <c r="E1547" s="25"/>
      <c r="F1547" s="26"/>
      <c r="G1547" s="27">
        <v>450</v>
      </c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9"/>
      <c r="T1547" s="6" t="s">
        <v>816</v>
      </c>
      <c r="U1547" s="6" t="s">
        <v>32</v>
      </c>
      <c r="V1547" s="6" t="s">
        <v>33</v>
      </c>
      <c r="W1547" s="6" t="s">
        <v>33</v>
      </c>
      <c r="X1547" s="30" t="s">
        <v>816</v>
      </c>
      <c r="Y1547" s="31"/>
      <c r="Z1547" s="6" t="s">
        <v>466</v>
      </c>
      <c r="AA1547" s="2"/>
    </row>
    <row r="1548" spans="1:27" ht="15" customHeight="1" x14ac:dyDescent="0.2">
      <c r="A1548" s="32"/>
      <c r="B1548" s="42"/>
      <c r="C1548" s="33"/>
      <c r="D1548" s="13"/>
      <c r="E1548" s="32"/>
      <c r="F1548" s="33"/>
      <c r="G1548" s="27">
        <v>450</v>
      </c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9"/>
      <c r="T1548" s="6" t="s">
        <v>817</v>
      </c>
      <c r="U1548" s="6" t="s">
        <v>32</v>
      </c>
      <c r="V1548" s="6" t="s">
        <v>33</v>
      </c>
      <c r="W1548" s="6" t="s">
        <v>33</v>
      </c>
      <c r="X1548" s="30" t="s">
        <v>817</v>
      </c>
      <c r="Y1548" s="31"/>
      <c r="Z1548" s="6" t="s">
        <v>401</v>
      </c>
      <c r="AA1548" s="2"/>
    </row>
    <row r="1549" spans="1:27" ht="2.25" customHeight="1" x14ac:dyDescent="0.2">
      <c r="A1549" s="15"/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7"/>
      <c r="AA1549" s="2"/>
    </row>
    <row r="1550" spans="1:27" ht="12.75" customHeight="1" x14ac:dyDescent="0.2">
      <c r="A1550" s="8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1">
        <f>SUM(hList_Frame_1!B958:B961)</f>
        <v>1850</v>
      </c>
      <c r="N1550" s="21"/>
      <c r="O1550" s="21"/>
      <c r="P1550" s="21"/>
      <c r="Q1550" s="21"/>
      <c r="R1550" s="21"/>
      <c r="S1550" s="21"/>
      <c r="T1550" s="2"/>
      <c r="U1550" s="2"/>
      <c r="V1550" s="2"/>
      <c r="W1550" s="2"/>
      <c r="X1550" s="2"/>
      <c r="Y1550" s="2"/>
      <c r="Z1550" s="18"/>
      <c r="AA1550" s="2"/>
    </row>
    <row r="1551" spans="1:27" ht="14.25" customHeight="1" x14ac:dyDescent="0.2">
      <c r="A1551" s="12"/>
      <c r="B1551" s="19"/>
      <c r="C1551" s="19"/>
      <c r="D1551" s="19"/>
      <c r="E1551" s="19"/>
      <c r="F1551" s="19"/>
      <c r="G1551" s="19"/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20"/>
      <c r="AA1551" s="2"/>
    </row>
    <row r="1552" spans="1:27" ht="15" customHeight="1" x14ac:dyDescent="0.2">
      <c r="A1552" s="22">
        <v>422866</v>
      </c>
      <c r="B1552" s="23"/>
      <c r="C1552" s="24"/>
      <c r="D1552" s="4">
        <v>42220</v>
      </c>
      <c r="E1552" s="30" t="s">
        <v>818</v>
      </c>
      <c r="F1552" s="31"/>
      <c r="G1552" s="27">
        <v>1893.3</v>
      </c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9"/>
      <c r="T1552" s="6" t="s">
        <v>177</v>
      </c>
      <c r="U1552" s="6" t="s">
        <v>488</v>
      </c>
      <c r="V1552" s="6" t="s">
        <v>84</v>
      </c>
      <c r="W1552" s="6" t="s">
        <v>233</v>
      </c>
      <c r="X1552" s="30" t="s">
        <v>177</v>
      </c>
      <c r="Y1552" s="31"/>
      <c r="Z1552" s="6" t="s">
        <v>819</v>
      </c>
      <c r="AA1552" s="2"/>
    </row>
    <row r="1553" spans="1:27" ht="2.25" customHeight="1" x14ac:dyDescent="0.2">
      <c r="A1553" s="15"/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7"/>
      <c r="AA1553" s="2"/>
    </row>
    <row r="1554" spans="1:27" ht="13.5" customHeight="1" x14ac:dyDescent="0.2">
      <c r="A1554" s="8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1">
        <f>SUM(hList_Frame_1!B962:B962)</f>
        <v>1893.3</v>
      </c>
      <c r="N1554" s="21"/>
      <c r="O1554" s="21"/>
      <c r="P1554" s="21"/>
      <c r="Q1554" s="21"/>
      <c r="R1554" s="21"/>
      <c r="S1554" s="21"/>
      <c r="T1554" s="2"/>
      <c r="U1554" s="2"/>
      <c r="V1554" s="2"/>
      <c r="W1554" s="2"/>
      <c r="X1554" s="2"/>
      <c r="Y1554" s="2"/>
      <c r="Z1554" s="18"/>
      <c r="AA1554" s="2"/>
    </row>
    <row r="1555" spans="1:27" ht="13.5" customHeight="1" x14ac:dyDescent="0.2">
      <c r="A1555" s="12"/>
      <c r="B1555" s="19"/>
      <c r="C1555" s="19"/>
      <c r="D1555" s="19"/>
      <c r="E1555" s="19"/>
      <c r="F1555" s="19"/>
      <c r="G1555" s="19"/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  <c r="S1555" s="19"/>
      <c r="T1555" s="19"/>
      <c r="U1555" s="19"/>
      <c r="V1555" s="19"/>
      <c r="W1555" s="19"/>
      <c r="X1555" s="19"/>
      <c r="Y1555" s="19"/>
      <c r="Z1555" s="20"/>
      <c r="AA1555" s="2"/>
    </row>
    <row r="1556" spans="1:27" ht="15" customHeight="1" x14ac:dyDescent="0.2">
      <c r="A1556" s="22">
        <v>423650</v>
      </c>
      <c r="B1556" s="23"/>
      <c r="C1556" s="24"/>
      <c r="D1556" s="4">
        <v>42234</v>
      </c>
      <c r="E1556" s="30" t="s">
        <v>820</v>
      </c>
      <c r="F1556" s="31"/>
      <c r="G1556" s="27">
        <v>4.03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9"/>
      <c r="T1556" s="6" t="s">
        <v>15</v>
      </c>
      <c r="U1556" s="6" t="s">
        <v>108</v>
      </c>
      <c r="V1556" s="6" t="s">
        <v>49</v>
      </c>
      <c r="W1556" s="6" t="s">
        <v>213</v>
      </c>
      <c r="X1556" s="30" t="s">
        <v>15</v>
      </c>
      <c r="Y1556" s="31"/>
      <c r="Z1556" s="6" t="s">
        <v>15</v>
      </c>
      <c r="AA1556" s="2"/>
    </row>
    <row r="1557" spans="1:27" ht="2.25" customHeight="1" x14ac:dyDescent="0.2">
      <c r="A1557" s="15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7"/>
      <c r="AA1557" s="2"/>
    </row>
    <row r="1558" spans="1:27" ht="12.75" customHeight="1" x14ac:dyDescent="0.2">
      <c r="A1558" s="8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5">
        <f>SUM(hList_Frame_1!B963:B963)</f>
        <v>4.03</v>
      </c>
      <c r="T1558" s="2"/>
      <c r="U1558" s="2"/>
      <c r="V1558" s="2"/>
      <c r="W1558" s="2"/>
      <c r="X1558" s="2"/>
      <c r="Y1558" s="2"/>
      <c r="Z1558" s="18"/>
      <c r="AA1558" s="2"/>
    </row>
    <row r="1559" spans="1:27" ht="14.25" customHeight="1" x14ac:dyDescent="0.2">
      <c r="A1559" s="12"/>
      <c r="B1559" s="19"/>
      <c r="C1559" s="19"/>
      <c r="D1559" s="19"/>
      <c r="E1559" s="19"/>
      <c r="F1559" s="19"/>
      <c r="G1559" s="19"/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20"/>
      <c r="AA1559" s="2"/>
    </row>
    <row r="1560" spans="1:27" ht="15" customHeight="1" x14ac:dyDescent="0.2">
      <c r="A1560" s="22">
        <v>423222</v>
      </c>
      <c r="B1560" s="23"/>
      <c r="C1560" s="24"/>
      <c r="D1560" s="4">
        <v>42227</v>
      </c>
      <c r="E1560" s="30" t="s">
        <v>821</v>
      </c>
      <c r="F1560" s="31"/>
      <c r="G1560" s="27">
        <v>392.44</v>
      </c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9"/>
      <c r="T1560" s="6" t="s">
        <v>136</v>
      </c>
      <c r="U1560" s="6" t="s">
        <v>822</v>
      </c>
      <c r="V1560" s="6" t="s">
        <v>159</v>
      </c>
      <c r="W1560" s="6" t="s">
        <v>187</v>
      </c>
      <c r="X1560" s="30" t="s">
        <v>136</v>
      </c>
      <c r="Y1560" s="31"/>
      <c r="Z1560" s="6" t="s">
        <v>188</v>
      </c>
      <c r="AA1560" s="2"/>
    </row>
    <row r="1561" spans="1:27" ht="2.25" customHeight="1" x14ac:dyDescent="0.2">
      <c r="A1561" s="15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7"/>
      <c r="AA1561" s="2"/>
    </row>
    <row r="1562" spans="1:27" ht="13.5" customHeight="1" x14ac:dyDescent="0.2">
      <c r="A1562" s="8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1">
        <f>SUM(hList_Frame_1!B964:B964)</f>
        <v>392.44</v>
      </c>
      <c r="Q1562" s="21"/>
      <c r="R1562" s="21"/>
      <c r="S1562" s="21"/>
      <c r="T1562" s="2"/>
      <c r="U1562" s="2"/>
      <c r="V1562" s="2"/>
      <c r="W1562" s="2"/>
      <c r="X1562" s="2"/>
      <c r="Y1562" s="2"/>
      <c r="Z1562" s="18"/>
      <c r="AA1562" s="2"/>
    </row>
    <row r="1563" spans="1:27" ht="13.5" customHeight="1" x14ac:dyDescent="0.2">
      <c r="A1563" s="12"/>
      <c r="B1563" s="19"/>
      <c r="C1563" s="19"/>
      <c r="D1563" s="19"/>
      <c r="E1563" s="19"/>
      <c r="F1563" s="19"/>
      <c r="G1563" s="19"/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20"/>
      <c r="AA1563" s="2"/>
    </row>
    <row r="1564" spans="1:27" ht="15" customHeight="1" x14ac:dyDescent="0.2">
      <c r="A1564" s="36">
        <v>422867</v>
      </c>
      <c r="B1564" s="37"/>
      <c r="C1564" s="38"/>
      <c r="D1564" s="7">
        <v>42220</v>
      </c>
      <c r="E1564" s="34" t="s">
        <v>823</v>
      </c>
      <c r="F1564" s="35"/>
      <c r="G1564" s="39">
        <v>667.7</v>
      </c>
      <c r="H1564" s="40"/>
      <c r="I1564" s="40"/>
      <c r="J1564" s="40"/>
      <c r="K1564" s="40"/>
      <c r="L1564" s="40"/>
      <c r="M1564" s="40"/>
      <c r="N1564" s="40"/>
      <c r="O1564" s="40"/>
      <c r="P1564" s="40"/>
      <c r="Q1564" s="40"/>
      <c r="R1564" s="40"/>
      <c r="S1564" s="41"/>
      <c r="T1564" s="10" t="s">
        <v>89</v>
      </c>
      <c r="U1564" s="10" t="s">
        <v>261</v>
      </c>
      <c r="V1564" s="10" t="s">
        <v>159</v>
      </c>
      <c r="W1564" s="10" t="s">
        <v>262</v>
      </c>
      <c r="X1564" s="34" t="s">
        <v>89</v>
      </c>
      <c r="Y1564" s="35"/>
      <c r="Z1564" s="10" t="s">
        <v>15</v>
      </c>
      <c r="AA1564" s="2"/>
    </row>
    <row r="1565" spans="1:27" ht="14.25" customHeight="1" x14ac:dyDescent="0.2">
      <c r="A1565" s="25"/>
      <c r="B1565" s="43"/>
      <c r="C1565" s="26"/>
      <c r="D1565" s="9"/>
      <c r="E1565" s="25"/>
      <c r="F1565" s="26"/>
      <c r="G1565" s="25"/>
      <c r="H1565" s="43"/>
      <c r="I1565" s="43"/>
      <c r="J1565" s="43"/>
      <c r="K1565" s="43"/>
      <c r="L1565" s="43"/>
      <c r="M1565" s="43"/>
      <c r="N1565" s="43"/>
      <c r="O1565" s="43"/>
      <c r="P1565" s="43"/>
      <c r="Q1565" s="43"/>
      <c r="R1565" s="43"/>
      <c r="S1565" s="26"/>
      <c r="T1565" s="9"/>
      <c r="U1565" s="9"/>
      <c r="V1565" s="9"/>
      <c r="W1565" s="9"/>
      <c r="X1565" s="25"/>
      <c r="Y1565" s="26"/>
      <c r="Z1565" s="11" t="s">
        <v>15</v>
      </c>
      <c r="AA1565" s="2"/>
    </row>
    <row r="1566" spans="1:27" ht="14.25" customHeight="1" x14ac:dyDescent="0.2">
      <c r="A1566" s="25"/>
      <c r="B1566" s="43"/>
      <c r="C1566" s="26"/>
      <c r="D1566" s="9"/>
      <c r="E1566" s="25"/>
      <c r="F1566" s="26"/>
      <c r="G1566" s="25"/>
      <c r="H1566" s="43"/>
      <c r="I1566" s="43"/>
      <c r="J1566" s="43"/>
      <c r="K1566" s="43"/>
      <c r="L1566" s="43"/>
      <c r="M1566" s="43"/>
      <c r="N1566" s="43"/>
      <c r="O1566" s="43"/>
      <c r="P1566" s="43"/>
      <c r="Q1566" s="43"/>
      <c r="R1566" s="43"/>
      <c r="S1566" s="26"/>
      <c r="T1566" s="9"/>
      <c r="U1566" s="9"/>
      <c r="V1566" s="9"/>
      <c r="W1566" s="9"/>
      <c r="X1566" s="25"/>
      <c r="Y1566" s="26"/>
      <c r="Z1566" s="11" t="s">
        <v>15</v>
      </c>
      <c r="AA1566" s="2"/>
    </row>
    <row r="1567" spans="1:27" ht="14.25" customHeight="1" x14ac:dyDescent="0.2">
      <c r="A1567" s="25"/>
      <c r="B1567" s="43"/>
      <c r="C1567" s="26"/>
      <c r="D1567" s="9"/>
      <c r="E1567" s="25"/>
      <c r="F1567" s="26"/>
      <c r="G1567" s="25"/>
      <c r="H1567" s="43"/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26"/>
      <c r="T1567" s="9"/>
      <c r="U1567" s="9"/>
      <c r="V1567" s="9"/>
      <c r="W1567" s="9"/>
      <c r="X1567" s="25"/>
      <c r="Y1567" s="26"/>
      <c r="Z1567" s="11" t="s">
        <v>15</v>
      </c>
      <c r="AA1567" s="2"/>
    </row>
    <row r="1568" spans="1:27" ht="14.25" customHeight="1" x14ac:dyDescent="0.2">
      <c r="A1568" s="32"/>
      <c r="B1568" s="42"/>
      <c r="C1568" s="33"/>
      <c r="D1568" s="13"/>
      <c r="E1568" s="32"/>
      <c r="F1568" s="33"/>
      <c r="G1568" s="3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33"/>
      <c r="T1568" s="13"/>
      <c r="U1568" s="13"/>
      <c r="V1568" s="13"/>
      <c r="W1568" s="13"/>
      <c r="X1568" s="32"/>
      <c r="Y1568" s="33"/>
      <c r="Z1568" s="14" t="s">
        <v>15</v>
      </c>
      <c r="AA1568" s="2"/>
    </row>
    <row r="1569" spans="1:27" ht="3" customHeight="1" x14ac:dyDescent="0.2">
      <c r="A1569" s="15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7"/>
      <c r="AA1569" s="2"/>
    </row>
    <row r="1570" spans="1:27" ht="12.75" customHeight="1" x14ac:dyDescent="0.2">
      <c r="A1570" s="8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1">
        <f>SUM(hList_Frame_1!B965:B969)</f>
        <v>667.7</v>
      </c>
      <c r="Q1570" s="21"/>
      <c r="R1570" s="21"/>
      <c r="S1570" s="21"/>
      <c r="T1570" s="2"/>
      <c r="U1570" s="2"/>
      <c r="V1570" s="2"/>
      <c r="W1570" s="2"/>
      <c r="X1570" s="2"/>
      <c r="Y1570" s="2"/>
      <c r="Z1570" s="18"/>
      <c r="AA1570" s="2"/>
    </row>
    <row r="1571" spans="1:27" ht="13.5" customHeight="1" x14ac:dyDescent="0.2">
      <c r="A1571" s="12"/>
      <c r="B1571" s="19"/>
      <c r="C1571" s="19"/>
      <c r="D1571" s="19"/>
      <c r="E1571" s="19"/>
      <c r="F1571" s="19"/>
      <c r="G1571" s="19"/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19"/>
      <c r="W1571" s="19"/>
      <c r="X1571" s="19"/>
      <c r="Y1571" s="19"/>
      <c r="Z1571" s="20"/>
      <c r="AA1571" s="2"/>
    </row>
    <row r="1572" spans="1:27" ht="15" customHeight="1" x14ac:dyDescent="0.2">
      <c r="A1572" s="22">
        <v>423651</v>
      </c>
      <c r="B1572" s="23"/>
      <c r="C1572" s="24"/>
      <c r="D1572" s="4">
        <v>42234</v>
      </c>
      <c r="E1572" s="30" t="s">
        <v>824</v>
      </c>
      <c r="F1572" s="31"/>
      <c r="G1572" s="27">
        <v>2691.29</v>
      </c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9"/>
      <c r="T1572" s="6" t="s">
        <v>484</v>
      </c>
      <c r="U1572" s="6" t="s">
        <v>482</v>
      </c>
      <c r="V1572" s="6" t="s">
        <v>109</v>
      </c>
      <c r="W1572" s="6" t="s">
        <v>483</v>
      </c>
      <c r="X1572" s="30" t="s">
        <v>484</v>
      </c>
      <c r="Y1572" s="31"/>
      <c r="Z1572" s="6" t="s">
        <v>15</v>
      </c>
      <c r="AA1572" s="2"/>
    </row>
    <row r="1573" spans="1:27" ht="2.25" customHeight="1" x14ac:dyDescent="0.2">
      <c r="A1573" s="15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7"/>
      <c r="AA1573" s="2"/>
    </row>
    <row r="1574" spans="1:27" ht="13.5" customHeight="1" x14ac:dyDescent="0.2">
      <c r="A1574" s="8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1">
        <f>SUM(hList_Frame_1!B970:B970)</f>
        <v>2691.29</v>
      </c>
      <c r="N1574" s="21"/>
      <c r="O1574" s="21"/>
      <c r="P1574" s="21"/>
      <c r="Q1574" s="21"/>
      <c r="R1574" s="21"/>
      <c r="S1574" s="21"/>
      <c r="T1574" s="2"/>
      <c r="U1574" s="2"/>
      <c r="V1574" s="2"/>
      <c r="W1574" s="2"/>
      <c r="X1574" s="2"/>
      <c r="Y1574" s="2"/>
      <c r="Z1574" s="18"/>
      <c r="AA1574" s="2"/>
    </row>
    <row r="1575" spans="1:27" ht="13.5" customHeight="1" x14ac:dyDescent="0.2">
      <c r="A1575" s="12"/>
      <c r="B1575" s="19"/>
      <c r="C1575" s="19"/>
      <c r="D1575" s="19"/>
      <c r="E1575" s="19"/>
      <c r="F1575" s="19"/>
      <c r="G1575" s="19"/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19"/>
      <c r="W1575" s="19"/>
      <c r="X1575" s="19"/>
      <c r="Y1575" s="19"/>
      <c r="Z1575" s="20"/>
      <c r="AA1575" s="2"/>
    </row>
    <row r="1576" spans="1:27" ht="15" customHeight="1" x14ac:dyDescent="0.2">
      <c r="A1576" s="36">
        <v>422868</v>
      </c>
      <c r="B1576" s="37"/>
      <c r="C1576" s="38"/>
      <c r="D1576" s="7">
        <v>42220</v>
      </c>
      <c r="E1576" s="34" t="s">
        <v>825</v>
      </c>
      <c r="F1576" s="35"/>
      <c r="G1576" s="39">
        <v>180</v>
      </c>
      <c r="H1576" s="40"/>
      <c r="I1576" s="40"/>
      <c r="J1576" s="40"/>
      <c r="K1576" s="40"/>
      <c r="L1576" s="40"/>
      <c r="M1576" s="40"/>
      <c r="N1576" s="40"/>
      <c r="O1576" s="40"/>
      <c r="P1576" s="40"/>
      <c r="Q1576" s="40"/>
      <c r="R1576" s="40"/>
      <c r="S1576" s="41"/>
      <c r="T1576" s="10" t="s">
        <v>15</v>
      </c>
      <c r="U1576" s="10" t="s">
        <v>264</v>
      </c>
      <c r="V1576" s="10" t="s">
        <v>46</v>
      </c>
      <c r="W1576" s="6" t="s">
        <v>57</v>
      </c>
      <c r="X1576" s="34" t="s">
        <v>15</v>
      </c>
      <c r="Y1576" s="35"/>
      <c r="Z1576" s="6" t="s">
        <v>826</v>
      </c>
      <c r="AA1576" s="2"/>
    </row>
    <row r="1577" spans="1:27" ht="15" customHeight="1" x14ac:dyDescent="0.2">
      <c r="A1577" s="32"/>
      <c r="B1577" s="42"/>
      <c r="C1577" s="33"/>
      <c r="D1577" s="13"/>
      <c r="E1577" s="25"/>
      <c r="F1577" s="26"/>
      <c r="G1577" s="32"/>
      <c r="H1577" s="42"/>
      <c r="I1577" s="42"/>
      <c r="J1577" s="42"/>
      <c r="K1577" s="42"/>
      <c r="L1577" s="42"/>
      <c r="M1577" s="42"/>
      <c r="N1577" s="42"/>
      <c r="O1577" s="42"/>
      <c r="P1577" s="42"/>
      <c r="Q1577" s="42"/>
      <c r="R1577" s="42"/>
      <c r="S1577" s="33"/>
      <c r="T1577" s="13"/>
      <c r="U1577" s="13"/>
      <c r="V1577" s="13"/>
      <c r="W1577" s="6" t="s">
        <v>47</v>
      </c>
      <c r="X1577" s="32"/>
      <c r="Y1577" s="33"/>
      <c r="Z1577" s="6" t="s">
        <v>826</v>
      </c>
      <c r="AA1577" s="2"/>
    </row>
    <row r="1578" spans="1:27" ht="15" customHeight="1" x14ac:dyDescent="0.2">
      <c r="A1578" s="22">
        <v>422869</v>
      </c>
      <c r="B1578" s="23"/>
      <c r="C1578" s="24"/>
      <c r="D1578" s="4">
        <v>42220</v>
      </c>
      <c r="E1578" s="25"/>
      <c r="F1578" s="26"/>
      <c r="G1578" s="27">
        <v>872.18</v>
      </c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9"/>
      <c r="T1578" s="6" t="s">
        <v>15</v>
      </c>
      <c r="U1578" s="6" t="s">
        <v>264</v>
      </c>
      <c r="V1578" s="6" t="s">
        <v>46</v>
      </c>
      <c r="W1578" s="6" t="s">
        <v>548</v>
      </c>
      <c r="X1578" s="30" t="s">
        <v>15</v>
      </c>
      <c r="Y1578" s="31"/>
      <c r="Z1578" s="6" t="s">
        <v>549</v>
      </c>
      <c r="AA1578" s="2"/>
    </row>
    <row r="1579" spans="1:27" ht="15" customHeight="1" x14ac:dyDescent="0.2">
      <c r="A1579" s="22">
        <v>422870</v>
      </c>
      <c r="B1579" s="23"/>
      <c r="C1579" s="24"/>
      <c r="D1579" s="4">
        <v>42220</v>
      </c>
      <c r="E1579" s="25"/>
      <c r="F1579" s="26"/>
      <c r="G1579" s="27">
        <v>6155.14</v>
      </c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9"/>
      <c r="T1579" s="6" t="s">
        <v>15</v>
      </c>
      <c r="U1579" s="6" t="s">
        <v>264</v>
      </c>
      <c r="V1579" s="6" t="s">
        <v>46</v>
      </c>
      <c r="W1579" s="6" t="s">
        <v>57</v>
      </c>
      <c r="X1579" s="30" t="s">
        <v>15</v>
      </c>
      <c r="Y1579" s="31"/>
      <c r="Z1579" s="6" t="s">
        <v>547</v>
      </c>
      <c r="AA1579" s="2"/>
    </row>
    <row r="1580" spans="1:27" ht="15" customHeight="1" x14ac:dyDescent="0.2">
      <c r="A1580" s="22">
        <v>422871</v>
      </c>
      <c r="B1580" s="23"/>
      <c r="C1580" s="24"/>
      <c r="D1580" s="4">
        <v>42220</v>
      </c>
      <c r="E1580" s="25"/>
      <c r="F1580" s="26"/>
      <c r="G1580" s="27">
        <v>348.53</v>
      </c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9"/>
      <c r="T1580" s="6" t="s">
        <v>15</v>
      </c>
      <c r="U1580" s="6" t="s">
        <v>264</v>
      </c>
      <c r="V1580" s="6" t="s">
        <v>46</v>
      </c>
      <c r="W1580" s="6" t="s">
        <v>57</v>
      </c>
      <c r="X1580" s="30" t="s">
        <v>15</v>
      </c>
      <c r="Y1580" s="31"/>
      <c r="Z1580" s="6" t="s">
        <v>552</v>
      </c>
      <c r="AA1580" s="2"/>
    </row>
    <row r="1581" spans="1:27" ht="15" customHeight="1" x14ac:dyDescent="0.2">
      <c r="A1581" s="22">
        <v>422872</v>
      </c>
      <c r="B1581" s="23"/>
      <c r="C1581" s="24"/>
      <c r="D1581" s="4">
        <v>42220</v>
      </c>
      <c r="E1581" s="25"/>
      <c r="F1581" s="26"/>
      <c r="G1581" s="27">
        <v>1081.92</v>
      </c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9"/>
      <c r="T1581" s="6" t="s">
        <v>15</v>
      </c>
      <c r="U1581" s="6" t="s">
        <v>264</v>
      </c>
      <c r="V1581" s="6" t="s">
        <v>46</v>
      </c>
      <c r="W1581" s="6" t="s">
        <v>57</v>
      </c>
      <c r="X1581" s="30" t="s">
        <v>15</v>
      </c>
      <c r="Y1581" s="31"/>
      <c r="Z1581" s="6" t="s">
        <v>552</v>
      </c>
      <c r="AA1581" s="2"/>
    </row>
    <row r="1582" spans="1:27" ht="15" customHeight="1" x14ac:dyDescent="0.2">
      <c r="A1582" s="22">
        <v>422873</v>
      </c>
      <c r="B1582" s="23"/>
      <c r="C1582" s="24"/>
      <c r="D1582" s="4">
        <v>42220</v>
      </c>
      <c r="E1582" s="25"/>
      <c r="F1582" s="26"/>
      <c r="G1582" s="27">
        <v>52.05</v>
      </c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9"/>
      <c r="T1582" s="6" t="s">
        <v>15</v>
      </c>
      <c r="U1582" s="6" t="s">
        <v>264</v>
      </c>
      <c r="V1582" s="6" t="s">
        <v>46</v>
      </c>
      <c r="W1582" s="6" t="s">
        <v>57</v>
      </c>
      <c r="X1582" s="30" t="s">
        <v>15</v>
      </c>
      <c r="Y1582" s="31"/>
      <c r="Z1582" s="6" t="s">
        <v>827</v>
      </c>
      <c r="AA1582" s="2"/>
    </row>
    <row r="1583" spans="1:27" ht="15" customHeight="1" x14ac:dyDescent="0.2">
      <c r="A1583" s="36">
        <v>422874</v>
      </c>
      <c r="B1583" s="37"/>
      <c r="C1583" s="38"/>
      <c r="D1583" s="7">
        <v>42220</v>
      </c>
      <c r="E1583" s="25"/>
      <c r="F1583" s="26"/>
      <c r="G1583" s="39">
        <v>181.05</v>
      </c>
      <c r="H1583" s="40"/>
      <c r="I1583" s="40"/>
      <c r="J1583" s="40"/>
      <c r="K1583" s="40"/>
      <c r="L1583" s="40"/>
      <c r="M1583" s="40"/>
      <c r="N1583" s="40"/>
      <c r="O1583" s="40"/>
      <c r="P1583" s="40"/>
      <c r="Q1583" s="40"/>
      <c r="R1583" s="40"/>
      <c r="S1583" s="41"/>
      <c r="T1583" s="10" t="s">
        <v>15</v>
      </c>
      <c r="U1583" s="10" t="s">
        <v>264</v>
      </c>
      <c r="V1583" s="10" t="s">
        <v>46</v>
      </c>
      <c r="W1583" s="6" t="s">
        <v>57</v>
      </c>
      <c r="X1583" s="34" t="s">
        <v>15</v>
      </c>
      <c r="Y1583" s="35"/>
      <c r="Z1583" s="6" t="s">
        <v>826</v>
      </c>
      <c r="AA1583" s="2"/>
    </row>
    <row r="1584" spans="1:27" ht="15" customHeight="1" x14ac:dyDescent="0.2">
      <c r="A1584" s="32"/>
      <c r="B1584" s="42"/>
      <c r="C1584" s="33"/>
      <c r="D1584" s="13"/>
      <c r="E1584" s="25"/>
      <c r="F1584" s="26"/>
      <c r="G1584" s="32"/>
      <c r="H1584" s="42"/>
      <c r="I1584" s="42"/>
      <c r="J1584" s="42"/>
      <c r="K1584" s="42"/>
      <c r="L1584" s="42"/>
      <c r="M1584" s="42"/>
      <c r="N1584" s="42"/>
      <c r="O1584" s="42"/>
      <c r="P1584" s="42"/>
      <c r="Q1584" s="42"/>
      <c r="R1584" s="42"/>
      <c r="S1584" s="33"/>
      <c r="T1584" s="13"/>
      <c r="U1584" s="13"/>
      <c r="V1584" s="13"/>
      <c r="W1584" s="6" t="s">
        <v>47</v>
      </c>
      <c r="X1584" s="32"/>
      <c r="Y1584" s="33"/>
      <c r="Z1584" s="6" t="s">
        <v>826</v>
      </c>
      <c r="AA1584" s="2"/>
    </row>
    <row r="1585" spans="1:27" ht="15" customHeight="1" x14ac:dyDescent="0.2">
      <c r="A1585" s="22">
        <v>422875</v>
      </c>
      <c r="B1585" s="23"/>
      <c r="C1585" s="24"/>
      <c r="D1585" s="4">
        <v>42220</v>
      </c>
      <c r="E1585" s="25"/>
      <c r="F1585" s="26"/>
      <c r="G1585" s="27">
        <v>567.21</v>
      </c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9"/>
      <c r="T1585" s="6" t="s">
        <v>15</v>
      </c>
      <c r="U1585" s="6" t="s">
        <v>264</v>
      </c>
      <c r="V1585" s="6" t="s">
        <v>46</v>
      </c>
      <c r="W1585" s="6" t="s">
        <v>57</v>
      </c>
      <c r="X1585" s="30" t="s">
        <v>15</v>
      </c>
      <c r="Y1585" s="31"/>
      <c r="Z1585" s="6" t="s">
        <v>547</v>
      </c>
      <c r="AA1585" s="2"/>
    </row>
    <row r="1586" spans="1:27" ht="15" customHeight="1" x14ac:dyDescent="0.2">
      <c r="A1586" s="22">
        <v>422876</v>
      </c>
      <c r="B1586" s="23"/>
      <c r="C1586" s="24"/>
      <c r="D1586" s="4">
        <v>42220</v>
      </c>
      <c r="E1586" s="25"/>
      <c r="F1586" s="26"/>
      <c r="G1586" s="27">
        <v>3297.01</v>
      </c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9"/>
      <c r="T1586" s="6" t="s">
        <v>15</v>
      </c>
      <c r="U1586" s="6" t="s">
        <v>264</v>
      </c>
      <c r="V1586" s="6" t="s">
        <v>46</v>
      </c>
      <c r="W1586" s="6" t="s">
        <v>57</v>
      </c>
      <c r="X1586" s="30" t="s">
        <v>15</v>
      </c>
      <c r="Y1586" s="31"/>
      <c r="Z1586" s="6" t="s">
        <v>547</v>
      </c>
      <c r="AA1586" s="2"/>
    </row>
    <row r="1587" spans="1:27" ht="15" customHeight="1" x14ac:dyDescent="0.2">
      <c r="A1587" s="22">
        <v>422877</v>
      </c>
      <c r="B1587" s="23"/>
      <c r="C1587" s="24"/>
      <c r="D1587" s="4">
        <v>42220</v>
      </c>
      <c r="E1587" s="25"/>
      <c r="F1587" s="26"/>
      <c r="G1587" s="27">
        <v>21.69</v>
      </c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9"/>
      <c r="T1587" s="6" t="s">
        <v>15</v>
      </c>
      <c r="U1587" s="6" t="s">
        <v>264</v>
      </c>
      <c r="V1587" s="6" t="s">
        <v>46</v>
      </c>
      <c r="W1587" s="6" t="s">
        <v>57</v>
      </c>
      <c r="X1587" s="30" t="s">
        <v>15</v>
      </c>
      <c r="Y1587" s="31"/>
      <c r="Z1587" s="6" t="s">
        <v>552</v>
      </c>
      <c r="AA1587" s="2"/>
    </row>
    <row r="1588" spans="1:27" ht="15" customHeight="1" x14ac:dyDescent="0.2">
      <c r="A1588" s="22">
        <v>422878</v>
      </c>
      <c r="B1588" s="23"/>
      <c r="C1588" s="24"/>
      <c r="D1588" s="4">
        <v>42220</v>
      </c>
      <c r="E1588" s="25"/>
      <c r="F1588" s="26"/>
      <c r="G1588" s="27">
        <v>1927.47</v>
      </c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9"/>
      <c r="T1588" s="6" t="s">
        <v>15</v>
      </c>
      <c r="U1588" s="6" t="s">
        <v>264</v>
      </c>
      <c r="V1588" s="6" t="s">
        <v>46</v>
      </c>
      <c r="W1588" s="6" t="s">
        <v>57</v>
      </c>
      <c r="X1588" s="30" t="s">
        <v>15</v>
      </c>
      <c r="Y1588" s="31"/>
      <c r="Z1588" s="6" t="s">
        <v>828</v>
      </c>
      <c r="AA1588" s="2"/>
    </row>
    <row r="1589" spans="1:27" ht="15" customHeight="1" x14ac:dyDescent="0.2">
      <c r="A1589" s="22">
        <v>422879</v>
      </c>
      <c r="B1589" s="23"/>
      <c r="C1589" s="24"/>
      <c r="D1589" s="4">
        <v>42220</v>
      </c>
      <c r="E1589" s="25"/>
      <c r="F1589" s="26"/>
      <c r="G1589" s="27">
        <v>52.05</v>
      </c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9"/>
      <c r="T1589" s="6" t="s">
        <v>15</v>
      </c>
      <c r="U1589" s="6" t="s">
        <v>264</v>
      </c>
      <c r="V1589" s="6" t="s">
        <v>46</v>
      </c>
      <c r="W1589" s="6" t="s">
        <v>57</v>
      </c>
      <c r="X1589" s="30" t="s">
        <v>15</v>
      </c>
      <c r="Y1589" s="31"/>
      <c r="Z1589" s="6" t="s">
        <v>828</v>
      </c>
      <c r="AA1589" s="2"/>
    </row>
    <row r="1590" spans="1:27" ht="15" customHeight="1" x14ac:dyDescent="0.2">
      <c r="A1590" s="22">
        <v>422880</v>
      </c>
      <c r="B1590" s="23"/>
      <c r="C1590" s="24"/>
      <c r="D1590" s="4">
        <v>42220</v>
      </c>
      <c r="E1590" s="25"/>
      <c r="F1590" s="26"/>
      <c r="G1590" s="27">
        <v>510.45</v>
      </c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9"/>
      <c r="T1590" s="6" t="s">
        <v>15</v>
      </c>
      <c r="U1590" s="6" t="s">
        <v>264</v>
      </c>
      <c r="V1590" s="6" t="s">
        <v>46</v>
      </c>
      <c r="W1590" s="6" t="s">
        <v>57</v>
      </c>
      <c r="X1590" s="30" t="s">
        <v>15</v>
      </c>
      <c r="Y1590" s="31"/>
      <c r="Z1590" s="6" t="s">
        <v>552</v>
      </c>
      <c r="AA1590" s="2"/>
    </row>
    <row r="1591" spans="1:27" ht="15" customHeight="1" x14ac:dyDescent="0.2">
      <c r="A1591" s="22">
        <v>422881</v>
      </c>
      <c r="B1591" s="23"/>
      <c r="C1591" s="24"/>
      <c r="D1591" s="4">
        <v>42220</v>
      </c>
      <c r="E1591" s="25"/>
      <c r="F1591" s="26"/>
      <c r="G1591" s="27">
        <v>1579.91</v>
      </c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9"/>
      <c r="T1591" s="6" t="s">
        <v>15</v>
      </c>
      <c r="U1591" s="6" t="s">
        <v>264</v>
      </c>
      <c r="V1591" s="6" t="s">
        <v>46</v>
      </c>
      <c r="W1591" s="6" t="s">
        <v>57</v>
      </c>
      <c r="X1591" s="30" t="s">
        <v>15</v>
      </c>
      <c r="Y1591" s="31"/>
      <c r="Z1591" s="6" t="s">
        <v>58</v>
      </c>
      <c r="AA1591" s="2"/>
    </row>
    <row r="1592" spans="1:27" ht="15" customHeight="1" x14ac:dyDescent="0.2">
      <c r="A1592" s="22">
        <v>422882</v>
      </c>
      <c r="B1592" s="23"/>
      <c r="C1592" s="24"/>
      <c r="D1592" s="4">
        <v>42220</v>
      </c>
      <c r="E1592" s="25"/>
      <c r="F1592" s="26"/>
      <c r="G1592" s="27">
        <v>821.81</v>
      </c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9"/>
      <c r="T1592" s="6" t="s">
        <v>15</v>
      </c>
      <c r="U1592" s="6" t="s">
        <v>264</v>
      </c>
      <c r="V1592" s="6" t="s">
        <v>46</v>
      </c>
      <c r="W1592" s="6" t="s">
        <v>57</v>
      </c>
      <c r="X1592" s="30" t="s">
        <v>15</v>
      </c>
      <c r="Y1592" s="31"/>
      <c r="Z1592" s="6" t="s">
        <v>424</v>
      </c>
      <c r="AA1592" s="2"/>
    </row>
    <row r="1593" spans="1:27" ht="15" customHeight="1" x14ac:dyDescent="0.2">
      <c r="A1593" s="22">
        <v>422883</v>
      </c>
      <c r="B1593" s="23"/>
      <c r="C1593" s="24"/>
      <c r="D1593" s="4">
        <v>42220</v>
      </c>
      <c r="E1593" s="25"/>
      <c r="F1593" s="26"/>
      <c r="G1593" s="27">
        <v>2242.9899999999998</v>
      </c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9"/>
      <c r="T1593" s="6" t="s">
        <v>15</v>
      </c>
      <c r="U1593" s="6" t="s">
        <v>264</v>
      </c>
      <c r="V1593" s="6" t="s">
        <v>46</v>
      </c>
      <c r="W1593" s="6" t="s">
        <v>57</v>
      </c>
      <c r="X1593" s="30" t="s">
        <v>15</v>
      </c>
      <c r="Y1593" s="31"/>
      <c r="Z1593" s="6" t="s">
        <v>547</v>
      </c>
      <c r="AA1593" s="2"/>
    </row>
    <row r="1594" spans="1:27" ht="15" customHeight="1" x14ac:dyDescent="0.2">
      <c r="A1594" s="22">
        <v>422884</v>
      </c>
      <c r="B1594" s="23"/>
      <c r="C1594" s="24"/>
      <c r="D1594" s="4">
        <v>42220</v>
      </c>
      <c r="E1594" s="25"/>
      <c r="F1594" s="26"/>
      <c r="G1594" s="27">
        <v>1969.26</v>
      </c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9"/>
      <c r="T1594" s="6" t="s">
        <v>15</v>
      </c>
      <c r="U1594" s="6" t="s">
        <v>264</v>
      </c>
      <c r="V1594" s="6" t="s">
        <v>46</v>
      </c>
      <c r="W1594" s="6" t="s">
        <v>57</v>
      </c>
      <c r="X1594" s="30" t="s">
        <v>15</v>
      </c>
      <c r="Y1594" s="31"/>
      <c r="Z1594" s="6" t="s">
        <v>829</v>
      </c>
      <c r="AA1594" s="2"/>
    </row>
    <row r="1595" spans="1:27" ht="15" customHeight="1" x14ac:dyDescent="0.2">
      <c r="A1595" s="22">
        <v>422885</v>
      </c>
      <c r="B1595" s="23"/>
      <c r="C1595" s="24"/>
      <c r="D1595" s="4">
        <v>42220</v>
      </c>
      <c r="E1595" s="25"/>
      <c r="F1595" s="26"/>
      <c r="G1595" s="27">
        <v>52.05</v>
      </c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9"/>
      <c r="T1595" s="6" t="s">
        <v>15</v>
      </c>
      <c r="U1595" s="6" t="s">
        <v>264</v>
      </c>
      <c r="V1595" s="6" t="s">
        <v>46</v>
      </c>
      <c r="W1595" s="6" t="s">
        <v>57</v>
      </c>
      <c r="X1595" s="30" t="s">
        <v>15</v>
      </c>
      <c r="Y1595" s="31"/>
      <c r="Z1595" s="6" t="s">
        <v>547</v>
      </c>
      <c r="AA1595" s="2"/>
    </row>
    <row r="1596" spans="1:27" ht="15" customHeight="1" x14ac:dyDescent="0.2">
      <c r="A1596" s="22">
        <v>422886</v>
      </c>
      <c r="B1596" s="23"/>
      <c r="C1596" s="24"/>
      <c r="D1596" s="4">
        <v>42220</v>
      </c>
      <c r="E1596" s="25"/>
      <c r="F1596" s="26"/>
      <c r="G1596" s="27">
        <v>8099.41</v>
      </c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9"/>
      <c r="T1596" s="6" t="s">
        <v>15</v>
      </c>
      <c r="U1596" s="6" t="s">
        <v>264</v>
      </c>
      <c r="V1596" s="6" t="s">
        <v>46</v>
      </c>
      <c r="W1596" s="6" t="s">
        <v>57</v>
      </c>
      <c r="X1596" s="30" t="s">
        <v>15</v>
      </c>
      <c r="Y1596" s="31"/>
      <c r="Z1596" s="6" t="s">
        <v>547</v>
      </c>
      <c r="AA1596" s="2"/>
    </row>
    <row r="1597" spans="1:27" ht="15" customHeight="1" x14ac:dyDescent="0.2">
      <c r="A1597" s="22">
        <v>422887</v>
      </c>
      <c r="B1597" s="23"/>
      <c r="C1597" s="24"/>
      <c r="D1597" s="4">
        <v>42220</v>
      </c>
      <c r="E1597" s="25"/>
      <c r="F1597" s="26"/>
      <c r="G1597" s="27">
        <v>58.87</v>
      </c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9"/>
      <c r="T1597" s="6" t="s">
        <v>15</v>
      </c>
      <c r="U1597" s="6" t="s">
        <v>264</v>
      </c>
      <c r="V1597" s="6" t="s">
        <v>46</v>
      </c>
      <c r="W1597" s="6" t="s">
        <v>57</v>
      </c>
      <c r="X1597" s="30" t="s">
        <v>15</v>
      </c>
      <c r="Y1597" s="31"/>
      <c r="Z1597" s="6" t="s">
        <v>547</v>
      </c>
      <c r="AA1597" s="2"/>
    </row>
    <row r="1598" spans="1:27" ht="15" customHeight="1" x14ac:dyDescent="0.2">
      <c r="A1598" s="22">
        <v>422888</v>
      </c>
      <c r="B1598" s="23"/>
      <c r="C1598" s="24"/>
      <c r="D1598" s="4">
        <v>42220</v>
      </c>
      <c r="E1598" s="25"/>
      <c r="F1598" s="26"/>
      <c r="G1598" s="27">
        <v>52.05</v>
      </c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9"/>
      <c r="T1598" s="6" t="s">
        <v>15</v>
      </c>
      <c r="U1598" s="6" t="s">
        <v>264</v>
      </c>
      <c r="V1598" s="6" t="s">
        <v>46</v>
      </c>
      <c r="W1598" s="6" t="s">
        <v>57</v>
      </c>
      <c r="X1598" s="30" t="s">
        <v>15</v>
      </c>
      <c r="Y1598" s="31"/>
      <c r="Z1598" s="6" t="s">
        <v>547</v>
      </c>
      <c r="AA1598" s="2"/>
    </row>
    <row r="1599" spans="1:27" ht="15" customHeight="1" x14ac:dyDescent="0.2">
      <c r="A1599" s="22">
        <v>422889</v>
      </c>
      <c r="B1599" s="23"/>
      <c r="C1599" s="24"/>
      <c r="D1599" s="4">
        <v>42220</v>
      </c>
      <c r="E1599" s="25"/>
      <c r="F1599" s="26"/>
      <c r="G1599" s="27">
        <v>104.1</v>
      </c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9"/>
      <c r="T1599" s="6" t="s">
        <v>15</v>
      </c>
      <c r="U1599" s="6" t="s">
        <v>264</v>
      </c>
      <c r="V1599" s="6" t="s">
        <v>46</v>
      </c>
      <c r="W1599" s="6" t="s">
        <v>57</v>
      </c>
      <c r="X1599" s="30" t="s">
        <v>15</v>
      </c>
      <c r="Y1599" s="31"/>
      <c r="Z1599" s="6" t="s">
        <v>547</v>
      </c>
      <c r="AA1599" s="2"/>
    </row>
    <row r="1600" spans="1:27" ht="15" customHeight="1" x14ac:dyDescent="0.2">
      <c r="A1600" s="22">
        <v>422890</v>
      </c>
      <c r="B1600" s="23"/>
      <c r="C1600" s="24"/>
      <c r="D1600" s="4">
        <v>42220</v>
      </c>
      <c r="E1600" s="25"/>
      <c r="F1600" s="26"/>
      <c r="G1600" s="27">
        <v>529.04999999999995</v>
      </c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9"/>
      <c r="T1600" s="6" t="s">
        <v>15</v>
      </c>
      <c r="U1600" s="6" t="s">
        <v>264</v>
      </c>
      <c r="V1600" s="6" t="s">
        <v>46</v>
      </c>
      <c r="W1600" s="6" t="s">
        <v>57</v>
      </c>
      <c r="X1600" s="30" t="s">
        <v>15</v>
      </c>
      <c r="Y1600" s="31"/>
      <c r="Z1600" s="6" t="s">
        <v>265</v>
      </c>
      <c r="AA1600" s="2"/>
    </row>
    <row r="1601" spans="1:27" ht="15" customHeight="1" x14ac:dyDescent="0.2">
      <c r="A1601" s="22">
        <v>422891</v>
      </c>
      <c r="B1601" s="23"/>
      <c r="C1601" s="24"/>
      <c r="D1601" s="4">
        <v>42220</v>
      </c>
      <c r="E1601" s="25"/>
      <c r="F1601" s="26"/>
      <c r="G1601" s="27">
        <v>164.63</v>
      </c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9"/>
      <c r="T1601" s="6" t="s">
        <v>15</v>
      </c>
      <c r="U1601" s="6" t="s">
        <v>264</v>
      </c>
      <c r="V1601" s="6" t="s">
        <v>46</v>
      </c>
      <c r="W1601" s="6" t="s">
        <v>57</v>
      </c>
      <c r="X1601" s="30" t="s">
        <v>15</v>
      </c>
      <c r="Y1601" s="31"/>
      <c r="Z1601" s="6" t="s">
        <v>265</v>
      </c>
      <c r="AA1601" s="2"/>
    </row>
    <row r="1602" spans="1:27" ht="15" customHeight="1" x14ac:dyDescent="0.2">
      <c r="A1602" s="22">
        <v>422892</v>
      </c>
      <c r="B1602" s="23"/>
      <c r="C1602" s="24"/>
      <c r="D1602" s="4">
        <v>42220</v>
      </c>
      <c r="E1602" s="25"/>
      <c r="F1602" s="26"/>
      <c r="G1602" s="27">
        <v>302.54000000000002</v>
      </c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9"/>
      <c r="T1602" s="6" t="s">
        <v>15</v>
      </c>
      <c r="U1602" s="6" t="s">
        <v>264</v>
      </c>
      <c r="V1602" s="6" t="s">
        <v>46</v>
      </c>
      <c r="W1602" s="6" t="s">
        <v>57</v>
      </c>
      <c r="X1602" s="30" t="s">
        <v>15</v>
      </c>
      <c r="Y1602" s="31"/>
      <c r="Z1602" s="6" t="s">
        <v>265</v>
      </c>
      <c r="AA1602" s="2"/>
    </row>
    <row r="1603" spans="1:27" ht="15" customHeight="1" x14ac:dyDescent="0.2">
      <c r="A1603" s="22">
        <v>422893</v>
      </c>
      <c r="B1603" s="23"/>
      <c r="C1603" s="24"/>
      <c r="D1603" s="4">
        <v>42220</v>
      </c>
      <c r="E1603" s="25"/>
      <c r="F1603" s="26"/>
      <c r="G1603" s="27">
        <v>240.53</v>
      </c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9"/>
      <c r="T1603" s="6" t="s">
        <v>15</v>
      </c>
      <c r="U1603" s="6" t="s">
        <v>264</v>
      </c>
      <c r="V1603" s="6" t="s">
        <v>46</v>
      </c>
      <c r="W1603" s="6" t="s">
        <v>57</v>
      </c>
      <c r="X1603" s="30" t="s">
        <v>15</v>
      </c>
      <c r="Y1603" s="31"/>
      <c r="Z1603" s="6" t="s">
        <v>827</v>
      </c>
      <c r="AA1603" s="2"/>
    </row>
    <row r="1604" spans="1:27" ht="15" customHeight="1" x14ac:dyDescent="0.2">
      <c r="A1604" s="22">
        <v>423223</v>
      </c>
      <c r="B1604" s="23"/>
      <c r="C1604" s="24"/>
      <c r="D1604" s="4">
        <v>42227</v>
      </c>
      <c r="E1604" s="25"/>
      <c r="F1604" s="26"/>
      <c r="G1604" s="27">
        <v>14.24</v>
      </c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9"/>
      <c r="T1604" s="6" t="s">
        <v>15</v>
      </c>
      <c r="U1604" s="6" t="s">
        <v>264</v>
      </c>
      <c r="V1604" s="6" t="s">
        <v>46</v>
      </c>
      <c r="W1604" s="6" t="s">
        <v>57</v>
      </c>
      <c r="X1604" s="30" t="s">
        <v>15</v>
      </c>
      <c r="Y1604" s="31"/>
      <c r="Z1604" s="6" t="s">
        <v>326</v>
      </c>
      <c r="AA1604" s="2"/>
    </row>
    <row r="1605" spans="1:27" ht="15" customHeight="1" x14ac:dyDescent="0.2">
      <c r="A1605" s="22">
        <v>423224</v>
      </c>
      <c r="B1605" s="23"/>
      <c r="C1605" s="24"/>
      <c r="D1605" s="4">
        <v>42227</v>
      </c>
      <c r="E1605" s="25"/>
      <c r="F1605" s="26"/>
      <c r="G1605" s="27">
        <v>373.44</v>
      </c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9"/>
      <c r="T1605" s="6" t="s">
        <v>15</v>
      </c>
      <c r="U1605" s="6" t="s">
        <v>264</v>
      </c>
      <c r="V1605" s="6" t="s">
        <v>46</v>
      </c>
      <c r="W1605" s="6" t="s">
        <v>57</v>
      </c>
      <c r="X1605" s="30" t="s">
        <v>15</v>
      </c>
      <c r="Y1605" s="31"/>
      <c r="Z1605" s="6" t="s">
        <v>326</v>
      </c>
      <c r="AA1605" s="2"/>
    </row>
    <row r="1606" spans="1:27" ht="15" customHeight="1" x14ac:dyDescent="0.2">
      <c r="A1606" s="22">
        <v>423225</v>
      </c>
      <c r="B1606" s="23"/>
      <c r="C1606" s="24"/>
      <c r="D1606" s="4">
        <v>42227</v>
      </c>
      <c r="E1606" s="25"/>
      <c r="F1606" s="26"/>
      <c r="G1606" s="27">
        <v>208.28</v>
      </c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9"/>
      <c r="T1606" s="6" t="s">
        <v>15</v>
      </c>
      <c r="U1606" s="6" t="s">
        <v>264</v>
      </c>
      <c r="V1606" s="6" t="s">
        <v>46</v>
      </c>
      <c r="W1606" s="6" t="s">
        <v>57</v>
      </c>
      <c r="X1606" s="30" t="s">
        <v>15</v>
      </c>
      <c r="Y1606" s="31"/>
      <c r="Z1606" s="6" t="s">
        <v>326</v>
      </c>
      <c r="AA1606" s="2"/>
    </row>
    <row r="1607" spans="1:27" ht="15" customHeight="1" x14ac:dyDescent="0.2">
      <c r="A1607" s="22">
        <v>423226</v>
      </c>
      <c r="B1607" s="23"/>
      <c r="C1607" s="24"/>
      <c r="D1607" s="4">
        <v>42227</v>
      </c>
      <c r="E1607" s="32"/>
      <c r="F1607" s="33"/>
      <c r="G1607" s="27">
        <v>1145.7</v>
      </c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9"/>
      <c r="T1607" s="6" t="s">
        <v>15</v>
      </c>
      <c r="U1607" s="6" t="s">
        <v>264</v>
      </c>
      <c r="V1607" s="6" t="s">
        <v>46</v>
      </c>
      <c r="W1607" s="6" t="s">
        <v>57</v>
      </c>
      <c r="X1607" s="30" t="s">
        <v>15</v>
      </c>
      <c r="Y1607" s="31"/>
      <c r="Z1607" s="6" t="s">
        <v>326</v>
      </c>
      <c r="AA1607" s="2"/>
    </row>
    <row r="1608" spans="1:27" ht="2.25" customHeight="1" x14ac:dyDescent="0.2">
      <c r="A1608" s="15"/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7"/>
      <c r="AA1608" s="2"/>
    </row>
    <row r="1609" spans="1:27" ht="13.5" customHeight="1" x14ac:dyDescent="0.2">
      <c r="A1609" s="8"/>
      <c r="B1609" s="2"/>
      <c r="C1609" s="2"/>
      <c r="D1609" s="2"/>
      <c r="E1609" s="2"/>
      <c r="F1609" s="2"/>
      <c r="G1609" s="2"/>
      <c r="H1609" s="2"/>
      <c r="I1609" s="2"/>
      <c r="J1609" s="2"/>
      <c r="K1609" s="21">
        <f>SUM(hList_Frame_1!B971:B1002)</f>
        <v>33205.609999999993</v>
      </c>
      <c r="L1609" s="21"/>
      <c r="M1609" s="21"/>
      <c r="N1609" s="21"/>
      <c r="O1609" s="21"/>
      <c r="P1609" s="21"/>
      <c r="Q1609" s="21"/>
      <c r="R1609" s="21"/>
      <c r="S1609" s="21"/>
      <c r="T1609" s="2"/>
      <c r="U1609" s="2"/>
      <c r="V1609" s="2"/>
      <c r="W1609" s="2"/>
      <c r="X1609" s="2"/>
      <c r="Y1609" s="2"/>
      <c r="Z1609" s="18"/>
      <c r="AA1609" s="2"/>
    </row>
    <row r="1610" spans="1:27" ht="13.5" customHeight="1" x14ac:dyDescent="0.2">
      <c r="A1610" s="12"/>
      <c r="B1610" s="19"/>
      <c r="C1610" s="19"/>
      <c r="D1610" s="19"/>
      <c r="E1610" s="19"/>
      <c r="F1610" s="19"/>
      <c r="G1610" s="19"/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19"/>
      <c r="V1610" s="19"/>
      <c r="W1610" s="19"/>
      <c r="X1610" s="19"/>
      <c r="Y1610" s="19"/>
      <c r="Z1610" s="20"/>
      <c r="AA1610" s="2"/>
    </row>
    <row r="1611" spans="1:27" ht="15" customHeight="1" x14ac:dyDescent="0.2">
      <c r="A1611" s="36">
        <v>422894</v>
      </c>
      <c r="B1611" s="37"/>
      <c r="C1611" s="38"/>
      <c r="D1611" s="7">
        <v>42220</v>
      </c>
      <c r="E1611" s="34" t="s">
        <v>830</v>
      </c>
      <c r="F1611" s="35"/>
      <c r="G1611" s="39">
        <v>2997.3</v>
      </c>
      <c r="H1611" s="40"/>
      <c r="I1611" s="40"/>
      <c r="J1611" s="40"/>
      <c r="K1611" s="40"/>
      <c r="L1611" s="40"/>
      <c r="M1611" s="40"/>
      <c r="N1611" s="40"/>
      <c r="O1611" s="40"/>
      <c r="P1611" s="40"/>
      <c r="Q1611" s="40"/>
      <c r="R1611" s="40"/>
      <c r="S1611" s="41"/>
      <c r="T1611" s="10" t="s">
        <v>790</v>
      </c>
      <c r="U1611" s="10" t="s">
        <v>789</v>
      </c>
      <c r="V1611" s="10" t="s">
        <v>25</v>
      </c>
      <c r="W1611" s="10" t="s">
        <v>26</v>
      </c>
      <c r="X1611" s="34" t="s">
        <v>790</v>
      </c>
      <c r="Y1611" s="35"/>
      <c r="Z1611" s="10" t="s">
        <v>15</v>
      </c>
      <c r="AA1611" s="2"/>
    </row>
    <row r="1612" spans="1:27" ht="14.25" customHeight="1" x14ac:dyDescent="0.2">
      <c r="A1612" s="25"/>
      <c r="B1612" s="43"/>
      <c r="C1612" s="26"/>
      <c r="D1612" s="9"/>
      <c r="E1612" s="25"/>
      <c r="F1612" s="26"/>
      <c r="G1612" s="25"/>
      <c r="H1612" s="43"/>
      <c r="I1612" s="43"/>
      <c r="J1612" s="43"/>
      <c r="K1612" s="43"/>
      <c r="L1612" s="43"/>
      <c r="M1612" s="43"/>
      <c r="N1612" s="43"/>
      <c r="O1612" s="43"/>
      <c r="P1612" s="43"/>
      <c r="Q1612" s="43"/>
      <c r="R1612" s="43"/>
      <c r="S1612" s="26"/>
      <c r="T1612" s="9"/>
      <c r="U1612" s="9"/>
      <c r="V1612" s="9"/>
      <c r="W1612" s="9"/>
      <c r="X1612" s="25"/>
      <c r="Y1612" s="26"/>
      <c r="Z1612" s="11" t="s">
        <v>15</v>
      </c>
      <c r="AA1612" s="2"/>
    </row>
    <row r="1613" spans="1:27" ht="14.25" customHeight="1" x14ac:dyDescent="0.2">
      <c r="A1613" s="32"/>
      <c r="B1613" s="42"/>
      <c r="C1613" s="33"/>
      <c r="D1613" s="13"/>
      <c r="E1613" s="25"/>
      <c r="F1613" s="26"/>
      <c r="G1613" s="32"/>
      <c r="H1613" s="42"/>
      <c r="I1613" s="42"/>
      <c r="J1613" s="42"/>
      <c r="K1613" s="42"/>
      <c r="L1613" s="42"/>
      <c r="M1613" s="42"/>
      <c r="N1613" s="42"/>
      <c r="O1613" s="42"/>
      <c r="P1613" s="42"/>
      <c r="Q1613" s="42"/>
      <c r="R1613" s="42"/>
      <c r="S1613" s="33"/>
      <c r="T1613" s="13"/>
      <c r="U1613" s="13"/>
      <c r="V1613" s="13"/>
      <c r="W1613" s="13"/>
      <c r="X1613" s="32"/>
      <c r="Y1613" s="33"/>
      <c r="Z1613" s="14" t="s">
        <v>15</v>
      </c>
      <c r="AA1613" s="2"/>
    </row>
    <row r="1614" spans="1:27" ht="15" customHeight="1" x14ac:dyDescent="0.2">
      <c r="A1614" s="36">
        <v>423652</v>
      </c>
      <c r="B1614" s="37"/>
      <c r="C1614" s="38"/>
      <c r="D1614" s="7">
        <v>42234</v>
      </c>
      <c r="E1614" s="25"/>
      <c r="F1614" s="26"/>
      <c r="G1614" s="39">
        <v>673</v>
      </c>
      <c r="H1614" s="40"/>
      <c r="I1614" s="40"/>
      <c r="J1614" s="40"/>
      <c r="K1614" s="40"/>
      <c r="L1614" s="40"/>
      <c r="M1614" s="40"/>
      <c r="N1614" s="40"/>
      <c r="O1614" s="40"/>
      <c r="P1614" s="40"/>
      <c r="Q1614" s="40"/>
      <c r="R1614" s="40"/>
      <c r="S1614" s="41"/>
      <c r="T1614" s="10" t="s">
        <v>16</v>
      </c>
      <c r="U1614" s="10" t="s">
        <v>12</v>
      </c>
      <c r="V1614" s="10" t="s">
        <v>13</v>
      </c>
      <c r="W1614" s="10" t="s">
        <v>14</v>
      </c>
      <c r="X1614" s="34" t="s">
        <v>16</v>
      </c>
      <c r="Y1614" s="35"/>
      <c r="Z1614" s="10" t="s">
        <v>15</v>
      </c>
      <c r="AA1614" s="2"/>
    </row>
    <row r="1615" spans="1:27" ht="14.25" customHeight="1" x14ac:dyDescent="0.2">
      <c r="A1615" s="25"/>
      <c r="B1615" s="43"/>
      <c r="C1615" s="26"/>
      <c r="D1615" s="9"/>
      <c r="E1615" s="25"/>
      <c r="F1615" s="26"/>
      <c r="G1615" s="25"/>
      <c r="H1615" s="43"/>
      <c r="I1615" s="43"/>
      <c r="J1615" s="43"/>
      <c r="K1615" s="43"/>
      <c r="L1615" s="43"/>
      <c r="M1615" s="43"/>
      <c r="N1615" s="43"/>
      <c r="O1615" s="43"/>
      <c r="P1615" s="43"/>
      <c r="Q1615" s="43"/>
      <c r="R1615" s="43"/>
      <c r="S1615" s="26"/>
      <c r="T1615" s="9"/>
      <c r="U1615" s="13"/>
      <c r="V1615" s="13"/>
      <c r="W1615" s="13"/>
      <c r="X1615" s="25"/>
      <c r="Y1615" s="26"/>
      <c r="Z1615" s="14" t="s">
        <v>15</v>
      </c>
      <c r="AA1615" s="2"/>
    </row>
    <row r="1616" spans="1:27" ht="15" customHeight="1" x14ac:dyDescent="0.2">
      <c r="A1616" s="32"/>
      <c r="B1616" s="42"/>
      <c r="C1616" s="33"/>
      <c r="D1616" s="13"/>
      <c r="E1616" s="32"/>
      <c r="F1616" s="33"/>
      <c r="G1616" s="32"/>
      <c r="H1616" s="42"/>
      <c r="I1616" s="42"/>
      <c r="J1616" s="42"/>
      <c r="K1616" s="42"/>
      <c r="L1616" s="42"/>
      <c r="M1616" s="42"/>
      <c r="N1616" s="42"/>
      <c r="O1616" s="42"/>
      <c r="P1616" s="42"/>
      <c r="Q1616" s="42"/>
      <c r="R1616" s="42"/>
      <c r="S1616" s="33"/>
      <c r="T1616" s="13"/>
      <c r="U1616" s="6" t="s">
        <v>501</v>
      </c>
      <c r="V1616" s="6" t="s">
        <v>13</v>
      </c>
      <c r="W1616" s="6" t="s">
        <v>14</v>
      </c>
      <c r="X1616" s="32"/>
      <c r="Y1616" s="33"/>
      <c r="Z1616" s="6" t="s">
        <v>831</v>
      </c>
      <c r="AA1616" s="2"/>
    </row>
    <row r="1617" spans="1:27" ht="2.25" customHeight="1" x14ac:dyDescent="0.2">
      <c r="A1617" s="15"/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7"/>
      <c r="AA1617" s="2"/>
    </row>
    <row r="1618" spans="1:27" ht="13.5" customHeight="1" x14ac:dyDescent="0.2">
      <c r="A1618" s="8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1">
        <f>SUM(hList_Frame_1!B1003:B1008)</f>
        <v>3670.3</v>
      </c>
      <c r="N1618" s="21"/>
      <c r="O1618" s="21"/>
      <c r="P1618" s="21"/>
      <c r="Q1618" s="21"/>
      <c r="R1618" s="21"/>
      <c r="S1618" s="21"/>
      <c r="T1618" s="2"/>
      <c r="U1618" s="2"/>
      <c r="V1618" s="2"/>
      <c r="W1618" s="2"/>
      <c r="X1618" s="2"/>
      <c r="Y1618" s="2"/>
      <c r="Z1618" s="18"/>
      <c r="AA1618" s="2"/>
    </row>
    <row r="1619" spans="1:27" ht="13.5" customHeight="1" x14ac:dyDescent="0.2">
      <c r="A1619" s="12"/>
      <c r="B1619" s="19"/>
      <c r="C1619" s="19"/>
      <c r="D1619" s="19"/>
      <c r="E1619" s="19"/>
      <c r="F1619" s="19"/>
      <c r="G1619" s="19"/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  <c r="S1619" s="19"/>
      <c r="T1619" s="19"/>
      <c r="U1619" s="19"/>
      <c r="V1619" s="19"/>
      <c r="W1619" s="19"/>
      <c r="X1619" s="19"/>
      <c r="Y1619" s="19"/>
      <c r="Z1619" s="20"/>
      <c r="AA1619" s="2"/>
    </row>
    <row r="1620" spans="1:27" ht="15" customHeight="1" x14ac:dyDescent="0.2">
      <c r="A1620" s="22">
        <v>422895</v>
      </c>
      <c r="B1620" s="23"/>
      <c r="C1620" s="24"/>
      <c r="D1620" s="4">
        <v>42220</v>
      </c>
      <c r="E1620" s="30" t="s">
        <v>832</v>
      </c>
      <c r="F1620" s="31"/>
      <c r="G1620" s="27">
        <v>85</v>
      </c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9"/>
      <c r="T1620" s="6" t="s">
        <v>795</v>
      </c>
      <c r="U1620" s="6" t="s">
        <v>729</v>
      </c>
      <c r="V1620" s="6" t="s">
        <v>70</v>
      </c>
      <c r="W1620" s="6" t="s">
        <v>71</v>
      </c>
      <c r="X1620" s="30" t="s">
        <v>795</v>
      </c>
      <c r="Y1620" s="31"/>
      <c r="Z1620" s="6" t="s">
        <v>15</v>
      </c>
      <c r="AA1620" s="2"/>
    </row>
    <row r="1621" spans="1:27" ht="2.25" customHeight="1" x14ac:dyDescent="0.2">
      <c r="A1621" s="15"/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7"/>
      <c r="AA1621" s="2"/>
    </row>
    <row r="1622" spans="1:27" ht="13.5" customHeight="1" x14ac:dyDescent="0.2">
      <c r="A1622" s="8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1">
        <f>SUM(hList_Frame_1!B1009:B1009)</f>
        <v>85</v>
      </c>
      <c r="S1622" s="21"/>
      <c r="T1622" s="2"/>
      <c r="U1622" s="2"/>
      <c r="V1622" s="2"/>
      <c r="W1622" s="2"/>
      <c r="X1622" s="2"/>
      <c r="Y1622" s="2"/>
      <c r="Z1622" s="18"/>
      <c r="AA1622" s="2"/>
    </row>
    <row r="1623" spans="1:27" ht="13.5" customHeight="1" x14ac:dyDescent="0.2">
      <c r="A1623" s="12"/>
      <c r="B1623" s="19"/>
      <c r="C1623" s="19"/>
      <c r="D1623" s="19"/>
      <c r="E1623" s="19"/>
      <c r="F1623" s="19"/>
      <c r="G1623" s="19"/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19"/>
      <c r="W1623" s="19"/>
      <c r="X1623" s="19"/>
      <c r="Y1623" s="19"/>
      <c r="Z1623" s="20"/>
      <c r="AA1623" s="2"/>
    </row>
    <row r="1624" spans="1:27" ht="15" customHeight="1" x14ac:dyDescent="0.2">
      <c r="A1624" s="36">
        <v>423653</v>
      </c>
      <c r="B1624" s="37"/>
      <c r="C1624" s="38"/>
      <c r="D1624" s="7">
        <v>42234</v>
      </c>
      <c r="E1624" s="34" t="s">
        <v>833</v>
      </c>
      <c r="F1624" s="35"/>
      <c r="G1624" s="39">
        <v>3238.02</v>
      </c>
      <c r="H1624" s="40"/>
      <c r="I1624" s="40"/>
      <c r="J1624" s="40"/>
      <c r="K1624" s="40"/>
      <c r="L1624" s="40"/>
      <c r="M1624" s="40"/>
      <c r="N1624" s="40"/>
      <c r="O1624" s="40"/>
      <c r="P1624" s="40"/>
      <c r="Q1624" s="40"/>
      <c r="R1624" s="40"/>
      <c r="S1624" s="41"/>
      <c r="T1624" s="10" t="s">
        <v>15</v>
      </c>
      <c r="U1624" s="10" t="s">
        <v>834</v>
      </c>
      <c r="V1624" s="10" t="s">
        <v>46</v>
      </c>
      <c r="W1624" s="10" t="s">
        <v>57</v>
      </c>
      <c r="X1624" s="34" t="s">
        <v>15</v>
      </c>
      <c r="Y1624" s="35"/>
      <c r="Z1624" s="10" t="s">
        <v>547</v>
      </c>
      <c r="AA1624" s="2"/>
    </row>
    <row r="1625" spans="1:27" ht="14.25" customHeight="1" x14ac:dyDescent="0.2">
      <c r="A1625" s="32"/>
      <c r="B1625" s="42"/>
      <c r="C1625" s="33"/>
      <c r="D1625" s="13"/>
      <c r="E1625" s="32"/>
      <c r="F1625" s="33"/>
      <c r="G1625" s="32"/>
      <c r="H1625" s="42"/>
      <c r="I1625" s="42"/>
      <c r="J1625" s="42"/>
      <c r="K1625" s="42"/>
      <c r="L1625" s="42"/>
      <c r="M1625" s="42"/>
      <c r="N1625" s="42"/>
      <c r="O1625" s="42"/>
      <c r="P1625" s="42"/>
      <c r="Q1625" s="42"/>
      <c r="R1625" s="42"/>
      <c r="S1625" s="33"/>
      <c r="T1625" s="13"/>
      <c r="U1625" s="13"/>
      <c r="V1625" s="13"/>
      <c r="W1625" s="13"/>
      <c r="X1625" s="32"/>
      <c r="Y1625" s="33"/>
      <c r="Z1625" s="14" t="s">
        <v>547</v>
      </c>
      <c r="AA1625" s="2"/>
    </row>
    <row r="1626" spans="1:27" ht="2.25" customHeight="1" x14ac:dyDescent="0.2">
      <c r="A1626" s="15"/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7"/>
      <c r="AA1626" s="2"/>
    </row>
    <row r="1627" spans="1:27" ht="13.5" customHeight="1" x14ac:dyDescent="0.2">
      <c r="A1627" s="8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1">
        <f>SUM(hList_Frame_1!B1010:B1011)</f>
        <v>3238.02</v>
      </c>
      <c r="N1627" s="21"/>
      <c r="O1627" s="21"/>
      <c r="P1627" s="21"/>
      <c r="Q1627" s="21"/>
      <c r="R1627" s="21"/>
      <c r="S1627" s="21"/>
      <c r="T1627" s="2"/>
      <c r="U1627" s="2"/>
      <c r="V1627" s="2"/>
      <c r="W1627" s="2"/>
      <c r="X1627" s="2"/>
      <c r="Y1627" s="2"/>
      <c r="Z1627" s="18"/>
      <c r="AA1627" s="2"/>
    </row>
    <row r="1628" spans="1:27" ht="13.5" customHeight="1" x14ac:dyDescent="0.2">
      <c r="A1628" s="12"/>
      <c r="B1628" s="19"/>
      <c r="C1628" s="19"/>
      <c r="D1628" s="19"/>
      <c r="E1628" s="19"/>
      <c r="F1628" s="19"/>
      <c r="G1628" s="19"/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19"/>
      <c r="W1628" s="19"/>
      <c r="X1628" s="19"/>
      <c r="Y1628" s="19"/>
      <c r="Z1628" s="20"/>
      <c r="AA1628" s="2"/>
    </row>
    <row r="1629" spans="1:27" ht="15" customHeight="1" x14ac:dyDescent="0.2">
      <c r="A1629" s="22">
        <v>422896</v>
      </c>
      <c r="B1629" s="23"/>
      <c r="C1629" s="24"/>
      <c r="D1629" s="4">
        <v>42220</v>
      </c>
      <c r="E1629" s="30" t="s">
        <v>835</v>
      </c>
      <c r="F1629" s="31"/>
      <c r="G1629" s="27">
        <v>1837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9"/>
      <c r="T1629" s="6" t="s">
        <v>836</v>
      </c>
      <c r="U1629" s="6" t="s">
        <v>697</v>
      </c>
      <c r="V1629" s="6" t="s">
        <v>159</v>
      </c>
      <c r="W1629" s="6" t="s">
        <v>262</v>
      </c>
      <c r="X1629" s="30" t="s">
        <v>836</v>
      </c>
      <c r="Y1629" s="31"/>
      <c r="Z1629" s="6" t="s">
        <v>15</v>
      </c>
      <c r="AA1629" s="2"/>
    </row>
    <row r="1630" spans="1:27" ht="2.25" customHeight="1" x14ac:dyDescent="0.2">
      <c r="A1630" s="15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7"/>
      <c r="AA1630" s="2"/>
    </row>
    <row r="1631" spans="1:27" ht="12.75" customHeight="1" x14ac:dyDescent="0.2">
      <c r="A1631" s="8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1">
        <f>SUM(hList_Frame_1!B1012:B1012)</f>
        <v>1837</v>
      </c>
      <c r="N1631" s="21"/>
      <c r="O1631" s="21"/>
      <c r="P1631" s="21"/>
      <c r="Q1631" s="21"/>
      <c r="R1631" s="21"/>
      <c r="S1631" s="21"/>
      <c r="T1631" s="2"/>
      <c r="U1631" s="2"/>
      <c r="V1631" s="2"/>
      <c r="W1631" s="2"/>
      <c r="X1631" s="2"/>
      <c r="Y1631" s="2"/>
      <c r="Z1631" s="18"/>
      <c r="AA1631" s="2"/>
    </row>
    <row r="1632" spans="1:27" ht="14.25" customHeight="1" x14ac:dyDescent="0.2">
      <c r="A1632" s="12"/>
      <c r="B1632" s="19"/>
      <c r="C1632" s="19"/>
      <c r="D1632" s="19"/>
      <c r="E1632" s="19"/>
      <c r="F1632" s="19"/>
      <c r="G1632" s="19"/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19"/>
      <c r="W1632" s="19"/>
      <c r="X1632" s="19"/>
      <c r="Y1632" s="19"/>
      <c r="Z1632" s="20"/>
      <c r="AA1632" s="2"/>
    </row>
    <row r="1633" spans="1:27" ht="15" customHeight="1" x14ac:dyDescent="0.2">
      <c r="A1633" s="36">
        <v>422897</v>
      </c>
      <c r="B1633" s="37"/>
      <c r="C1633" s="38"/>
      <c r="D1633" s="7">
        <v>42220</v>
      </c>
      <c r="E1633" s="34" t="s">
        <v>837</v>
      </c>
      <c r="F1633" s="35"/>
      <c r="G1633" s="39">
        <v>256.95</v>
      </c>
      <c r="H1633" s="40"/>
      <c r="I1633" s="40"/>
      <c r="J1633" s="40"/>
      <c r="K1633" s="40"/>
      <c r="L1633" s="40"/>
      <c r="M1633" s="40"/>
      <c r="N1633" s="40"/>
      <c r="O1633" s="40"/>
      <c r="P1633" s="40"/>
      <c r="Q1633" s="40"/>
      <c r="R1633" s="40"/>
      <c r="S1633" s="41"/>
      <c r="T1633" s="10" t="s">
        <v>23</v>
      </c>
      <c r="U1633" s="10" t="s">
        <v>686</v>
      </c>
      <c r="V1633" s="10" t="s">
        <v>182</v>
      </c>
      <c r="W1633" s="10" t="s">
        <v>183</v>
      </c>
      <c r="X1633" s="34" t="s">
        <v>23</v>
      </c>
      <c r="Y1633" s="35"/>
      <c r="Z1633" s="10" t="s">
        <v>184</v>
      </c>
      <c r="AA1633" s="2"/>
    </row>
    <row r="1634" spans="1:27" ht="14.25" customHeight="1" x14ac:dyDescent="0.2">
      <c r="A1634" s="32"/>
      <c r="B1634" s="42"/>
      <c r="C1634" s="33"/>
      <c r="D1634" s="13"/>
      <c r="E1634" s="25"/>
      <c r="F1634" s="26"/>
      <c r="G1634" s="32"/>
      <c r="H1634" s="42"/>
      <c r="I1634" s="42"/>
      <c r="J1634" s="42"/>
      <c r="K1634" s="42"/>
      <c r="L1634" s="42"/>
      <c r="M1634" s="42"/>
      <c r="N1634" s="42"/>
      <c r="O1634" s="42"/>
      <c r="P1634" s="42"/>
      <c r="Q1634" s="42"/>
      <c r="R1634" s="42"/>
      <c r="S1634" s="33"/>
      <c r="T1634" s="13"/>
      <c r="U1634" s="13"/>
      <c r="V1634" s="13"/>
      <c r="W1634" s="13"/>
      <c r="X1634" s="32"/>
      <c r="Y1634" s="33"/>
      <c r="Z1634" s="14" t="s">
        <v>184</v>
      </c>
      <c r="AA1634" s="2"/>
    </row>
    <row r="1635" spans="1:27" ht="15" customHeight="1" x14ac:dyDescent="0.2">
      <c r="A1635" s="22">
        <v>423654</v>
      </c>
      <c r="B1635" s="23"/>
      <c r="C1635" s="24"/>
      <c r="D1635" s="4">
        <v>42234</v>
      </c>
      <c r="E1635" s="32"/>
      <c r="F1635" s="33"/>
      <c r="G1635" s="27">
        <v>73</v>
      </c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9"/>
      <c r="T1635" s="6" t="s">
        <v>23</v>
      </c>
      <c r="U1635" s="6" t="s">
        <v>686</v>
      </c>
      <c r="V1635" s="6" t="s">
        <v>125</v>
      </c>
      <c r="W1635" s="6" t="s">
        <v>126</v>
      </c>
      <c r="X1635" s="30" t="s">
        <v>23</v>
      </c>
      <c r="Y1635" s="31"/>
      <c r="Z1635" s="6" t="s">
        <v>15</v>
      </c>
      <c r="AA1635" s="2"/>
    </row>
    <row r="1636" spans="1:27" ht="2.25" customHeight="1" x14ac:dyDescent="0.2">
      <c r="A1636" s="15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17"/>
      <c r="AA1636" s="2"/>
    </row>
    <row r="1637" spans="1:27" ht="12.75" customHeight="1" x14ac:dyDescent="0.2">
      <c r="A1637" s="8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1">
        <f>SUM(hList_Frame_1!B1013:B1015)</f>
        <v>329.95</v>
      </c>
      <c r="Q1637" s="21"/>
      <c r="R1637" s="21"/>
      <c r="S1637" s="21"/>
      <c r="T1637" s="2"/>
      <c r="U1637" s="2"/>
      <c r="V1637" s="2"/>
      <c r="W1637" s="2"/>
      <c r="X1637" s="2"/>
      <c r="Y1637" s="2"/>
      <c r="Z1637" s="18"/>
      <c r="AA1637" s="2"/>
    </row>
    <row r="1638" spans="1:27" ht="14.25" customHeight="1" x14ac:dyDescent="0.2">
      <c r="A1638" s="12"/>
      <c r="B1638" s="19"/>
      <c r="C1638" s="19"/>
      <c r="D1638" s="19"/>
      <c r="E1638" s="19"/>
      <c r="F1638" s="19"/>
      <c r="G1638" s="19"/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/>
      <c r="W1638" s="19"/>
      <c r="X1638" s="19"/>
      <c r="Y1638" s="19"/>
      <c r="Z1638" s="20"/>
      <c r="AA1638" s="2"/>
    </row>
    <row r="1639" spans="1:27" ht="15" customHeight="1" x14ac:dyDescent="0.2">
      <c r="A1639" s="36">
        <v>423227</v>
      </c>
      <c r="B1639" s="37"/>
      <c r="C1639" s="38"/>
      <c r="D1639" s="7">
        <v>42227</v>
      </c>
      <c r="E1639" s="34" t="s">
        <v>838</v>
      </c>
      <c r="F1639" s="35"/>
      <c r="G1639" s="39">
        <v>1230</v>
      </c>
      <c r="H1639" s="40"/>
      <c r="I1639" s="40"/>
      <c r="J1639" s="40"/>
      <c r="K1639" s="40"/>
      <c r="L1639" s="40"/>
      <c r="M1639" s="40"/>
      <c r="N1639" s="40"/>
      <c r="O1639" s="40"/>
      <c r="P1639" s="40"/>
      <c r="Q1639" s="40"/>
      <c r="R1639" s="40"/>
      <c r="S1639" s="41"/>
      <c r="T1639" s="10" t="s">
        <v>577</v>
      </c>
      <c r="U1639" s="10" t="s">
        <v>839</v>
      </c>
      <c r="V1639" s="10" t="s">
        <v>618</v>
      </c>
      <c r="W1639" s="10" t="s">
        <v>619</v>
      </c>
      <c r="X1639" s="34" t="s">
        <v>577</v>
      </c>
      <c r="Y1639" s="35"/>
      <c r="Z1639" s="10" t="s">
        <v>15</v>
      </c>
      <c r="AA1639" s="2"/>
    </row>
    <row r="1640" spans="1:27" ht="14.25" customHeight="1" x14ac:dyDescent="0.2">
      <c r="A1640" s="32"/>
      <c r="B1640" s="42"/>
      <c r="C1640" s="33"/>
      <c r="D1640" s="13"/>
      <c r="E1640" s="32"/>
      <c r="F1640" s="33"/>
      <c r="G1640" s="32"/>
      <c r="H1640" s="42"/>
      <c r="I1640" s="42"/>
      <c r="J1640" s="42"/>
      <c r="K1640" s="42"/>
      <c r="L1640" s="42"/>
      <c r="M1640" s="42"/>
      <c r="N1640" s="42"/>
      <c r="O1640" s="42"/>
      <c r="P1640" s="42"/>
      <c r="Q1640" s="42"/>
      <c r="R1640" s="42"/>
      <c r="S1640" s="33"/>
      <c r="T1640" s="13"/>
      <c r="U1640" s="13"/>
      <c r="V1640" s="13"/>
      <c r="W1640" s="13"/>
      <c r="X1640" s="32"/>
      <c r="Y1640" s="33"/>
      <c r="Z1640" s="14" t="s">
        <v>15</v>
      </c>
      <c r="AA1640" s="2"/>
    </row>
    <row r="1641" spans="1:27" ht="2.25" customHeight="1" x14ac:dyDescent="0.2">
      <c r="A1641" s="15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7"/>
      <c r="AA1641" s="2"/>
    </row>
    <row r="1642" spans="1:27" ht="13.5" customHeight="1" x14ac:dyDescent="0.2">
      <c r="A1642" s="8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1">
        <f>SUM(hList_Frame_1!B1016:B1017)</f>
        <v>1230</v>
      </c>
      <c r="N1642" s="21"/>
      <c r="O1642" s="21"/>
      <c r="P1642" s="21"/>
      <c r="Q1642" s="21"/>
      <c r="R1642" s="21"/>
      <c r="S1642" s="21"/>
      <c r="T1642" s="2"/>
      <c r="U1642" s="2"/>
      <c r="V1642" s="2"/>
      <c r="W1642" s="2"/>
      <c r="X1642" s="2"/>
      <c r="Y1642" s="2"/>
      <c r="Z1642" s="18"/>
      <c r="AA1642" s="2"/>
    </row>
    <row r="1643" spans="1:27" ht="13.5" customHeight="1" x14ac:dyDescent="0.2">
      <c r="A1643" s="12"/>
      <c r="B1643" s="19"/>
      <c r="C1643" s="19"/>
      <c r="D1643" s="19"/>
      <c r="E1643" s="19"/>
      <c r="F1643" s="19"/>
      <c r="G1643" s="19"/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/>
      <c r="W1643" s="19"/>
      <c r="X1643" s="19"/>
      <c r="Y1643" s="19"/>
      <c r="Z1643" s="20"/>
      <c r="AA1643" s="2"/>
    </row>
    <row r="1644" spans="1:27" ht="15" customHeight="1" x14ac:dyDescent="0.2">
      <c r="A1644" s="22">
        <v>423655</v>
      </c>
      <c r="B1644" s="23"/>
      <c r="C1644" s="24"/>
      <c r="D1644" s="4">
        <v>42234</v>
      </c>
      <c r="E1644" s="30" t="s">
        <v>840</v>
      </c>
      <c r="F1644" s="31"/>
      <c r="G1644" s="27">
        <v>608.86</v>
      </c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9"/>
      <c r="T1644" s="6" t="s">
        <v>15</v>
      </c>
      <c r="U1644" s="6" t="s">
        <v>706</v>
      </c>
      <c r="V1644" s="6" t="s">
        <v>125</v>
      </c>
      <c r="W1644" s="6" t="s">
        <v>489</v>
      </c>
      <c r="X1644" s="30" t="s">
        <v>15</v>
      </c>
      <c r="Y1644" s="31"/>
      <c r="Z1644" s="6" t="s">
        <v>841</v>
      </c>
      <c r="AA1644" s="2"/>
    </row>
    <row r="1645" spans="1:27" ht="2.25" customHeight="1" x14ac:dyDescent="0.2">
      <c r="A1645" s="15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7"/>
      <c r="AA1645" s="2"/>
    </row>
    <row r="1646" spans="1:27" ht="13.5" customHeight="1" x14ac:dyDescent="0.2">
      <c r="A1646" s="8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1">
        <f>SUM(hList_Frame_1!B1018:B1018)</f>
        <v>608.86</v>
      </c>
      <c r="Q1646" s="21"/>
      <c r="R1646" s="21"/>
      <c r="S1646" s="21"/>
      <c r="T1646" s="2"/>
      <c r="U1646" s="2"/>
      <c r="V1646" s="2"/>
      <c r="W1646" s="2"/>
      <c r="X1646" s="2"/>
      <c r="Y1646" s="2"/>
      <c r="Z1646" s="18"/>
      <c r="AA1646" s="2"/>
    </row>
    <row r="1647" spans="1:27" ht="13.5" customHeight="1" x14ac:dyDescent="0.2">
      <c r="A1647" s="12"/>
      <c r="B1647" s="19"/>
      <c r="C1647" s="19"/>
      <c r="D1647" s="19"/>
      <c r="E1647" s="19"/>
      <c r="F1647" s="19"/>
      <c r="G1647" s="19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/>
      <c r="W1647" s="19"/>
      <c r="X1647" s="19"/>
      <c r="Y1647" s="19"/>
      <c r="Z1647" s="20"/>
      <c r="AA1647" s="2"/>
    </row>
    <row r="1648" spans="1:27" ht="15" customHeight="1" x14ac:dyDescent="0.2">
      <c r="A1648" s="36">
        <v>422898</v>
      </c>
      <c r="B1648" s="37"/>
      <c r="C1648" s="38"/>
      <c r="D1648" s="7">
        <v>42220</v>
      </c>
      <c r="E1648" s="34" t="s">
        <v>842</v>
      </c>
      <c r="F1648" s="35"/>
      <c r="G1648" s="27">
        <v>450</v>
      </c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9"/>
      <c r="T1648" s="6" t="s">
        <v>843</v>
      </c>
      <c r="U1648" s="6" t="s">
        <v>32</v>
      </c>
      <c r="V1648" s="6" t="s">
        <v>33</v>
      </c>
      <c r="W1648" s="6" t="s">
        <v>33</v>
      </c>
      <c r="X1648" s="30" t="s">
        <v>843</v>
      </c>
      <c r="Y1648" s="31"/>
      <c r="Z1648" s="6" t="s">
        <v>533</v>
      </c>
      <c r="AA1648" s="2"/>
    </row>
    <row r="1649" spans="1:27" ht="15" customHeight="1" x14ac:dyDescent="0.2">
      <c r="A1649" s="25"/>
      <c r="B1649" s="43"/>
      <c r="C1649" s="26"/>
      <c r="D1649" s="9"/>
      <c r="E1649" s="25"/>
      <c r="F1649" s="26"/>
      <c r="G1649" s="27">
        <v>500</v>
      </c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9"/>
      <c r="T1649" s="6" t="s">
        <v>844</v>
      </c>
      <c r="U1649" s="6" t="s">
        <v>32</v>
      </c>
      <c r="V1649" s="6" t="s">
        <v>33</v>
      </c>
      <c r="W1649" s="6" t="s">
        <v>33</v>
      </c>
      <c r="X1649" s="30" t="s">
        <v>844</v>
      </c>
      <c r="Y1649" s="31"/>
      <c r="Z1649" s="6" t="s">
        <v>388</v>
      </c>
      <c r="AA1649" s="2"/>
    </row>
    <row r="1650" spans="1:27" ht="15" customHeight="1" x14ac:dyDescent="0.2">
      <c r="A1650" s="32"/>
      <c r="B1650" s="42"/>
      <c r="C1650" s="33"/>
      <c r="D1650" s="13"/>
      <c r="E1650" s="25"/>
      <c r="F1650" s="26"/>
      <c r="G1650" s="27">
        <v>500</v>
      </c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9"/>
      <c r="T1650" s="6" t="s">
        <v>845</v>
      </c>
      <c r="U1650" s="6" t="s">
        <v>32</v>
      </c>
      <c r="V1650" s="6" t="s">
        <v>33</v>
      </c>
      <c r="W1650" s="6" t="s">
        <v>33</v>
      </c>
      <c r="X1650" s="30" t="s">
        <v>845</v>
      </c>
      <c r="Y1650" s="31"/>
      <c r="Z1650" s="6" t="s">
        <v>394</v>
      </c>
      <c r="AA1650" s="2"/>
    </row>
    <row r="1651" spans="1:27" ht="15" customHeight="1" x14ac:dyDescent="0.2">
      <c r="A1651" s="36">
        <v>423228</v>
      </c>
      <c r="B1651" s="37"/>
      <c r="C1651" s="38"/>
      <c r="D1651" s="7">
        <v>42227</v>
      </c>
      <c r="E1651" s="25"/>
      <c r="F1651" s="26"/>
      <c r="G1651" s="27">
        <v>450</v>
      </c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9"/>
      <c r="T1651" s="6" t="s">
        <v>846</v>
      </c>
      <c r="U1651" s="6" t="s">
        <v>32</v>
      </c>
      <c r="V1651" s="6" t="s">
        <v>33</v>
      </c>
      <c r="W1651" s="6" t="s">
        <v>33</v>
      </c>
      <c r="X1651" s="30" t="s">
        <v>846</v>
      </c>
      <c r="Y1651" s="31"/>
      <c r="Z1651" s="6" t="s">
        <v>496</v>
      </c>
      <c r="AA1651" s="2"/>
    </row>
    <row r="1652" spans="1:27" ht="15" customHeight="1" x14ac:dyDescent="0.2">
      <c r="A1652" s="25"/>
      <c r="B1652" s="43"/>
      <c r="C1652" s="26"/>
      <c r="D1652" s="9"/>
      <c r="E1652" s="25"/>
      <c r="F1652" s="26"/>
      <c r="G1652" s="27">
        <v>450</v>
      </c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9"/>
      <c r="T1652" s="6" t="s">
        <v>847</v>
      </c>
      <c r="U1652" s="6" t="s">
        <v>32</v>
      </c>
      <c r="V1652" s="6" t="s">
        <v>33</v>
      </c>
      <c r="W1652" s="6" t="s">
        <v>33</v>
      </c>
      <c r="X1652" s="30" t="s">
        <v>847</v>
      </c>
      <c r="Y1652" s="31"/>
      <c r="Z1652" s="6" t="s">
        <v>383</v>
      </c>
      <c r="AA1652" s="2"/>
    </row>
    <row r="1653" spans="1:27" ht="15" customHeight="1" x14ac:dyDescent="0.2">
      <c r="A1653" s="25"/>
      <c r="B1653" s="43"/>
      <c r="C1653" s="26"/>
      <c r="D1653" s="9"/>
      <c r="E1653" s="25"/>
      <c r="F1653" s="26"/>
      <c r="G1653" s="27">
        <v>450</v>
      </c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9"/>
      <c r="T1653" s="6" t="s">
        <v>848</v>
      </c>
      <c r="U1653" s="6" t="s">
        <v>32</v>
      </c>
      <c r="V1653" s="6" t="s">
        <v>33</v>
      </c>
      <c r="W1653" s="6" t="s">
        <v>33</v>
      </c>
      <c r="X1653" s="30" t="s">
        <v>848</v>
      </c>
      <c r="Y1653" s="31"/>
      <c r="Z1653" s="6" t="s">
        <v>383</v>
      </c>
      <c r="AA1653" s="2"/>
    </row>
    <row r="1654" spans="1:27" ht="15" customHeight="1" x14ac:dyDescent="0.2">
      <c r="A1654" s="25"/>
      <c r="B1654" s="43"/>
      <c r="C1654" s="26"/>
      <c r="D1654" s="9"/>
      <c r="E1654" s="25"/>
      <c r="F1654" s="26"/>
      <c r="G1654" s="27">
        <v>100</v>
      </c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9"/>
      <c r="T1654" s="6" t="s">
        <v>849</v>
      </c>
      <c r="U1654" s="6" t="s">
        <v>32</v>
      </c>
      <c r="V1654" s="6" t="s">
        <v>33</v>
      </c>
      <c r="W1654" s="6" t="s">
        <v>33</v>
      </c>
      <c r="X1654" s="30" t="s">
        <v>849</v>
      </c>
      <c r="Y1654" s="31"/>
      <c r="Z1654" s="6" t="s">
        <v>383</v>
      </c>
      <c r="AA1654" s="2"/>
    </row>
    <row r="1655" spans="1:27" ht="15" customHeight="1" x14ac:dyDescent="0.2">
      <c r="A1655" s="32"/>
      <c r="B1655" s="42"/>
      <c r="C1655" s="33"/>
      <c r="D1655" s="13"/>
      <c r="E1655" s="25"/>
      <c r="F1655" s="26"/>
      <c r="G1655" s="27">
        <v>450</v>
      </c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9"/>
      <c r="T1655" s="6" t="s">
        <v>850</v>
      </c>
      <c r="U1655" s="6" t="s">
        <v>32</v>
      </c>
      <c r="V1655" s="6" t="s">
        <v>33</v>
      </c>
      <c r="W1655" s="6" t="s">
        <v>33</v>
      </c>
      <c r="X1655" s="30" t="s">
        <v>850</v>
      </c>
      <c r="Y1655" s="31"/>
      <c r="Z1655" s="6" t="s">
        <v>383</v>
      </c>
      <c r="AA1655" s="2"/>
    </row>
    <row r="1656" spans="1:27" ht="15" customHeight="1" x14ac:dyDescent="0.2">
      <c r="A1656" s="36">
        <v>423656</v>
      </c>
      <c r="B1656" s="37"/>
      <c r="C1656" s="38"/>
      <c r="D1656" s="7">
        <v>42234</v>
      </c>
      <c r="E1656" s="25"/>
      <c r="F1656" s="26"/>
      <c r="G1656" s="27">
        <v>450</v>
      </c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9"/>
      <c r="T1656" s="6" t="s">
        <v>851</v>
      </c>
      <c r="U1656" s="6" t="s">
        <v>32</v>
      </c>
      <c r="V1656" s="6" t="s">
        <v>33</v>
      </c>
      <c r="W1656" s="6" t="s">
        <v>33</v>
      </c>
      <c r="X1656" s="30" t="s">
        <v>851</v>
      </c>
      <c r="Y1656" s="31"/>
      <c r="Z1656" s="6" t="s">
        <v>786</v>
      </c>
      <c r="AA1656" s="2"/>
    </row>
    <row r="1657" spans="1:27" ht="15" customHeight="1" x14ac:dyDescent="0.2">
      <c r="A1657" s="25"/>
      <c r="B1657" s="43"/>
      <c r="C1657" s="26"/>
      <c r="D1657" s="9"/>
      <c r="E1657" s="25"/>
      <c r="F1657" s="26"/>
      <c r="G1657" s="27">
        <v>100</v>
      </c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/>
      <c r="T1657" s="6" t="s">
        <v>852</v>
      </c>
      <c r="U1657" s="6" t="s">
        <v>32</v>
      </c>
      <c r="V1657" s="6" t="s">
        <v>33</v>
      </c>
      <c r="W1657" s="6" t="s">
        <v>33</v>
      </c>
      <c r="X1657" s="30" t="s">
        <v>852</v>
      </c>
      <c r="Y1657" s="31"/>
      <c r="Z1657" s="6" t="s">
        <v>786</v>
      </c>
      <c r="AA1657" s="2"/>
    </row>
    <row r="1658" spans="1:27" ht="15" customHeight="1" x14ac:dyDescent="0.2">
      <c r="A1658" s="25"/>
      <c r="B1658" s="43"/>
      <c r="C1658" s="26"/>
      <c r="D1658" s="9"/>
      <c r="E1658" s="25"/>
      <c r="F1658" s="26"/>
      <c r="G1658" s="27">
        <v>100</v>
      </c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9"/>
      <c r="T1658" s="6" t="s">
        <v>853</v>
      </c>
      <c r="U1658" s="6" t="s">
        <v>32</v>
      </c>
      <c r="V1658" s="6" t="s">
        <v>33</v>
      </c>
      <c r="W1658" s="6" t="s">
        <v>33</v>
      </c>
      <c r="X1658" s="30" t="s">
        <v>853</v>
      </c>
      <c r="Y1658" s="31"/>
      <c r="Z1658" s="6" t="s">
        <v>786</v>
      </c>
      <c r="AA1658" s="2"/>
    </row>
    <row r="1659" spans="1:27" ht="15" customHeight="1" x14ac:dyDescent="0.2">
      <c r="A1659" s="25"/>
      <c r="B1659" s="43"/>
      <c r="C1659" s="26"/>
      <c r="D1659" s="9"/>
      <c r="E1659" s="25"/>
      <c r="F1659" s="26"/>
      <c r="G1659" s="27">
        <v>500</v>
      </c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9"/>
      <c r="T1659" s="6" t="s">
        <v>854</v>
      </c>
      <c r="U1659" s="6" t="s">
        <v>32</v>
      </c>
      <c r="V1659" s="6" t="s">
        <v>33</v>
      </c>
      <c r="W1659" s="6" t="s">
        <v>33</v>
      </c>
      <c r="X1659" s="30" t="s">
        <v>854</v>
      </c>
      <c r="Y1659" s="31"/>
      <c r="Z1659" s="6" t="s">
        <v>786</v>
      </c>
      <c r="AA1659" s="2"/>
    </row>
    <row r="1660" spans="1:27" ht="15" customHeight="1" x14ac:dyDescent="0.2">
      <c r="A1660" s="25"/>
      <c r="B1660" s="43"/>
      <c r="C1660" s="26"/>
      <c r="D1660" s="9"/>
      <c r="E1660" s="25"/>
      <c r="F1660" s="26"/>
      <c r="G1660" s="27">
        <v>450</v>
      </c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9"/>
      <c r="T1660" s="6" t="s">
        <v>855</v>
      </c>
      <c r="U1660" s="6" t="s">
        <v>32</v>
      </c>
      <c r="V1660" s="6" t="s">
        <v>33</v>
      </c>
      <c r="W1660" s="6" t="s">
        <v>33</v>
      </c>
      <c r="X1660" s="30" t="s">
        <v>855</v>
      </c>
      <c r="Y1660" s="31"/>
      <c r="Z1660" s="6" t="s">
        <v>856</v>
      </c>
      <c r="AA1660" s="2"/>
    </row>
    <row r="1661" spans="1:27" ht="15" customHeight="1" x14ac:dyDescent="0.2">
      <c r="A1661" s="25"/>
      <c r="B1661" s="43"/>
      <c r="C1661" s="26"/>
      <c r="D1661" s="9"/>
      <c r="E1661" s="25"/>
      <c r="F1661" s="26"/>
      <c r="G1661" s="27">
        <v>450</v>
      </c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9"/>
      <c r="T1661" s="6" t="s">
        <v>857</v>
      </c>
      <c r="U1661" s="6" t="s">
        <v>32</v>
      </c>
      <c r="V1661" s="6" t="s">
        <v>33</v>
      </c>
      <c r="W1661" s="6" t="s">
        <v>33</v>
      </c>
      <c r="X1661" s="30" t="s">
        <v>857</v>
      </c>
      <c r="Y1661" s="31"/>
      <c r="Z1661" s="6" t="s">
        <v>533</v>
      </c>
      <c r="AA1661" s="2"/>
    </row>
    <row r="1662" spans="1:27" ht="15" customHeight="1" x14ac:dyDescent="0.2">
      <c r="A1662" s="32"/>
      <c r="B1662" s="42"/>
      <c r="C1662" s="33"/>
      <c r="D1662" s="13"/>
      <c r="E1662" s="32"/>
      <c r="F1662" s="33"/>
      <c r="G1662" s="27">
        <v>450</v>
      </c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9"/>
      <c r="T1662" s="6" t="s">
        <v>858</v>
      </c>
      <c r="U1662" s="6" t="s">
        <v>32</v>
      </c>
      <c r="V1662" s="6" t="s">
        <v>33</v>
      </c>
      <c r="W1662" s="6" t="s">
        <v>33</v>
      </c>
      <c r="X1662" s="30" t="s">
        <v>858</v>
      </c>
      <c r="Y1662" s="31"/>
      <c r="Z1662" s="6" t="s">
        <v>432</v>
      </c>
      <c r="AA1662" s="2"/>
    </row>
    <row r="1663" spans="1:27" ht="2.25" customHeight="1" x14ac:dyDescent="0.2">
      <c r="A1663" s="15"/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7"/>
      <c r="AA1663" s="2"/>
    </row>
    <row r="1664" spans="1:27" ht="12.75" customHeight="1" x14ac:dyDescent="0.2">
      <c r="A1664" s="8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1">
        <f>SUM(hList_Frame_1!B1019:B1033)</f>
        <v>5850</v>
      </c>
      <c r="N1664" s="21"/>
      <c r="O1664" s="21"/>
      <c r="P1664" s="21"/>
      <c r="Q1664" s="21"/>
      <c r="R1664" s="21"/>
      <c r="S1664" s="21"/>
      <c r="T1664" s="2"/>
      <c r="U1664" s="2"/>
      <c r="V1664" s="2"/>
      <c r="W1664" s="2"/>
      <c r="X1664" s="2"/>
      <c r="Y1664" s="2"/>
      <c r="Z1664" s="18"/>
      <c r="AA1664" s="2"/>
    </row>
    <row r="1665" spans="1:27" ht="14.25" customHeight="1" x14ac:dyDescent="0.2">
      <c r="A1665" s="12"/>
      <c r="B1665" s="19"/>
      <c r="C1665" s="19"/>
      <c r="D1665" s="19"/>
      <c r="E1665" s="19"/>
      <c r="F1665" s="19"/>
      <c r="G1665" s="19"/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  <c r="S1665" s="19"/>
      <c r="T1665" s="19"/>
      <c r="U1665" s="19"/>
      <c r="V1665" s="19"/>
      <c r="W1665" s="19"/>
      <c r="X1665" s="19"/>
      <c r="Y1665" s="19"/>
      <c r="Z1665" s="20"/>
      <c r="AA1665" s="2"/>
    </row>
    <row r="1666" spans="1:27" ht="15" customHeight="1" x14ac:dyDescent="0.2">
      <c r="A1666" s="22">
        <v>423229</v>
      </c>
      <c r="B1666" s="23"/>
      <c r="C1666" s="24"/>
      <c r="D1666" s="4">
        <v>42227</v>
      </c>
      <c r="E1666" s="30" t="s">
        <v>859</v>
      </c>
      <c r="F1666" s="31"/>
      <c r="G1666" s="27">
        <v>20.13</v>
      </c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9"/>
      <c r="T1666" s="6" t="s">
        <v>637</v>
      </c>
      <c r="U1666" s="6" t="s">
        <v>108</v>
      </c>
      <c r="V1666" s="6" t="s">
        <v>168</v>
      </c>
      <c r="W1666" s="6" t="s">
        <v>169</v>
      </c>
      <c r="X1666" s="30" t="s">
        <v>637</v>
      </c>
      <c r="Y1666" s="31"/>
      <c r="Z1666" s="6" t="s">
        <v>15</v>
      </c>
      <c r="AA1666" s="2"/>
    </row>
    <row r="1667" spans="1:27" ht="2.25" customHeight="1" x14ac:dyDescent="0.2">
      <c r="A1667" s="15"/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7"/>
      <c r="AA1667" s="2"/>
    </row>
    <row r="1668" spans="1:27" ht="13.5" customHeight="1" x14ac:dyDescent="0.2">
      <c r="A1668" s="8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1">
        <f>SUM(hList_Frame_1!B1034:B1034)</f>
        <v>20.13</v>
      </c>
      <c r="S1668" s="21"/>
      <c r="T1668" s="2"/>
      <c r="U1668" s="2"/>
      <c r="V1668" s="2"/>
      <c r="W1668" s="2"/>
      <c r="X1668" s="2"/>
      <c r="Y1668" s="2"/>
      <c r="Z1668" s="18"/>
      <c r="AA1668" s="2"/>
    </row>
    <row r="1669" spans="1:27" ht="13.5" customHeight="1" x14ac:dyDescent="0.2">
      <c r="A1669" s="12"/>
      <c r="B1669" s="19"/>
      <c r="C1669" s="19"/>
      <c r="D1669" s="19"/>
      <c r="E1669" s="19"/>
      <c r="F1669" s="19"/>
      <c r="G1669" s="19"/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  <c r="S1669" s="19"/>
      <c r="T1669" s="19"/>
      <c r="U1669" s="19"/>
      <c r="V1669" s="19"/>
      <c r="W1669" s="19"/>
      <c r="X1669" s="19"/>
      <c r="Y1669" s="19"/>
      <c r="Z1669" s="20"/>
      <c r="AA1669" s="2"/>
    </row>
    <row r="1670" spans="1:27" ht="15" customHeight="1" x14ac:dyDescent="0.2">
      <c r="A1670" s="36">
        <v>423657</v>
      </c>
      <c r="B1670" s="37"/>
      <c r="C1670" s="38"/>
      <c r="D1670" s="7">
        <v>42234</v>
      </c>
      <c r="E1670" s="34" t="s">
        <v>860</v>
      </c>
      <c r="F1670" s="35"/>
      <c r="G1670" s="27">
        <v>100</v>
      </c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9"/>
      <c r="T1670" s="6" t="s">
        <v>861</v>
      </c>
      <c r="U1670" s="6" t="s">
        <v>32</v>
      </c>
      <c r="V1670" s="6" t="s">
        <v>33</v>
      </c>
      <c r="W1670" s="6" t="s">
        <v>36</v>
      </c>
      <c r="X1670" s="30" t="s">
        <v>861</v>
      </c>
      <c r="Y1670" s="31"/>
      <c r="Z1670" s="6" t="s">
        <v>37</v>
      </c>
      <c r="AA1670" s="2"/>
    </row>
    <row r="1671" spans="1:27" ht="15" customHeight="1" x14ac:dyDescent="0.2">
      <c r="A1671" s="25"/>
      <c r="B1671" s="43"/>
      <c r="C1671" s="26"/>
      <c r="D1671" s="9"/>
      <c r="E1671" s="25"/>
      <c r="F1671" s="26"/>
      <c r="G1671" s="27">
        <v>100</v>
      </c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9"/>
      <c r="T1671" s="6" t="s">
        <v>862</v>
      </c>
      <c r="U1671" s="6" t="s">
        <v>32</v>
      </c>
      <c r="V1671" s="6" t="s">
        <v>33</v>
      </c>
      <c r="W1671" s="6" t="s">
        <v>36</v>
      </c>
      <c r="X1671" s="30" t="s">
        <v>862</v>
      </c>
      <c r="Y1671" s="31"/>
      <c r="Z1671" s="6" t="s">
        <v>37</v>
      </c>
      <c r="AA1671" s="2"/>
    </row>
    <row r="1672" spans="1:27" ht="15" customHeight="1" x14ac:dyDescent="0.2">
      <c r="A1672" s="25"/>
      <c r="B1672" s="43"/>
      <c r="C1672" s="26"/>
      <c r="D1672" s="9"/>
      <c r="E1672" s="25"/>
      <c r="F1672" s="26"/>
      <c r="G1672" s="27">
        <v>100</v>
      </c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9"/>
      <c r="T1672" s="6" t="s">
        <v>863</v>
      </c>
      <c r="U1672" s="6" t="s">
        <v>32</v>
      </c>
      <c r="V1672" s="6" t="s">
        <v>33</v>
      </c>
      <c r="W1672" s="6" t="s">
        <v>36</v>
      </c>
      <c r="X1672" s="30" t="s">
        <v>863</v>
      </c>
      <c r="Y1672" s="31"/>
      <c r="Z1672" s="6" t="s">
        <v>37</v>
      </c>
      <c r="AA1672" s="2"/>
    </row>
    <row r="1673" spans="1:27" ht="15" customHeight="1" x14ac:dyDescent="0.2">
      <c r="A1673" s="25"/>
      <c r="B1673" s="43"/>
      <c r="C1673" s="26"/>
      <c r="D1673" s="9"/>
      <c r="E1673" s="25"/>
      <c r="F1673" s="26"/>
      <c r="G1673" s="27">
        <v>100</v>
      </c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9"/>
      <c r="T1673" s="6" t="s">
        <v>864</v>
      </c>
      <c r="U1673" s="6" t="s">
        <v>32</v>
      </c>
      <c r="V1673" s="6" t="s">
        <v>33</v>
      </c>
      <c r="W1673" s="6" t="s">
        <v>36</v>
      </c>
      <c r="X1673" s="30" t="s">
        <v>864</v>
      </c>
      <c r="Y1673" s="31"/>
      <c r="Z1673" s="6" t="s">
        <v>37</v>
      </c>
      <c r="AA1673" s="2"/>
    </row>
    <row r="1674" spans="1:27" ht="15" customHeight="1" x14ac:dyDescent="0.2">
      <c r="A1674" s="25"/>
      <c r="B1674" s="43"/>
      <c r="C1674" s="26"/>
      <c r="D1674" s="9"/>
      <c r="E1674" s="25"/>
      <c r="F1674" s="26"/>
      <c r="G1674" s="27">
        <v>100</v>
      </c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9"/>
      <c r="T1674" s="6" t="s">
        <v>865</v>
      </c>
      <c r="U1674" s="6" t="s">
        <v>32</v>
      </c>
      <c r="V1674" s="6" t="s">
        <v>33</v>
      </c>
      <c r="W1674" s="6" t="s">
        <v>36</v>
      </c>
      <c r="X1674" s="30" t="s">
        <v>865</v>
      </c>
      <c r="Y1674" s="31"/>
      <c r="Z1674" s="6" t="s">
        <v>37</v>
      </c>
      <c r="AA1674" s="2"/>
    </row>
    <row r="1675" spans="1:27" ht="15" customHeight="1" x14ac:dyDescent="0.2">
      <c r="A1675" s="25"/>
      <c r="B1675" s="43"/>
      <c r="C1675" s="26"/>
      <c r="D1675" s="9"/>
      <c r="E1675" s="25"/>
      <c r="F1675" s="26"/>
      <c r="G1675" s="27">
        <v>100</v>
      </c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9"/>
      <c r="T1675" s="6" t="s">
        <v>866</v>
      </c>
      <c r="U1675" s="6" t="s">
        <v>32</v>
      </c>
      <c r="V1675" s="6" t="s">
        <v>33</v>
      </c>
      <c r="W1675" s="6" t="s">
        <v>36</v>
      </c>
      <c r="X1675" s="30" t="s">
        <v>866</v>
      </c>
      <c r="Y1675" s="31"/>
      <c r="Z1675" s="6" t="s">
        <v>37</v>
      </c>
      <c r="AA1675" s="2"/>
    </row>
    <row r="1676" spans="1:27" ht="15" customHeight="1" x14ac:dyDescent="0.2">
      <c r="A1676" s="25"/>
      <c r="B1676" s="43"/>
      <c r="C1676" s="26"/>
      <c r="D1676" s="9"/>
      <c r="E1676" s="25"/>
      <c r="F1676" s="26"/>
      <c r="G1676" s="27">
        <v>100</v>
      </c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9"/>
      <c r="T1676" s="6" t="s">
        <v>562</v>
      </c>
      <c r="U1676" s="6" t="s">
        <v>32</v>
      </c>
      <c r="V1676" s="6" t="s">
        <v>33</v>
      </c>
      <c r="W1676" s="6" t="s">
        <v>36</v>
      </c>
      <c r="X1676" s="30" t="s">
        <v>562</v>
      </c>
      <c r="Y1676" s="31"/>
      <c r="Z1676" s="6" t="s">
        <v>37</v>
      </c>
      <c r="AA1676" s="2"/>
    </row>
    <row r="1677" spans="1:27" ht="15" customHeight="1" x14ac:dyDescent="0.2">
      <c r="A1677" s="25"/>
      <c r="B1677" s="43"/>
      <c r="C1677" s="26"/>
      <c r="D1677" s="9"/>
      <c r="E1677" s="25"/>
      <c r="F1677" s="26"/>
      <c r="G1677" s="27">
        <v>100</v>
      </c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9"/>
      <c r="T1677" s="6" t="s">
        <v>867</v>
      </c>
      <c r="U1677" s="6" t="s">
        <v>32</v>
      </c>
      <c r="V1677" s="6" t="s">
        <v>33</v>
      </c>
      <c r="W1677" s="6" t="s">
        <v>36</v>
      </c>
      <c r="X1677" s="30" t="s">
        <v>867</v>
      </c>
      <c r="Y1677" s="31"/>
      <c r="Z1677" s="6" t="s">
        <v>37</v>
      </c>
      <c r="AA1677" s="2"/>
    </row>
    <row r="1678" spans="1:27" ht="15" customHeight="1" x14ac:dyDescent="0.2">
      <c r="A1678" s="32"/>
      <c r="B1678" s="42"/>
      <c r="C1678" s="33"/>
      <c r="D1678" s="13"/>
      <c r="E1678" s="32"/>
      <c r="F1678" s="33"/>
      <c r="G1678" s="27">
        <v>100</v>
      </c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9"/>
      <c r="T1678" s="6" t="s">
        <v>868</v>
      </c>
      <c r="U1678" s="6" t="s">
        <v>32</v>
      </c>
      <c r="V1678" s="6" t="s">
        <v>33</v>
      </c>
      <c r="W1678" s="6" t="s">
        <v>36</v>
      </c>
      <c r="X1678" s="30" t="s">
        <v>868</v>
      </c>
      <c r="Y1678" s="31"/>
      <c r="Z1678" s="6" t="s">
        <v>37</v>
      </c>
      <c r="AA1678" s="2"/>
    </row>
    <row r="1679" spans="1:27" ht="2.25" customHeight="1" x14ac:dyDescent="0.2">
      <c r="A1679" s="15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7"/>
      <c r="AA1679" s="2"/>
    </row>
    <row r="1680" spans="1:27" ht="13.5" customHeight="1" x14ac:dyDescent="0.2">
      <c r="A1680" s="8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1">
        <f>SUM(hList_Frame_1!B1035:B1043)</f>
        <v>900</v>
      </c>
      <c r="Q1680" s="21"/>
      <c r="R1680" s="21"/>
      <c r="S1680" s="21"/>
      <c r="T1680" s="2"/>
      <c r="U1680" s="2"/>
      <c r="V1680" s="2"/>
      <c r="W1680" s="2"/>
      <c r="X1680" s="2"/>
      <c r="Y1680" s="2"/>
      <c r="Z1680" s="18"/>
      <c r="AA1680" s="2"/>
    </row>
    <row r="1681" spans="1:27" ht="13.5" customHeight="1" x14ac:dyDescent="0.2">
      <c r="A1681" s="12"/>
      <c r="B1681" s="19"/>
      <c r="C1681" s="19"/>
      <c r="D1681" s="19"/>
      <c r="E1681" s="19"/>
      <c r="F1681" s="19"/>
      <c r="G1681" s="19"/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  <c r="S1681" s="19"/>
      <c r="T1681" s="19"/>
      <c r="U1681" s="19"/>
      <c r="V1681" s="19"/>
      <c r="W1681" s="19"/>
      <c r="X1681" s="19"/>
      <c r="Y1681" s="19"/>
      <c r="Z1681" s="20"/>
      <c r="AA1681" s="2"/>
    </row>
    <row r="1682" spans="1:27" ht="15" customHeight="1" x14ac:dyDescent="0.2">
      <c r="A1682" s="36">
        <v>423230</v>
      </c>
      <c r="B1682" s="37"/>
      <c r="C1682" s="38"/>
      <c r="D1682" s="7">
        <v>42227</v>
      </c>
      <c r="E1682" s="34" t="s">
        <v>869</v>
      </c>
      <c r="F1682" s="35"/>
      <c r="G1682" s="39">
        <v>2242.5</v>
      </c>
      <c r="H1682" s="40"/>
      <c r="I1682" s="40"/>
      <c r="J1682" s="40"/>
      <c r="K1682" s="40"/>
      <c r="L1682" s="40"/>
      <c r="M1682" s="40"/>
      <c r="N1682" s="40"/>
      <c r="O1682" s="40"/>
      <c r="P1682" s="40"/>
      <c r="Q1682" s="40"/>
      <c r="R1682" s="40"/>
      <c r="S1682" s="41"/>
      <c r="T1682" s="10" t="s">
        <v>870</v>
      </c>
      <c r="U1682" s="10" t="s">
        <v>207</v>
      </c>
      <c r="V1682" s="10" t="s">
        <v>62</v>
      </c>
      <c r="W1682" s="10" t="s">
        <v>228</v>
      </c>
      <c r="X1682" s="34" t="s">
        <v>870</v>
      </c>
      <c r="Y1682" s="35"/>
      <c r="Z1682" s="10" t="s">
        <v>15</v>
      </c>
      <c r="AA1682" s="2"/>
    </row>
    <row r="1683" spans="1:27" ht="14.25" customHeight="1" x14ac:dyDescent="0.2">
      <c r="A1683" s="32"/>
      <c r="B1683" s="42"/>
      <c r="C1683" s="33"/>
      <c r="D1683" s="13"/>
      <c r="E1683" s="32"/>
      <c r="F1683" s="33"/>
      <c r="G1683" s="32"/>
      <c r="H1683" s="42"/>
      <c r="I1683" s="42"/>
      <c r="J1683" s="42"/>
      <c r="K1683" s="42"/>
      <c r="L1683" s="42"/>
      <c r="M1683" s="42"/>
      <c r="N1683" s="42"/>
      <c r="O1683" s="42"/>
      <c r="P1683" s="42"/>
      <c r="Q1683" s="42"/>
      <c r="R1683" s="42"/>
      <c r="S1683" s="33"/>
      <c r="T1683" s="13"/>
      <c r="U1683" s="13"/>
      <c r="V1683" s="13"/>
      <c r="W1683" s="13"/>
      <c r="X1683" s="32"/>
      <c r="Y1683" s="33"/>
      <c r="Z1683" s="14" t="s">
        <v>15</v>
      </c>
      <c r="AA1683" s="2"/>
    </row>
    <row r="1684" spans="1:27" ht="2.25" customHeight="1" x14ac:dyDescent="0.2">
      <c r="A1684" s="15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7"/>
      <c r="AA1684" s="2"/>
    </row>
    <row r="1685" spans="1:27" ht="13.5" customHeight="1" x14ac:dyDescent="0.2">
      <c r="A1685" s="8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1">
        <f>SUM(hList_Frame_1!B1044:B1045)</f>
        <v>2242.5</v>
      </c>
      <c r="N1685" s="21"/>
      <c r="O1685" s="21"/>
      <c r="P1685" s="21"/>
      <c r="Q1685" s="21"/>
      <c r="R1685" s="21"/>
      <c r="S1685" s="21"/>
      <c r="T1685" s="2"/>
      <c r="U1685" s="2"/>
      <c r="V1685" s="2"/>
      <c r="W1685" s="2"/>
      <c r="X1685" s="2"/>
      <c r="Y1685" s="2"/>
      <c r="Z1685" s="18"/>
      <c r="AA1685" s="2"/>
    </row>
    <row r="1686" spans="1:27" ht="13.5" customHeight="1" x14ac:dyDescent="0.2">
      <c r="A1686" s="12"/>
      <c r="B1686" s="19"/>
      <c r="C1686" s="19"/>
      <c r="D1686" s="19"/>
      <c r="E1686" s="19"/>
      <c r="F1686" s="19"/>
      <c r="G1686" s="19"/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19"/>
      <c r="X1686" s="19"/>
      <c r="Y1686" s="19"/>
      <c r="Z1686" s="20"/>
      <c r="AA1686" s="2"/>
    </row>
    <row r="1687" spans="1:27" ht="15" customHeight="1" x14ac:dyDescent="0.2">
      <c r="A1687" s="22">
        <v>423658</v>
      </c>
      <c r="B1687" s="23"/>
      <c r="C1687" s="24"/>
      <c r="D1687" s="4">
        <v>42234</v>
      </c>
      <c r="E1687" s="30" t="s">
        <v>871</v>
      </c>
      <c r="F1687" s="31"/>
      <c r="G1687" s="27">
        <v>15795.52</v>
      </c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9"/>
      <c r="T1687" s="6" t="s">
        <v>872</v>
      </c>
      <c r="U1687" s="6" t="s">
        <v>873</v>
      </c>
      <c r="V1687" s="6" t="s">
        <v>70</v>
      </c>
      <c r="W1687" s="6" t="s">
        <v>71</v>
      </c>
      <c r="X1687" s="30" t="s">
        <v>872</v>
      </c>
      <c r="Y1687" s="31"/>
      <c r="Z1687" s="6" t="s">
        <v>15</v>
      </c>
      <c r="AA1687" s="2"/>
    </row>
    <row r="1688" spans="1:27" ht="2.25" customHeight="1" x14ac:dyDescent="0.2">
      <c r="A1688" s="15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7"/>
      <c r="AA1688" s="2"/>
    </row>
    <row r="1689" spans="1:27" ht="12.75" customHeight="1" x14ac:dyDescent="0.2">
      <c r="A1689" s="8"/>
      <c r="B1689" s="2"/>
      <c r="C1689" s="2"/>
      <c r="D1689" s="2"/>
      <c r="E1689" s="2"/>
      <c r="F1689" s="2"/>
      <c r="G1689" s="2"/>
      <c r="H1689" s="2"/>
      <c r="I1689" s="2"/>
      <c r="J1689" s="2"/>
      <c r="K1689" s="21">
        <f>SUM(hList_Frame_1!B1046:B1046)</f>
        <v>15795.52</v>
      </c>
      <c r="L1689" s="21"/>
      <c r="M1689" s="21"/>
      <c r="N1689" s="21"/>
      <c r="O1689" s="21"/>
      <c r="P1689" s="21"/>
      <c r="Q1689" s="21"/>
      <c r="R1689" s="21"/>
      <c r="S1689" s="21"/>
      <c r="T1689" s="2"/>
      <c r="U1689" s="2"/>
      <c r="V1689" s="2"/>
      <c r="W1689" s="2"/>
      <c r="X1689" s="2"/>
      <c r="Y1689" s="2"/>
      <c r="Z1689" s="18"/>
      <c r="AA1689" s="2"/>
    </row>
    <row r="1690" spans="1:27" ht="14.25" customHeight="1" x14ac:dyDescent="0.2">
      <c r="A1690" s="12"/>
      <c r="B1690" s="19"/>
      <c r="C1690" s="19"/>
      <c r="D1690" s="19"/>
      <c r="E1690" s="19"/>
      <c r="F1690" s="19"/>
      <c r="G1690" s="19"/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19"/>
      <c r="W1690" s="19"/>
      <c r="X1690" s="19"/>
      <c r="Y1690" s="19"/>
      <c r="Z1690" s="20"/>
      <c r="AA1690" s="2"/>
    </row>
    <row r="1691" spans="1:27" ht="15" customHeight="1" x14ac:dyDescent="0.2">
      <c r="A1691" s="22">
        <v>423659</v>
      </c>
      <c r="B1691" s="23"/>
      <c r="C1691" s="24"/>
      <c r="D1691" s="4">
        <v>42234</v>
      </c>
      <c r="E1691" s="30" t="s">
        <v>874</v>
      </c>
      <c r="F1691" s="31"/>
      <c r="G1691" s="27">
        <v>450</v>
      </c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9"/>
      <c r="T1691" s="6" t="s">
        <v>875</v>
      </c>
      <c r="U1691" s="6" t="s">
        <v>32</v>
      </c>
      <c r="V1691" s="6" t="s">
        <v>33</v>
      </c>
      <c r="W1691" s="6" t="s">
        <v>33</v>
      </c>
      <c r="X1691" s="30" t="s">
        <v>875</v>
      </c>
      <c r="Y1691" s="31"/>
      <c r="Z1691" s="6" t="s">
        <v>256</v>
      </c>
      <c r="AA1691" s="2"/>
    </row>
    <row r="1692" spans="1:27" ht="2.25" customHeight="1" x14ac:dyDescent="0.2">
      <c r="A1692" s="15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7"/>
      <c r="AA1692" s="2"/>
    </row>
    <row r="1693" spans="1:27" ht="13.5" customHeight="1" x14ac:dyDescent="0.2">
      <c r="A1693" s="8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1">
        <f>SUM(hList_Frame_1!B1047:B1047)</f>
        <v>450</v>
      </c>
      <c r="Q1693" s="21"/>
      <c r="R1693" s="21"/>
      <c r="S1693" s="21"/>
      <c r="T1693" s="2"/>
      <c r="U1693" s="2"/>
      <c r="V1693" s="2"/>
      <c r="W1693" s="2"/>
      <c r="X1693" s="2"/>
      <c r="Y1693" s="2"/>
      <c r="Z1693" s="18"/>
      <c r="AA1693" s="2"/>
    </row>
    <row r="1694" spans="1:27" ht="13.5" customHeight="1" x14ac:dyDescent="0.2">
      <c r="A1694" s="12"/>
      <c r="B1694" s="19"/>
      <c r="C1694" s="19"/>
      <c r="D1694" s="19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19"/>
      <c r="X1694" s="19"/>
      <c r="Y1694" s="19"/>
      <c r="Z1694" s="20"/>
      <c r="AA1694" s="2"/>
    </row>
    <row r="1695" spans="1:27" ht="15" customHeight="1" x14ac:dyDescent="0.2">
      <c r="A1695" s="22">
        <v>422899</v>
      </c>
      <c r="B1695" s="23"/>
      <c r="C1695" s="24"/>
      <c r="D1695" s="4">
        <v>42220</v>
      </c>
      <c r="E1695" s="34" t="s">
        <v>876</v>
      </c>
      <c r="F1695" s="35"/>
      <c r="G1695" s="27">
        <v>450</v>
      </c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9"/>
      <c r="T1695" s="6" t="s">
        <v>877</v>
      </c>
      <c r="U1695" s="6" t="s">
        <v>32</v>
      </c>
      <c r="V1695" s="6" t="s">
        <v>33</v>
      </c>
      <c r="W1695" s="6" t="s">
        <v>33</v>
      </c>
      <c r="X1695" s="30" t="s">
        <v>877</v>
      </c>
      <c r="Y1695" s="31"/>
      <c r="Z1695" s="6" t="s">
        <v>253</v>
      </c>
      <c r="AA1695" s="2"/>
    </row>
    <row r="1696" spans="1:27" ht="15" customHeight="1" x14ac:dyDescent="0.2">
      <c r="A1696" s="36">
        <v>423660</v>
      </c>
      <c r="B1696" s="37"/>
      <c r="C1696" s="38"/>
      <c r="D1696" s="7">
        <v>42234</v>
      </c>
      <c r="E1696" s="25"/>
      <c r="F1696" s="26"/>
      <c r="G1696" s="27">
        <v>450</v>
      </c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9"/>
      <c r="T1696" s="6" t="s">
        <v>878</v>
      </c>
      <c r="U1696" s="6" t="s">
        <v>32</v>
      </c>
      <c r="V1696" s="6" t="s">
        <v>33</v>
      </c>
      <c r="W1696" s="6" t="s">
        <v>33</v>
      </c>
      <c r="X1696" s="30" t="s">
        <v>878</v>
      </c>
      <c r="Y1696" s="31"/>
      <c r="Z1696" s="6" t="s">
        <v>466</v>
      </c>
      <c r="AA1696" s="2"/>
    </row>
    <row r="1697" spans="1:27" ht="15" customHeight="1" x14ac:dyDescent="0.2">
      <c r="A1697" s="32"/>
      <c r="B1697" s="42"/>
      <c r="C1697" s="33"/>
      <c r="D1697" s="13"/>
      <c r="E1697" s="32"/>
      <c r="F1697" s="33"/>
      <c r="G1697" s="27">
        <v>500</v>
      </c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9"/>
      <c r="T1697" s="6" t="s">
        <v>879</v>
      </c>
      <c r="U1697" s="6" t="s">
        <v>32</v>
      </c>
      <c r="V1697" s="6" t="s">
        <v>33</v>
      </c>
      <c r="W1697" s="6" t="s">
        <v>33</v>
      </c>
      <c r="X1697" s="30" t="s">
        <v>879</v>
      </c>
      <c r="Y1697" s="31"/>
      <c r="Z1697" s="6" t="s">
        <v>34</v>
      </c>
      <c r="AA1697" s="2"/>
    </row>
    <row r="1698" spans="1:27" ht="2.25" customHeight="1" x14ac:dyDescent="0.2">
      <c r="A1698" s="15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7"/>
      <c r="AA1698" s="2"/>
    </row>
    <row r="1699" spans="1:27" ht="13.5" customHeight="1" x14ac:dyDescent="0.2">
      <c r="A1699" s="8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1">
        <f>SUM(hList_Frame_1!B1048:B1050)</f>
        <v>1400</v>
      </c>
      <c r="N1699" s="21"/>
      <c r="O1699" s="21"/>
      <c r="P1699" s="21"/>
      <c r="Q1699" s="21"/>
      <c r="R1699" s="21"/>
      <c r="S1699" s="21"/>
      <c r="T1699" s="2"/>
      <c r="U1699" s="2"/>
      <c r="V1699" s="2"/>
      <c r="W1699" s="2"/>
      <c r="X1699" s="2"/>
      <c r="Y1699" s="2"/>
      <c r="Z1699" s="18"/>
      <c r="AA1699" s="2"/>
    </row>
    <row r="1700" spans="1:27" ht="13.5" customHeight="1" x14ac:dyDescent="0.2">
      <c r="A1700" s="12"/>
      <c r="B1700" s="19"/>
      <c r="C1700" s="19"/>
      <c r="D1700" s="19"/>
      <c r="E1700" s="19"/>
      <c r="F1700" s="19"/>
      <c r="G1700" s="19"/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19"/>
      <c r="Z1700" s="20"/>
      <c r="AA1700" s="2"/>
    </row>
    <row r="1701" spans="1:27" ht="15" customHeight="1" x14ac:dyDescent="0.2">
      <c r="A1701" s="22">
        <v>422900</v>
      </c>
      <c r="B1701" s="23"/>
      <c r="C1701" s="24"/>
      <c r="D1701" s="4">
        <v>42220</v>
      </c>
      <c r="E1701" s="30" t="s">
        <v>880</v>
      </c>
      <c r="F1701" s="31"/>
      <c r="G1701" s="27">
        <v>1358.56</v>
      </c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9"/>
      <c r="T1701" s="6" t="s">
        <v>881</v>
      </c>
      <c r="U1701" s="6" t="s">
        <v>117</v>
      </c>
      <c r="V1701" s="6" t="s">
        <v>154</v>
      </c>
      <c r="W1701" s="6" t="s">
        <v>197</v>
      </c>
      <c r="X1701" s="30" t="s">
        <v>881</v>
      </c>
      <c r="Y1701" s="31"/>
      <c r="Z1701" s="6" t="s">
        <v>15</v>
      </c>
      <c r="AA1701" s="2"/>
    </row>
    <row r="1702" spans="1:27" ht="2.25" customHeight="1" x14ac:dyDescent="0.2">
      <c r="A1702" s="15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7"/>
      <c r="AA1702" s="2"/>
    </row>
    <row r="1703" spans="1:27" ht="13.5" customHeight="1" x14ac:dyDescent="0.2">
      <c r="A1703" s="8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1">
        <f>SUM(hList_Frame_1!B1051:B1051)</f>
        <v>1358.56</v>
      </c>
      <c r="N1703" s="21"/>
      <c r="O1703" s="21"/>
      <c r="P1703" s="21"/>
      <c r="Q1703" s="21"/>
      <c r="R1703" s="21"/>
      <c r="S1703" s="21"/>
      <c r="T1703" s="2"/>
      <c r="U1703" s="2"/>
      <c r="V1703" s="2"/>
      <c r="W1703" s="2"/>
      <c r="X1703" s="2"/>
      <c r="Y1703" s="2"/>
      <c r="Z1703" s="18"/>
      <c r="AA1703" s="2"/>
    </row>
    <row r="1704" spans="1:27" ht="13.5" customHeight="1" x14ac:dyDescent="0.2">
      <c r="A1704" s="12"/>
      <c r="B1704" s="19"/>
      <c r="C1704" s="19"/>
      <c r="D1704" s="19"/>
      <c r="E1704" s="19"/>
      <c r="F1704" s="19"/>
      <c r="G1704" s="19"/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20"/>
      <c r="AA1704" s="2"/>
    </row>
    <row r="1705" spans="1:27" ht="15" customHeight="1" x14ac:dyDescent="0.2">
      <c r="A1705" s="22">
        <v>423661</v>
      </c>
      <c r="B1705" s="23"/>
      <c r="C1705" s="24"/>
      <c r="D1705" s="4">
        <v>42234</v>
      </c>
      <c r="E1705" s="30" t="s">
        <v>882</v>
      </c>
      <c r="F1705" s="31"/>
      <c r="G1705" s="27">
        <v>840.15</v>
      </c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9"/>
      <c r="T1705" s="6" t="s">
        <v>55</v>
      </c>
      <c r="U1705" s="6" t="s">
        <v>207</v>
      </c>
      <c r="V1705" s="6" t="s">
        <v>46</v>
      </c>
      <c r="W1705" s="6" t="s">
        <v>640</v>
      </c>
      <c r="X1705" s="30" t="s">
        <v>55</v>
      </c>
      <c r="Y1705" s="31"/>
      <c r="Z1705" s="6" t="s">
        <v>15</v>
      </c>
      <c r="AA1705" s="2"/>
    </row>
    <row r="1706" spans="1:27" ht="3" customHeight="1" x14ac:dyDescent="0.2">
      <c r="A1706" s="15"/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7"/>
      <c r="AA1706" s="2"/>
    </row>
    <row r="1707" spans="1:27" ht="12.75" customHeight="1" x14ac:dyDescent="0.2">
      <c r="A1707" s="8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1">
        <f>SUM(hList_Frame_1!B1052:B1052)</f>
        <v>840.15</v>
      </c>
      <c r="Q1707" s="21"/>
      <c r="R1707" s="21"/>
      <c r="S1707" s="21"/>
      <c r="T1707" s="2"/>
      <c r="U1707" s="2"/>
      <c r="V1707" s="2"/>
      <c r="W1707" s="2"/>
      <c r="X1707" s="2"/>
      <c r="Y1707" s="2"/>
      <c r="Z1707" s="18"/>
      <c r="AA1707" s="2"/>
    </row>
    <row r="1708" spans="1:27" ht="13.5" customHeight="1" x14ac:dyDescent="0.2">
      <c r="A1708" s="12"/>
      <c r="B1708" s="19"/>
      <c r="C1708" s="19"/>
      <c r="D1708" s="19"/>
      <c r="E1708" s="19"/>
      <c r="F1708" s="19"/>
      <c r="G1708" s="19"/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20"/>
      <c r="AA1708" s="2"/>
    </row>
    <row r="1709" spans="1:27" ht="15" customHeight="1" x14ac:dyDescent="0.2">
      <c r="A1709" s="36">
        <v>422901</v>
      </c>
      <c r="B1709" s="37"/>
      <c r="C1709" s="38"/>
      <c r="D1709" s="7">
        <v>42220</v>
      </c>
      <c r="E1709" s="34" t="s">
        <v>883</v>
      </c>
      <c r="F1709" s="35"/>
      <c r="G1709" s="39">
        <v>2399.46</v>
      </c>
      <c r="H1709" s="40"/>
      <c r="I1709" s="40"/>
      <c r="J1709" s="40"/>
      <c r="K1709" s="40"/>
      <c r="L1709" s="40"/>
      <c r="M1709" s="40"/>
      <c r="N1709" s="40"/>
      <c r="O1709" s="40"/>
      <c r="P1709" s="40"/>
      <c r="Q1709" s="40"/>
      <c r="R1709" s="40"/>
      <c r="S1709" s="41"/>
      <c r="T1709" s="10" t="s">
        <v>696</v>
      </c>
      <c r="U1709" s="10" t="s">
        <v>207</v>
      </c>
      <c r="V1709" s="6" t="s">
        <v>147</v>
      </c>
      <c r="W1709" s="6" t="s">
        <v>149</v>
      </c>
      <c r="X1709" s="34" t="s">
        <v>696</v>
      </c>
      <c r="Y1709" s="35"/>
      <c r="Z1709" s="6" t="s">
        <v>15</v>
      </c>
      <c r="AA1709" s="2"/>
    </row>
    <row r="1710" spans="1:27" ht="15" customHeight="1" x14ac:dyDescent="0.2">
      <c r="A1710" s="32"/>
      <c r="B1710" s="42"/>
      <c r="C1710" s="33"/>
      <c r="D1710" s="13"/>
      <c r="E1710" s="25"/>
      <c r="F1710" s="26"/>
      <c r="G1710" s="32"/>
      <c r="H1710" s="42"/>
      <c r="I1710" s="42"/>
      <c r="J1710" s="42"/>
      <c r="K1710" s="42"/>
      <c r="L1710" s="42"/>
      <c r="M1710" s="42"/>
      <c r="N1710" s="42"/>
      <c r="O1710" s="42"/>
      <c r="P1710" s="42"/>
      <c r="Q1710" s="42"/>
      <c r="R1710" s="42"/>
      <c r="S1710" s="33"/>
      <c r="T1710" s="13"/>
      <c r="U1710" s="13"/>
      <c r="V1710" s="6" t="s">
        <v>154</v>
      </c>
      <c r="W1710" s="6" t="s">
        <v>155</v>
      </c>
      <c r="X1710" s="32"/>
      <c r="Y1710" s="33"/>
      <c r="Z1710" s="6" t="s">
        <v>15</v>
      </c>
      <c r="AA1710" s="2"/>
    </row>
    <row r="1711" spans="1:27" ht="15" customHeight="1" x14ac:dyDescent="0.2">
      <c r="A1711" s="22">
        <v>423231</v>
      </c>
      <c r="B1711" s="23"/>
      <c r="C1711" s="24"/>
      <c r="D1711" s="4">
        <v>42227</v>
      </c>
      <c r="E1711" s="25"/>
      <c r="F1711" s="26"/>
      <c r="G1711" s="27">
        <v>79.680000000000007</v>
      </c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9"/>
      <c r="T1711" s="6" t="s">
        <v>696</v>
      </c>
      <c r="U1711" s="6" t="s">
        <v>207</v>
      </c>
      <c r="V1711" s="6" t="s">
        <v>147</v>
      </c>
      <c r="W1711" s="6" t="s">
        <v>150</v>
      </c>
      <c r="X1711" s="30" t="s">
        <v>696</v>
      </c>
      <c r="Y1711" s="31"/>
      <c r="Z1711" s="6" t="s">
        <v>15</v>
      </c>
      <c r="AA1711" s="2"/>
    </row>
    <row r="1712" spans="1:27" ht="15" customHeight="1" x14ac:dyDescent="0.2">
      <c r="A1712" s="22">
        <v>423662</v>
      </c>
      <c r="B1712" s="23"/>
      <c r="C1712" s="24"/>
      <c r="D1712" s="4">
        <v>42234</v>
      </c>
      <c r="E1712" s="25"/>
      <c r="F1712" s="26"/>
      <c r="G1712" s="27">
        <v>459.12</v>
      </c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9"/>
      <c r="T1712" s="6" t="s">
        <v>136</v>
      </c>
      <c r="U1712" s="6" t="s">
        <v>207</v>
      </c>
      <c r="V1712" s="6" t="s">
        <v>70</v>
      </c>
      <c r="W1712" s="6" t="s">
        <v>71</v>
      </c>
      <c r="X1712" s="30" t="s">
        <v>136</v>
      </c>
      <c r="Y1712" s="31"/>
      <c r="Z1712" s="6" t="s">
        <v>15</v>
      </c>
      <c r="AA1712" s="2"/>
    </row>
    <row r="1713" spans="1:27" ht="15" customHeight="1" x14ac:dyDescent="0.2">
      <c r="A1713" s="22">
        <v>423663</v>
      </c>
      <c r="B1713" s="23"/>
      <c r="C1713" s="24"/>
      <c r="D1713" s="4">
        <v>42234</v>
      </c>
      <c r="E1713" s="32"/>
      <c r="F1713" s="33"/>
      <c r="G1713" s="27">
        <v>1199.73</v>
      </c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9"/>
      <c r="T1713" s="6" t="s">
        <v>696</v>
      </c>
      <c r="U1713" s="6" t="s">
        <v>137</v>
      </c>
      <c r="V1713" s="6" t="s">
        <v>162</v>
      </c>
      <c r="W1713" s="6" t="s">
        <v>884</v>
      </c>
      <c r="X1713" s="30" t="s">
        <v>696</v>
      </c>
      <c r="Y1713" s="31"/>
      <c r="Z1713" s="6" t="s">
        <v>885</v>
      </c>
      <c r="AA1713" s="2"/>
    </row>
    <row r="1714" spans="1:27" ht="2.25" customHeight="1" x14ac:dyDescent="0.2">
      <c r="A1714" s="15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7"/>
      <c r="AA1714" s="2"/>
    </row>
    <row r="1715" spans="1:27" ht="13.5" customHeight="1" x14ac:dyDescent="0.2">
      <c r="A1715" s="8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1">
        <f>SUM(hList_Frame_1!B1053:B1057)</f>
        <v>4137.99</v>
      </c>
      <c r="N1715" s="21"/>
      <c r="O1715" s="21"/>
      <c r="P1715" s="21"/>
      <c r="Q1715" s="21"/>
      <c r="R1715" s="21"/>
      <c r="S1715" s="21"/>
      <c r="T1715" s="2"/>
      <c r="U1715" s="2"/>
      <c r="V1715" s="2"/>
      <c r="W1715" s="2"/>
      <c r="X1715" s="2"/>
      <c r="Y1715" s="2"/>
      <c r="Z1715" s="18"/>
      <c r="AA1715" s="2"/>
    </row>
    <row r="1716" spans="1:27" ht="13.5" customHeight="1" x14ac:dyDescent="0.2">
      <c r="A1716" s="12"/>
      <c r="B1716" s="19"/>
      <c r="C1716" s="19"/>
      <c r="D1716" s="19"/>
      <c r="E1716" s="19"/>
      <c r="F1716" s="19"/>
      <c r="G1716" s="19"/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19"/>
      <c r="Z1716" s="20"/>
      <c r="AA1716" s="2"/>
    </row>
    <row r="1717" spans="1:27" ht="15" customHeight="1" x14ac:dyDescent="0.2">
      <c r="A1717" s="22">
        <v>423664</v>
      </c>
      <c r="B1717" s="23"/>
      <c r="C1717" s="24"/>
      <c r="D1717" s="4">
        <v>42234</v>
      </c>
      <c r="E1717" s="30" t="s">
        <v>886</v>
      </c>
      <c r="F1717" s="31"/>
      <c r="G1717" s="27">
        <v>2500</v>
      </c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9"/>
      <c r="T1717" s="6" t="s">
        <v>177</v>
      </c>
      <c r="U1717" s="6" t="s">
        <v>887</v>
      </c>
      <c r="V1717" s="6" t="s">
        <v>159</v>
      </c>
      <c r="W1717" s="6" t="s">
        <v>262</v>
      </c>
      <c r="X1717" s="30" t="s">
        <v>177</v>
      </c>
      <c r="Y1717" s="31"/>
      <c r="Z1717" s="6" t="s">
        <v>15</v>
      </c>
      <c r="AA1717" s="2"/>
    </row>
    <row r="1718" spans="1:27" ht="2.25" customHeight="1" x14ac:dyDescent="0.2">
      <c r="A1718" s="15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7"/>
      <c r="AA1718" s="2"/>
    </row>
    <row r="1719" spans="1:27" ht="12.75" customHeight="1" x14ac:dyDescent="0.2">
      <c r="A1719" s="8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1">
        <f>SUM(hList_Frame_1!B1058:B1058)</f>
        <v>2500</v>
      </c>
      <c r="N1719" s="21"/>
      <c r="O1719" s="21"/>
      <c r="P1719" s="21"/>
      <c r="Q1719" s="21"/>
      <c r="R1719" s="21"/>
      <c r="S1719" s="21"/>
      <c r="T1719" s="2"/>
      <c r="U1719" s="2"/>
      <c r="V1719" s="2"/>
      <c r="W1719" s="2"/>
      <c r="X1719" s="2"/>
      <c r="Y1719" s="2"/>
      <c r="Z1719" s="18"/>
      <c r="AA1719" s="2"/>
    </row>
    <row r="1720" spans="1:27" ht="14.25" customHeight="1" x14ac:dyDescent="0.2">
      <c r="A1720" s="12"/>
      <c r="B1720" s="19"/>
      <c r="C1720" s="19"/>
      <c r="D1720" s="19"/>
      <c r="E1720" s="19"/>
      <c r="F1720" s="19"/>
      <c r="G1720" s="19"/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19"/>
      <c r="W1720" s="19"/>
      <c r="X1720" s="19"/>
      <c r="Y1720" s="19"/>
      <c r="Z1720" s="20"/>
      <c r="AA1720" s="2"/>
    </row>
    <row r="1721" spans="1:27" ht="15" customHeight="1" x14ac:dyDescent="0.2">
      <c r="A1721" s="22">
        <v>423232</v>
      </c>
      <c r="B1721" s="23"/>
      <c r="C1721" s="24"/>
      <c r="D1721" s="4">
        <v>42227</v>
      </c>
      <c r="E1721" s="34" t="s">
        <v>888</v>
      </c>
      <c r="F1721" s="35"/>
      <c r="G1721" s="27">
        <v>3375</v>
      </c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9"/>
      <c r="T1721" s="6" t="s">
        <v>11</v>
      </c>
      <c r="U1721" s="6" t="s">
        <v>889</v>
      </c>
      <c r="V1721" s="6" t="s">
        <v>178</v>
      </c>
      <c r="W1721" s="6" t="s">
        <v>179</v>
      </c>
      <c r="X1721" s="30" t="s">
        <v>11</v>
      </c>
      <c r="Y1721" s="31"/>
      <c r="Z1721" s="6" t="s">
        <v>15</v>
      </c>
      <c r="AA1721" s="2"/>
    </row>
    <row r="1722" spans="1:27" ht="15" customHeight="1" x14ac:dyDescent="0.2">
      <c r="A1722" s="22">
        <v>423665</v>
      </c>
      <c r="B1722" s="23"/>
      <c r="C1722" s="24"/>
      <c r="D1722" s="4">
        <v>42234</v>
      </c>
      <c r="E1722" s="32"/>
      <c r="F1722" s="33"/>
      <c r="G1722" s="27">
        <v>3000</v>
      </c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9"/>
      <c r="T1722" s="6" t="s">
        <v>11</v>
      </c>
      <c r="U1722" s="6" t="s">
        <v>889</v>
      </c>
      <c r="V1722" s="6" t="s">
        <v>178</v>
      </c>
      <c r="W1722" s="6" t="s">
        <v>179</v>
      </c>
      <c r="X1722" s="30" t="s">
        <v>11</v>
      </c>
      <c r="Y1722" s="31"/>
      <c r="Z1722" s="6" t="s">
        <v>15</v>
      </c>
      <c r="AA1722" s="2"/>
    </row>
    <row r="1723" spans="1:27" ht="2.25" customHeight="1" x14ac:dyDescent="0.2">
      <c r="A1723" s="15"/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7"/>
      <c r="AA1723" s="2"/>
    </row>
    <row r="1724" spans="1:27" ht="12.75" customHeight="1" x14ac:dyDescent="0.2">
      <c r="A1724" s="8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1">
        <f>SUM(hList_Frame_1!B1059:B1060)</f>
        <v>6375</v>
      </c>
      <c r="N1724" s="21"/>
      <c r="O1724" s="21"/>
      <c r="P1724" s="21"/>
      <c r="Q1724" s="21"/>
      <c r="R1724" s="21"/>
      <c r="S1724" s="21"/>
      <c r="T1724" s="2"/>
      <c r="U1724" s="2"/>
      <c r="V1724" s="2"/>
      <c r="W1724" s="2"/>
      <c r="X1724" s="2"/>
      <c r="Y1724" s="2"/>
      <c r="Z1724" s="18"/>
      <c r="AA1724" s="2"/>
    </row>
    <row r="1725" spans="1:27" ht="14.25" customHeight="1" x14ac:dyDescent="0.2">
      <c r="A1725" s="12"/>
      <c r="B1725" s="19"/>
      <c r="C1725" s="19"/>
      <c r="D1725" s="19"/>
      <c r="E1725" s="19"/>
      <c r="F1725" s="19"/>
      <c r="G1725" s="19"/>
      <c r="H1725" s="19"/>
      <c r="I1725" s="19"/>
      <c r="J1725" s="19"/>
      <c r="K1725" s="19"/>
      <c r="L1725" s="19"/>
      <c r="M1725" s="19"/>
      <c r="N1725" s="19"/>
      <c r="O1725" s="19"/>
      <c r="P1725" s="19"/>
      <c r="Q1725" s="19"/>
      <c r="R1725" s="19"/>
      <c r="S1725" s="19"/>
      <c r="T1725" s="19"/>
      <c r="U1725" s="19"/>
      <c r="V1725" s="19"/>
      <c r="W1725" s="19"/>
      <c r="X1725" s="19"/>
      <c r="Y1725" s="19"/>
      <c r="Z1725" s="20"/>
      <c r="AA1725" s="2"/>
    </row>
    <row r="1726" spans="1:27" ht="15" customHeight="1" x14ac:dyDescent="0.2">
      <c r="A1726" s="22">
        <v>423233</v>
      </c>
      <c r="B1726" s="23"/>
      <c r="C1726" s="24"/>
      <c r="D1726" s="4">
        <v>42227</v>
      </c>
      <c r="E1726" s="30" t="s">
        <v>890</v>
      </c>
      <c r="F1726" s="31"/>
      <c r="G1726" s="27">
        <v>487.6</v>
      </c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9"/>
      <c r="T1726" s="6" t="s">
        <v>891</v>
      </c>
      <c r="U1726" s="6" t="s">
        <v>117</v>
      </c>
      <c r="V1726" s="6" t="s">
        <v>892</v>
      </c>
      <c r="W1726" s="6" t="s">
        <v>893</v>
      </c>
      <c r="X1726" s="30" t="s">
        <v>891</v>
      </c>
      <c r="Y1726" s="31"/>
      <c r="Z1726" s="6" t="s">
        <v>15</v>
      </c>
      <c r="AA1726" s="2"/>
    </row>
    <row r="1727" spans="1:27" ht="2.25" customHeight="1" x14ac:dyDescent="0.2">
      <c r="A1727" s="15"/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7"/>
      <c r="AA1727" s="2"/>
    </row>
    <row r="1728" spans="1:27" ht="13.5" customHeight="1" x14ac:dyDescent="0.2">
      <c r="A1728" s="8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1">
        <f>SUM(hList_Frame_1!B1061:B1061)</f>
        <v>487.6</v>
      </c>
      <c r="Q1728" s="21"/>
      <c r="R1728" s="21"/>
      <c r="S1728" s="21"/>
      <c r="T1728" s="2"/>
      <c r="U1728" s="2"/>
      <c r="V1728" s="2"/>
      <c r="W1728" s="2"/>
      <c r="X1728" s="2"/>
      <c r="Y1728" s="2"/>
      <c r="Z1728" s="18"/>
      <c r="AA1728" s="2"/>
    </row>
    <row r="1729" spans="1:27" ht="13.5" customHeight="1" x14ac:dyDescent="0.2">
      <c r="A1729" s="12"/>
      <c r="B1729" s="19"/>
      <c r="C1729" s="19"/>
      <c r="D1729" s="19"/>
      <c r="E1729" s="19"/>
      <c r="F1729" s="19"/>
      <c r="G1729" s="19"/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/>
      <c r="W1729" s="19"/>
      <c r="X1729" s="19"/>
      <c r="Y1729" s="19"/>
      <c r="Z1729" s="20"/>
      <c r="AA1729" s="2"/>
    </row>
    <row r="1730" spans="1:27" ht="15" customHeight="1" x14ac:dyDescent="0.2">
      <c r="A1730" s="36">
        <v>422902</v>
      </c>
      <c r="B1730" s="37"/>
      <c r="C1730" s="38"/>
      <c r="D1730" s="7">
        <v>42220</v>
      </c>
      <c r="E1730" s="34" t="s">
        <v>894</v>
      </c>
      <c r="F1730" s="35"/>
      <c r="G1730" s="27">
        <v>725</v>
      </c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9"/>
      <c r="T1730" s="6" t="s">
        <v>895</v>
      </c>
      <c r="U1730" s="6" t="s">
        <v>32</v>
      </c>
      <c r="V1730" s="6" t="s">
        <v>33</v>
      </c>
      <c r="W1730" s="6" t="s">
        <v>33</v>
      </c>
      <c r="X1730" s="30" t="s">
        <v>895</v>
      </c>
      <c r="Y1730" s="31"/>
      <c r="Z1730" s="6" t="s">
        <v>401</v>
      </c>
      <c r="AA1730" s="2"/>
    </row>
    <row r="1731" spans="1:27" ht="15" customHeight="1" x14ac:dyDescent="0.2">
      <c r="A1731" s="32"/>
      <c r="B1731" s="42"/>
      <c r="C1731" s="33"/>
      <c r="D1731" s="13"/>
      <c r="E1731" s="25"/>
      <c r="F1731" s="26"/>
      <c r="G1731" s="27">
        <v>725</v>
      </c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9"/>
      <c r="T1731" s="6" t="s">
        <v>896</v>
      </c>
      <c r="U1731" s="6" t="s">
        <v>32</v>
      </c>
      <c r="V1731" s="6" t="s">
        <v>33</v>
      </c>
      <c r="W1731" s="6" t="s">
        <v>33</v>
      </c>
      <c r="X1731" s="30" t="s">
        <v>896</v>
      </c>
      <c r="Y1731" s="31"/>
      <c r="Z1731" s="6" t="s">
        <v>401</v>
      </c>
      <c r="AA1731" s="2"/>
    </row>
    <row r="1732" spans="1:27" ht="15" customHeight="1" x14ac:dyDescent="0.2">
      <c r="A1732" s="22">
        <v>423666</v>
      </c>
      <c r="B1732" s="23"/>
      <c r="C1732" s="24"/>
      <c r="D1732" s="4">
        <v>42234</v>
      </c>
      <c r="E1732" s="32"/>
      <c r="F1732" s="33"/>
      <c r="G1732" s="27">
        <v>450</v>
      </c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9"/>
      <c r="T1732" s="6" t="s">
        <v>897</v>
      </c>
      <c r="U1732" s="6" t="s">
        <v>32</v>
      </c>
      <c r="V1732" s="6" t="s">
        <v>33</v>
      </c>
      <c r="W1732" s="6" t="s">
        <v>33</v>
      </c>
      <c r="X1732" s="30" t="s">
        <v>897</v>
      </c>
      <c r="Y1732" s="31"/>
      <c r="Z1732" s="6" t="s">
        <v>256</v>
      </c>
      <c r="AA1732" s="2"/>
    </row>
    <row r="1733" spans="1:27" ht="2.25" customHeight="1" x14ac:dyDescent="0.2">
      <c r="A1733" s="15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7"/>
      <c r="AA1733" s="2"/>
    </row>
    <row r="1734" spans="1:27" ht="13.5" customHeight="1" x14ac:dyDescent="0.2">
      <c r="A1734" s="8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1">
        <f>SUM(hList_Frame_1!B1062:B1064)</f>
        <v>1900</v>
      </c>
      <c r="N1734" s="21"/>
      <c r="O1734" s="21"/>
      <c r="P1734" s="21"/>
      <c r="Q1734" s="21"/>
      <c r="R1734" s="21"/>
      <c r="S1734" s="21"/>
      <c r="T1734" s="2"/>
      <c r="U1734" s="2"/>
      <c r="V1734" s="2"/>
      <c r="W1734" s="2"/>
      <c r="X1734" s="2"/>
      <c r="Y1734" s="2"/>
      <c r="Z1734" s="18"/>
      <c r="AA1734" s="2"/>
    </row>
    <row r="1735" spans="1:27" ht="13.5" customHeight="1" x14ac:dyDescent="0.2">
      <c r="A1735" s="12"/>
      <c r="B1735" s="19"/>
      <c r="C1735" s="19"/>
      <c r="D1735" s="19"/>
      <c r="E1735" s="19"/>
      <c r="F1735" s="19"/>
      <c r="G1735" s="19"/>
      <c r="H1735" s="19"/>
      <c r="I1735" s="19"/>
      <c r="J1735" s="19"/>
      <c r="K1735" s="19"/>
      <c r="L1735" s="19"/>
      <c r="M1735" s="19"/>
      <c r="N1735" s="19"/>
      <c r="O1735" s="19"/>
      <c r="P1735" s="19"/>
      <c r="Q1735" s="19"/>
      <c r="R1735" s="19"/>
      <c r="S1735" s="19"/>
      <c r="T1735" s="19"/>
      <c r="U1735" s="19"/>
      <c r="V1735" s="19"/>
      <c r="W1735" s="19"/>
      <c r="X1735" s="19"/>
      <c r="Y1735" s="19"/>
      <c r="Z1735" s="20"/>
      <c r="AA1735" s="2"/>
    </row>
    <row r="1736" spans="1:27" ht="15" customHeight="1" x14ac:dyDescent="0.2">
      <c r="A1736" s="36">
        <v>422903</v>
      </c>
      <c r="B1736" s="37"/>
      <c r="C1736" s="38"/>
      <c r="D1736" s="7">
        <v>42220</v>
      </c>
      <c r="E1736" s="34" t="s">
        <v>898</v>
      </c>
      <c r="F1736" s="35"/>
      <c r="G1736" s="27">
        <v>100</v>
      </c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9"/>
      <c r="T1736" s="6" t="s">
        <v>899</v>
      </c>
      <c r="U1736" s="6" t="s">
        <v>32</v>
      </c>
      <c r="V1736" s="6" t="s">
        <v>33</v>
      </c>
      <c r="W1736" s="6" t="s">
        <v>33</v>
      </c>
      <c r="X1736" s="30" t="s">
        <v>899</v>
      </c>
      <c r="Y1736" s="31"/>
      <c r="Z1736" s="6" t="s">
        <v>220</v>
      </c>
      <c r="AA1736" s="2"/>
    </row>
    <row r="1737" spans="1:27" ht="15" customHeight="1" x14ac:dyDescent="0.2">
      <c r="A1737" s="25"/>
      <c r="B1737" s="43"/>
      <c r="C1737" s="26"/>
      <c r="D1737" s="9"/>
      <c r="E1737" s="25"/>
      <c r="F1737" s="26"/>
      <c r="G1737" s="27">
        <v>100</v>
      </c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9"/>
      <c r="T1737" s="6" t="s">
        <v>900</v>
      </c>
      <c r="U1737" s="6" t="s">
        <v>32</v>
      </c>
      <c r="V1737" s="6" t="s">
        <v>33</v>
      </c>
      <c r="W1737" s="6" t="s">
        <v>33</v>
      </c>
      <c r="X1737" s="30" t="s">
        <v>900</v>
      </c>
      <c r="Y1737" s="31"/>
      <c r="Z1737" s="6" t="s">
        <v>220</v>
      </c>
      <c r="AA1737" s="2"/>
    </row>
    <row r="1738" spans="1:27" ht="15" customHeight="1" x14ac:dyDescent="0.2">
      <c r="A1738" s="25"/>
      <c r="B1738" s="43"/>
      <c r="C1738" s="26"/>
      <c r="D1738" s="9"/>
      <c r="E1738" s="25"/>
      <c r="F1738" s="26"/>
      <c r="G1738" s="27">
        <v>450</v>
      </c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9"/>
      <c r="T1738" s="6" t="s">
        <v>901</v>
      </c>
      <c r="U1738" s="6" t="s">
        <v>32</v>
      </c>
      <c r="V1738" s="6" t="s">
        <v>33</v>
      </c>
      <c r="W1738" s="6" t="s">
        <v>33</v>
      </c>
      <c r="X1738" s="30" t="s">
        <v>901</v>
      </c>
      <c r="Y1738" s="31"/>
      <c r="Z1738" s="6" t="s">
        <v>220</v>
      </c>
      <c r="AA1738" s="2"/>
    </row>
    <row r="1739" spans="1:27" ht="15" customHeight="1" x14ac:dyDescent="0.2">
      <c r="A1739" s="25"/>
      <c r="B1739" s="43"/>
      <c r="C1739" s="26"/>
      <c r="D1739" s="9"/>
      <c r="E1739" s="25"/>
      <c r="F1739" s="26"/>
      <c r="G1739" s="39">
        <v>1565.85</v>
      </c>
      <c r="H1739" s="40"/>
      <c r="I1739" s="40"/>
      <c r="J1739" s="40"/>
      <c r="K1739" s="40"/>
      <c r="L1739" s="40"/>
      <c r="M1739" s="40"/>
      <c r="N1739" s="40"/>
      <c r="O1739" s="40"/>
      <c r="P1739" s="40"/>
      <c r="Q1739" s="40"/>
      <c r="R1739" s="40"/>
      <c r="S1739" s="41"/>
      <c r="T1739" s="10" t="s">
        <v>902</v>
      </c>
      <c r="U1739" s="6" t="s">
        <v>32</v>
      </c>
      <c r="V1739" s="6" t="s">
        <v>33</v>
      </c>
      <c r="W1739" s="6" t="s">
        <v>33</v>
      </c>
      <c r="X1739" s="34" t="s">
        <v>902</v>
      </c>
      <c r="Y1739" s="35"/>
      <c r="Z1739" s="6" t="s">
        <v>903</v>
      </c>
      <c r="AA1739" s="2"/>
    </row>
    <row r="1740" spans="1:27" ht="15" customHeight="1" x14ac:dyDescent="0.2">
      <c r="A1740" s="25"/>
      <c r="B1740" s="43"/>
      <c r="C1740" s="26"/>
      <c r="D1740" s="9"/>
      <c r="E1740" s="25"/>
      <c r="F1740" s="26"/>
      <c r="G1740" s="32"/>
      <c r="H1740" s="42"/>
      <c r="I1740" s="42"/>
      <c r="J1740" s="42"/>
      <c r="K1740" s="42"/>
      <c r="L1740" s="42"/>
      <c r="M1740" s="42"/>
      <c r="N1740" s="42"/>
      <c r="O1740" s="42"/>
      <c r="P1740" s="42"/>
      <c r="Q1740" s="42"/>
      <c r="R1740" s="42"/>
      <c r="S1740" s="33"/>
      <c r="T1740" s="13"/>
      <c r="U1740" s="6" t="s">
        <v>97</v>
      </c>
      <c r="V1740" s="6" t="s">
        <v>33</v>
      </c>
      <c r="W1740" s="6" t="s">
        <v>33</v>
      </c>
      <c r="X1740" s="32"/>
      <c r="Y1740" s="33"/>
      <c r="Z1740" s="6" t="s">
        <v>903</v>
      </c>
      <c r="AA1740" s="2"/>
    </row>
    <row r="1741" spans="1:27" ht="15" customHeight="1" x14ac:dyDescent="0.2">
      <c r="A1741" s="32"/>
      <c r="B1741" s="42"/>
      <c r="C1741" s="33"/>
      <c r="D1741" s="13"/>
      <c r="E1741" s="25"/>
      <c r="F1741" s="26"/>
      <c r="G1741" s="27">
        <v>500</v>
      </c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9"/>
      <c r="T1741" s="6" t="s">
        <v>904</v>
      </c>
      <c r="U1741" s="6" t="s">
        <v>32</v>
      </c>
      <c r="V1741" s="6" t="s">
        <v>33</v>
      </c>
      <c r="W1741" s="6" t="s">
        <v>33</v>
      </c>
      <c r="X1741" s="30" t="s">
        <v>904</v>
      </c>
      <c r="Y1741" s="31"/>
      <c r="Z1741" s="6" t="s">
        <v>903</v>
      </c>
      <c r="AA1741" s="2"/>
    </row>
    <row r="1742" spans="1:27" ht="15" customHeight="1" x14ac:dyDescent="0.2">
      <c r="A1742" s="36">
        <v>423667</v>
      </c>
      <c r="B1742" s="37"/>
      <c r="C1742" s="38"/>
      <c r="D1742" s="7">
        <v>42234</v>
      </c>
      <c r="E1742" s="25"/>
      <c r="F1742" s="26"/>
      <c r="G1742" s="39">
        <v>1947.1</v>
      </c>
      <c r="H1742" s="40"/>
      <c r="I1742" s="40"/>
      <c r="J1742" s="40"/>
      <c r="K1742" s="40"/>
      <c r="L1742" s="40"/>
      <c r="M1742" s="40"/>
      <c r="N1742" s="40"/>
      <c r="O1742" s="40"/>
      <c r="P1742" s="40"/>
      <c r="Q1742" s="40"/>
      <c r="R1742" s="40"/>
      <c r="S1742" s="41"/>
      <c r="T1742" s="10" t="s">
        <v>905</v>
      </c>
      <c r="U1742" s="6" t="s">
        <v>32</v>
      </c>
      <c r="V1742" s="6" t="s">
        <v>33</v>
      </c>
      <c r="W1742" s="6" t="s">
        <v>33</v>
      </c>
      <c r="X1742" s="34" t="s">
        <v>905</v>
      </c>
      <c r="Y1742" s="35"/>
      <c r="Z1742" s="6" t="s">
        <v>906</v>
      </c>
      <c r="AA1742" s="2"/>
    </row>
    <row r="1743" spans="1:27" ht="15" customHeight="1" x14ac:dyDescent="0.2">
      <c r="A1743" s="25"/>
      <c r="B1743" s="43"/>
      <c r="C1743" s="26"/>
      <c r="D1743" s="9"/>
      <c r="E1743" s="25"/>
      <c r="F1743" s="26"/>
      <c r="G1743" s="32"/>
      <c r="H1743" s="42"/>
      <c r="I1743" s="42"/>
      <c r="J1743" s="42"/>
      <c r="K1743" s="42"/>
      <c r="L1743" s="42"/>
      <c r="M1743" s="42"/>
      <c r="N1743" s="42"/>
      <c r="O1743" s="42"/>
      <c r="P1743" s="42"/>
      <c r="Q1743" s="42"/>
      <c r="R1743" s="42"/>
      <c r="S1743" s="33"/>
      <c r="T1743" s="13"/>
      <c r="U1743" s="6" t="s">
        <v>97</v>
      </c>
      <c r="V1743" s="6" t="s">
        <v>33</v>
      </c>
      <c r="W1743" s="6" t="s">
        <v>33</v>
      </c>
      <c r="X1743" s="32"/>
      <c r="Y1743" s="33"/>
      <c r="Z1743" s="6" t="s">
        <v>906</v>
      </c>
      <c r="AA1743" s="2"/>
    </row>
    <row r="1744" spans="1:27" ht="15" customHeight="1" x14ac:dyDescent="0.2">
      <c r="A1744" s="25"/>
      <c r="B1744" s="43"/>
      <c r="C1744" s="26"/>
      <c r="D1744" s="9"/>
      <c r="E1744" s="25"/>
      <c r="F1744" s="26"/>
      <c r="G1744" s="27">
        <v>650</v>
      </c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9"/>
      <c r="T1744" s="6" t="s">
        <v>907</v>
      </c>
      <c r="U1744" s="6" t="s">
        <v>32</v>
      </c>
      <c r="V1744" s="6" t="s">
        <v>33</v>
      </c>
      <c r="W1744" s="6" t="s">
        <v>33</v>
      </c>
      <c r="X1744" s="30" t="s">
        <v>907</v>
      </c>
      <c r="Y1744" s="31"/>
      <c r="Z1744" s="6" t="s">
        <v>401</v>
      </c>
      <c r="AA1744" s="2"/>
    </row>
    <row r="1745" spans="1:27" ht="15" customHeight="1" x14ac:dyDescent="0.2">
      <c r="A1745" s="25"/>
      <c r="B1745" s="43"/>
      <c r="C1745" s="26"/>
      <c r="D1745" s="9"/>
      <c r="E1745" s="25"/>
      <c r="F1745" s="26"/>
      <c r="G1745" s="27">
        <v>450</v>
      </c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9"/>
      <c r="T1745" s="6" t="s">
        <v>908</v>
      </c>
      <c r="U1745" s="6" t="s">
        <v>32</v>
      </c>
      <c r="V1745" s="6" t="s">
        <v>33</v>
      </c>
      <c r="W1745" s="6" t="s">
        <v>33</v>
      </c>
      <c r="X1745" s="30" t="s">
        <v>908</v>
      </c>
      <c r="Y1745" s="31"/>
      <c r="Z1745" s="6" t="s">
        <v>40</v>
      </c>
      <c r="AA1745" s="2"/>
    </row>
    <row r="1746" spans="1:27" ht="15" customHeight="1" x14ac:dyDescent="0.2">
      <c r="A1746" s="25"/>
      <c r="B1746" s="43"/>
      <c r="C1746" s="26"/>
      <c r="D1746" s="9"/>
      <c r="E1746" s="25"/>
      <c r="F1746" s="26"/>
      <c r="G1746" s="27">
        <v>450</v>
      </c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9"/>
      <c r="T1746" s="6" t="s">
        <v>909</v>
      </c>
      <c r="U1746" s="6" t="s">
        <v>32</v>
      </c>
      <c r="V1746" s="6" t="s">
        <v>33</v>
      </c>
      <c r="W1746" s="6" t="s">
        <v>33</v>
      </c>
      <c r="X1746" s="30" t="s">
        <v>909</v>
      </c>
      <c r="Y1746" s="31"/>
      <c r="Z1746" s="6" t="s">
        <v>40</v>
      </c>
      <c r="AA1746" s="2"/>
    </row>
    <row r="1747" spans="1:27" ht="15" customHeight="1" x14ac:dyDescent="0.2">
      <c r="A1747" s="25"/>
      <c r="B1747" s="43"/>
      <c r="C1747" s="26"/>
      <c r="D1747" s="9"/>
      <c r="E1747" s="25"/>
      <c r="F1747" s="26"/>
      <c r="G1747" s="27">
        <v>500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9"/>
      <c r="T1747" s="6" t="s">
        <v>910</v>
      </c>
      <c r="U1747" s="6" t="s">
        <v>32</v>
      </c>
      <c r="V1747" s="6" t="s">
        <v>33</v>
      </c>
      <c r="W1747" s="6" t="s">
        <v>33</v>
      </c>
      <c r="X1747" s="30" t="s">
        <v>910</v>
      </c>
      <c r="Y1747" s="31"/>
      <c r="Z1747" s="6" t="s">
        <v>259</v>
      </c>
      <c r="AA1747" s="2"/>
    </row>
    <row r="1748" spans="1:27" ht="15" customHeight="1" x14ac:dyDescent="0.2">
      <c r="A1748" s="25"/>
      <c r="B1748" s="43"/>
      <c r="C1748" s="26"/>
      <c r="D1748" s="9"/>
      <c r="E1748" s="25"/>
      <c r="F1748" s="26"/>
      <c r="G1748" s="39">
        <v>3700</v>
      </c>
      <c r="H1748" s="40"/>
      <c r="I1748" s="40"/>
      <c r="J1748" s="40"/>
      <c r="K1748" s="40"/>
      <c r="L1748" s="40"/>
      <c r="M1748" s="40"/>
      <c r="N1748" s="40"/>
      <c r="O1748" s="40"/>
      <c r="P1748" s="40"/>
      <c r="Q1748" s="40"/>
      <c r="R1748" s="40"/>
      <c r="S1748" s="41"/>
      <c r="T1748" s="10" t="s">
        <v>445</v>
      </c>
      <c r="U1748" s="10" t="s">
        <v>32</v>
      </c>
      <c r="V1748" s="10" t="s">
        <v>33</v>
      </c>
      <c r="W1748" s="10" t="s">
        <v>33</v>
      </c>
      <c r="X1748" s="34" t="s">
        <v>445</v>
      </c>
      <c r="Y1748" s="35"/>
      <c r="Z1748" s="10" t="s">
        <v>428</v>
      </c>
      <c r="AA1748" s="2"/>
    </row>
    <row r="1749" spans="1:27" ht="14.25" customHeight="1" x14ac:dyDescent="0.2">
      <c r="A1749" s="25"/>
      <c r="B1749" s="43"/>
      <c r="C1749" s="26"/>
      <c r="D1749" s="9"/>
      <c r="E1749" s="25"/>
      <c r="F1749" s="26"/>
      <c r="G1749" s="25"/>
      <c r="H1749" s="43"/>
      <c r="I1749" s="43"/>
      <c r="J1749" s="43"/>
      <c r="K1749" s="43"/>
      <c r="L1749" s="43"/>
      <c r="M1749" s="43"/>
      <c r="N1749" s="43"/>
      <c r="O1749" s="43"/>
      <c r="P1749" s="43"/>
      <c r="Q1749" s="43"/>
      <c r="R1749" s="43"/>
      <c r="S1749" s="26"/>
      <c r="T1749" s="9"/>
      <c r="U1749" s="9"/>
      <c r="V1749" s="9"/>
      <c r="W1749" s="9"/>
      <c r="X1749" s="25"/>
      <c r="Y1749" s="26"/>
      <c r="Z1749" s="11" t="s">
        <v>428</v>
      </c>
      <c r="AA1749" s="2"/>
    </row>
    <row r="1750" spans="1:27" ht="14.25" customHeight="1" x14ac:dyDescent="0.2">
      <c r="A1750" s="25"/>
      <c r="B1750" s="43"/>
      <c r="C1750" s="26"/>
      <c r="D1750" s="9"/>
      <c r="E1750" s="25"/>
      <c r="F1750" s="26"/>
      <c r="G1750" s="25"/>
      <c r="H1750" s="43"/>
      <c r="I1750" s="43"/>
      <c r="J1750" s="43"/>
      <c r="K1750" s="43"/>
      <c r="L1750" s="43"/>
      <c r="M1750" s="43"/>
      <c r="N1750" s="43"/>
      <c r="O1750" s="43"/>
      <c r="P1750" s="43"/>
      <c r="Q1750" s="43"/>
      <c r="R1750" s="43"/>
      <c r="S1750" s="26"/>
      <c r="T1750" s="9"/>
      <c r="U1750" s="9"/>
      <c r="V1750" s="9"/>
      <c r="W1750" s="9"/>
      <c r="X1750" s="25"/>
      <c r="Y1750" s="26"/>
      <c r="Z1750" s="11" t="s">
        <v>428</v>
      </c>
      <c r="AA1750" s="2"/>
    </row>
    <row r="1751" spans="1:27" ht="14.25" customHeight="1" x14ac:dyDescent="0.2">
      <c r="A1751" s="32"/>
      <c r="B1751" s="42"/>
      <c r="C1751" s="33"/>
      <c r="D1751" s="13"/>
      <c r="E1751" s="32"/>
      <c r="F1751" s="33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33"/>
      <c r="T1751" s="13"/>
      <c r="U1751" s="13"/>
      <c r="V1751" s="13"/>
      <c r="W1751" s="13"/>
      <c r="X1751" s="32"/>
      <c r="Y1751" s="33"/>
      <c r="Z1751" s="14" t="s">
        <v>401</v>
      </c>
      <c r="AA1751" s="2"/>
    </row>
    <row r="1752" spans="1:27" ht="2.25" customHeight="1" x14ac:dyDescent="0.2">
      <c r="A1752" s="15"/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7"/>
      <c r="AA1752" s="2"/>
    </row>
    <row r="1753" spans="1:27" ht="13.5" customHeight="1" x14ac:dyDescent="0.2">
      <c r="A1753" s="8"/>
      <c r="B1753" s="2"/>
      <c r="C1753" s="2"/>
      <c r="D1753" s="2"/>
      <c r="E1753" s="2"/>
      <c r="F1753" s="2"/>
      <c r="G1753" s="2"/>
      <c r="H1753" s="2"/>
      <c r="I1753" s="2"/>
      <c r="J1753" s="2"/>
      <c r="K1753" s="21">
        <f>SUM(hList_Frame_1!B1065:B1080)</f>
        <v>10412.950000000001</v>
      </c>
      <c r="L1753" s="21"/>
      <c r="M1753" s="21"/>
      <c r="N1753" s="21"/>
      <c r="O1753" s="21"/>
      <c r="P1753" s="21"/>
      <c r="Q1753" s="21"/>
      <c r="R1753" s="21"/>
      <c r="S1753" s="21"/>
      <c r="T1753" s="2"/>
      <c r="U1753" s="2"/>
      <c r="V1753" s="2"/>
      <c r="W1753" s="2"/>
      <c r="X1753" s="2"/>
      <c r="Y1753" s="2"/>
      <c r="Z1753" s="18"/>
      <c r="AA1753" s="2"/>
    </row>
    <row r="1754" spans="1:27" ht="13.5" customHeight="1" x14ac:dyDescent="0.2">
      <c r="A1754" s="12"/>
      <c r="B1754" s="19"/>
      <c r="C1754" s="19"/>
      <c r="D1754" s="19"/>
      <c r="E1754" s="19"/>
      <c r="F1754" s="19"/>
      <c r="G1754" s="19"/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19"/>
      <c r="W1754" s="19"/>
      <c r="X1754" s="19"/>
      <c r="Y1754" s="19"/>
      <c r="Z1754" s="20"/>
      <c r="AA1754" s="2"/>
    </row>
    <row r="1755" spans="1:27" ht="15" customHeight="1" x14ac:dyDescent="0.2">
      <c r="A1755" s="22">
        <v>423668</v>
      </c>
      <c r="B1755" s="23"/>
      <c r="C1755" s="24"/>
      <c r="D1755" s="4">
        <v>42234</v>
      </c>
      <c r="E1755" s="30" t="s">
        <v>911</v>
      </c>
      <c r="F1755" s="31"/>
      <c r="G1755" s="27">
        <v>4.5999999999999996</v>
      </c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9"/>
      <c r="T1755" s="6" t="s">
        <v>15</v>
      </c>
      <c r="U1755" s="6" t="s">
        <v>108</v>
      </c>
      <c r="V1755" s="6" t="s">
        <v>118</v>
      </c>
      <c r="W1755" s="6" t="s">
        <v>119</v>
      </c>
      <c r="X1755" s="30" t="s">
        <v>15</v>
      </c>
      <c r="Y1755" s="31"/>
      <c r="Z1755" s="6" t="s">
        <v>15</v>
      </c>
      <c r="AA1755" s="2"/>
    </row>
    <row r="1756" spans="1:27" ht="2.25" customHeight="1" x14ac:dyDescent="0.2">
      <c r="A1756" s="15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7"/>
      <c r="AA1756" s="2"/>
    </row>
    <row r="1757" spans="1:27" ht="12.75" customHeight="1" x14ac:dyDescent="0.2">
      <c r="A1757" s="8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5">
        <f>SUM(hList_Frame_1!B1081:B1081)</f>
        <v>4.5999999999999996</v>
      </c>
      <c r="T1757" s="2"/>
      <c r="U1757" s="2"/>
      <c r="V1757" s="2"/>
      <c r="W1757" s="2"/>
      <c r="X1757" s="2"/>
      <c r="Y1757" s="2"/>
      <c r="Z1757" s="18"/>
      <c r="AA1757" s="2"/>
    </row>
    <row r="1758" spans="1:27" ht="14.25" customHeight="1" x14ac:dyDescent="0.2">
      <c r="A1758" s="12"/>
      <c r="B1758" s="19"/>
      <c r="C1758" s="19"/>
      <c r="D1758" s="19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19"/>
      <c r="Y1758" s="19"/>
      <c r="Z1758" s="20"/>
      <c r="AA1758" s="2"/>
    </row>
    <row r="1759" spans="1:27" ht="15" customHeight="1" x14ac:dyDescent="0.2">
      <c r="A1759" s="22">
        <v>423669</v>
      </c>
      <c r="B1759" s="23"/>
      <c r="C1759" s="24"/>
      <c r="D1759" s="4">
        <v>42234</v>
      </c>
      <c r="E1759" s="30" t="s">
        <v>912</v>
      </c>
      <c r="F1759" s="31"/>
      <c r="G1759" s="27">
        <v>6214.23</v>
      </c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9"/>
      <c r="T1759" s="6" t="s">
        <v>15</v>
      </c>
      <c r="U1759" s="6" t="s">
        <v>223</v>
      </c>
      <c r="V1759" s="6" t="s">
        <v>46</v>
      </c>
      <c r="W1759" s="6" t="s">
        <v>486</v>
      </c>
      <c r="X1759" s="30" t="s">
        <v>15</v>
      </c>
      <c r="Y1759" s="31"/>
      <c r="Z1759" s="6" t="s">
        <v>15</v>
      </c>
      <c r="AA1759" s="2"/>
    </row>
    <row r="1760" spans="1:27" ht="2.25" customHeight="1" x14ac:dyDescent="0.2">
      <c r="A1760" s="15"/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7"/>
      <c r="AA1760" s="2"/>
    </row>
    <row r="1761" spans="1:27" ht="13.5" customHeight="1" x14ac:dyDescent="0.2">
      <c r="A1761" s="8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1">
        <f>SUM(hList_Frame_1!B1082:B1082)</f>
        <v>6214.23</v>
      </c>
      <c r="N1761" s="21"/>
      <c r="O1761" s="21"/>
      <c r="P1761" s="21"/>
      <c r="Q1761" s="21"/>
      <c r="R1761" s="21"/>
      <c r="S1761" s="21"/>
      <c r="T1761" s="2"/>
      <c r="U1761" s="2"/>
      <c r="V1761" s="2"/>
      <c r="W1761" s="2"/>
      <c r="X1761" s="2"/>
      <c r="Y1761" s="2"/>
      <c r="Z1761" s="18"/>
      <c r="AA1761" s="2"/>
    </row>
    <row r="1762" spans="1:27" ht="13.5" customHeight="1" x14ac:dyDescent="0.2">
      <c r="A1762" s="12"/>
      <c r="B1762" s="19"/>
      <c r="C1762" s="19"/>
      <c r="D1762" s="19"/>
      <c r="E1762" s="19"/>
      <c r="F1762" s="19"/>
      <c r="G1762" s="19"/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19"/>
      <c r="W1762" s="19"/>
      <c r="X1762" s="19"/>
      <c r="Y1762" s="19"/>
      <c r="Z1762" s="20"/>
      <c r="AA1762" s="2"/>
    </row>
    <row r="1763" spans="1:27" ht="15" customHeight="1" x14ac:dyDescent="0.2">
      <c r="A1763" s="36">
        <v>422904</v>
      </c>
      <c r="B1763" s="37"/>
      <c r="C1763" s="38"/>
      <c r="D1763" s="7">
        <v>42220</v>
      </c>
      <c r="E1763" s="34" t="s">
        <v>913</v>
      </c>
      <c r="F1763" s="35"/>
      <c r="G1763" s="27">
        <v>500</v>
      </c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9"/>
      <c r="T1763" s="6" t="s">
        <v>914</v>
      </c>
      <c r="U1763" s="6" t="s">
        <v>32</v>
      </c>
      <c r="V1763" s="6" t="s">
        <v>33</v>
      </c>
      <c r="W1763" s="6" t="s">
        <v>33</v>
      </c>
      <c r="X1763" s="30" t="s">
        <v>914</v>
      </c>
      <c r="Y1763" s="31"/>
      <c r="Z1763" s="6" t="s">
        <v>499</v>
      </c>
      <c r="AA1763" s="2"/>
    </row>
    <row r="1764" spans="1:27" ht="15" customHeight="1" x14ac:dyDescent="0.2">
      <c r="A1764" s="25"/>
      <c r="B1764" s="43"/>
      <c r="C1764" s="26"/>
      <c r="D1764" s="9"/>
      <c r="E1764" s="25"/>
      <c r="F1764" s="26"/>
      <c r="G1764" s="27">
        <v>100</v>
      </c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9"/>
      <c r="T1764" s="6" t="s">
        <v>861</v>
      </c>
      <c r="U1764" s="6" t="s">
        <v>32</v>
      </c>
      <c r="V1764" s="6" t="s">
        <v>33</v>
      </c>
      <c r="W1764" s="6" t="s">
        <v>36</v>
      </c>
      <c r="X1764" s="30" t="s">
        <v>861</v>
      </c>
      <c r="Y1764" s="31"/>
      <c r="Z1764" s="6" t="s">
        <v>37</v>
      </c>
      <c r="AA1764" s="2"/>
    </row>
    <row r="1765" spans="1:27" ht="15" customHeight="1" x14ac:dyDescent="0.2">
      <c r="A1765" s="25"/>
      <c r="B1765" s="43"/>
      <c r="C1765" s="26"/>
      <c r="D1765" s="9"/>
      <c r="E1765" s="25"/>
      <c r="F1765" s="26"/>
      <c r="G1765" s="27">
        <v>100</v>
      </c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9"/>
      <c r="T1765" s="6" t="s">
        <v>915</v>
      </c>
      <c r="U1765" s="6" t="s">
        <v>32</v>
      </c>
      <c r="V1765" s="6" t="s">
        <v>33</v>
      </c>
      <c r="W1765" s="6" t="s">
        <v>36</v>
      </c>
      <c r="X1765" s="30" t="s">
        <v>915</v>
      </c>
      <c r="Y1765" s="31"/>
      <c r="Z1765" s="6" t="s">
        <v>37</v>
      </c>
      <c r="AA1765" s="2"/>
    </row>
    <row r="1766" spans="1:27" ht="15" customHeight="1" x14ac:dyDescent="0.2">
      <c r="A1766" s="25"/>
      <c r="B1766" s="43"/>
      <c r="C1766" s="26"/>
      <c r="D1766" s="9"/>
      <c r="E1766" s="25"/>
      <c r="F1766" s="26"/>
      <c r="G1766" s="27">
        <v>100</v>
      </c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9"/>
      <c r="T1766" s="6" t="s">
        <v>916</v>
      </c>
      <c r="U1766" s="6" t="s">
        <v>32</v>
      </c>
      <c r="V1766" s="6" t="s">
        <v>33</v>
      </c>
      <c r="W1766" s="6" t="s">
        <v>36</v>
      </c>
      <c r="X1766" s="30" t="s">
        <v>916</v>
      </c>
      <c r="Y1766" s="31"/>
      <c r="Z1766" s="6" t="s">
        <v>37</v>
      </c>
      <c r="AA1766" s="2"/>
    </row>
    <row r="1767" spans="1:27" ht="15" customHeight="1" x14ac:dyDescent="0.2">
      <c r="A1767" s="25"/>
      <c r="B1767" s="43"/>
      <c r="C1767" s="26"/>
      <c r="D1767" s="9"/>
      <c r="E1767" s="25"/>
      <c r="F1767" s="26"/>
      <c r="G1767" s="27">
        <v>100</v>
      </c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9"/>
      <c r="T1767" s="6" t="s">
        <v>917</v>
      </c>
      <c r="U1767" s="6" t="s">
        <v>32</v>
      </c>
      <c r="V1767" s="6" t="s">
        <v>33</v>
      </c>
      <c r="W1767" s="6" t="s">
        <v>36</v>
      </c>
      <c r="X1767" s="30" t="s">
        <v>917</v>
      </c>
      <c r="Y1767" s="31"/>
      <c r="Z1767" s="6" t="s">
        <v>37</v>
      </c>
      <c r="AA1767" s="2"/>
    </row>
    <row r="1768" spans="1:27" ht="15" customHeight="1" x14ac:dyDescent="0.2">
      <c r="A1768" s="25"/>
      <c r="B1768" s="43"/>
      <c r="C1768" s="26"/>
      <c r="D1768" s="9"/>
      <c r="E1768" s="25"/>
      <c r="F1768" s="26"/>
      <c r="G1768" s="27">
        <v>100</v>
      </c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9"/>
      <c r="T1768" s="6" t="s">
        <v>562</v>
      </c>
      <c r="U1768" s="6" t="s">
        <v>32</v>
      </c>
      <c r="V1768" s="6" t="s">
        <v>33</v>
      </c>
      <c r="W1768" s="6" t="s">
        <v>36</v>
      </c>
      <c r="X1768" s="30" t="s">
        <v>562</v>
      </c>
      <c r="Y1768" s="31"/>
      <c r="Z1768" s="6" t="s">
        <v>37</v>
      </c>
      <c r="AA1768" s="2"/>
    </row>
    <row r="1769" spans="1:27" ht="15" customHeight="1" x14ac:dyDescent="0.2">
      <c r="A1769" s="32"/>
      <c r="B1769" s="42"/>
      <c r="C1769" s="33"/>
      <c r="D1769" s="13"/>
      <c r="E1769" s="25"/>
      <c r="F1769" s="26"/>
      <c r="G1769" s="27">
        <v>100</v>
      </c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9"/>
      <c r="T1769" s="6" t="s">
        <v>918</v>
      </c>
      <c r="U1769" s="6" t="s">
        <v>32</v>
      </c>
      <c r="V1769" s="6" t="s">
        <v>33</v>
      </c>
      <c r="W1769" s="6" t="s">
        <v>36</v>
      </c>
      <c r="X1769" s="30" t="s">
        <v>918</v>
      </c>
      <c r="Y1769" s="31"/>
      <c r="Z1769" s="6" t="s">
        <v>37</v>
      </c>
      <c r="AA1769" s="2"/>
    </row>
    <row r="1770" spans="1:27" ht="15" customHeight="1" x14ac:dyDescent="0.2">
      <c r="A1770" s="36">
        <v>423234</v>
      </c>
      <c r="B1770" s="37"/>
      <c r="C1770" s="38"/>
      <c r="D1770" s="7">
        <v>42227</v>
      </c>
      <c r="E1770" s="25"/>
      <c r="F1770" s="26"/>
      <c r="G1770" s="27">
        <v>100</v>
      </c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9"/>
      <c r="T1770" s="6" t="s">
        <v>919</v>
      </c>
      <c r="U1770" s="6" t="s">
        <v>32</v>
      </c>
      <c r="V1770" s="6" t="s">
        <v>33</v>
      </c>
      <c r="W1770" s="6" t="s">
        <v>33</v>
      </c>
      <c r="X1770" s="30" t="s">
        <v>919</v>
      </c>
      <c r="Y1770" s="31"/>
      <c r="Z1770" s="6" t="s">
        <v>533</v>
      </c>
      <c r="AA1770" s="2"/>
    </row>
    <row r="1771" spans="1:27" ht="15" customHeight="1" x14ac:dyDescent="0.2">
      <c r="A1771" s="25"/>
      <c r="B1771" s="43"/>
      <c r="C1771" s="26"/>
      <c r="D1771" s="9"/>
      <c r="E1771" s="25"/>
      <c r="F1771" s="26"/>
      <c r="G1771" s="27">
        <v>450</v>
      </c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9"/>
      <c r="T1771" s="6" t="s">
        <v>920</v>
      </c>
      <c r="U1771" s="6" t="s">
        <v>32</v>
      </c>
      <c r="V1771" s="6" t="s">
        <v>33</v>
      </c>
      <c r="W1771" s="6" t="s">
        <v>33</v>
      </c>
      <c r="X1771" s="30" t="s">
        <v>920</v>
      </c>
      <c r="Y1771" s="31"/>
      <c r="Z1771" s="6" t="s">
        <v>533</v>
      </c>
      <c r="AA1771" s="2"/>
    </row>
    <row r="1772" spans="1:27" ht="15" customHeight="1" x14ac:dyDescent="0.2">
      <c r="A1772" s="25"/>
      <c r="B1772" s="43"/>
      <c r="C1772" s="26"/>
      <c r="D1772" s="9"/>
      <c r="E1772" s="25"/>
      <c r="F1772" s="26"/>
      <c r="G1772" s="27">
        <v>450</v>
      </c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9"/>
      <c r="T1772" s="6" t="s">
        <v>921</v>
      </c>
      <c r="U1772" s="6" t="s">
        <v>32</v>
      </c>
      <c r="V1772" s="6" t="s">
        <v>33</v>
      </c>
      <c r="W1772" s="6" t="s">
        <v>33</v>
      </c>
      <c r="X1772" s="30" t="s">
        <v>921</v>
      </c>
      <c r="Y1772" s="31"/>
      <c r="Z1772" s="6" t="s">
        <v>432</v>
      </c>
      <c r="AA1772" s="2"/>
    </row>
    <row r="1773" spans="1:27" ht="15" customHeight="1" x14ac:dyDescent="0.2">
      <c r="A1773" s="25"/>
      <c r="B1773" s="43"/>
      <c r="C1773" s="26"/>
      <c r="D1773" s="9"/>
      <c r="E1773" s="25"/>
      <c r="F1773" s="26"/>
      <c r="G1773" s="27">
        <v>787.5</v>
      </c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9"/>
      <c r="T1773" s="6" t="s">
        <v>922</v>
      </c>
      <c r="U1773" s="6" t="s">
        <v>32</v>
      </c>
      <c r="V1773" s="6" t="s">
        <v>33</v>
      </c>
      <c r="W1773" s="6" t="s">
        <v>33</v>
      </c>
      <c r="X1773" s="30" t="s">
        <v>922</v>
      </c>
      <c r="Y1773" s="31"/>
      <c r="Z1773" s="6" t="s">
        <v>236</v>
      </c>
      <c r="AA1773" s="2"/>
    </row>
    <row r="1774" spans="1:27" ht="15" customHeight="1" x14ac:dyDescent="0.2">
      <c r="A1774" s="25"/>
      <c r="B1774" s="43"/>
      <c r="C1774" s="26"/>
      <c r="D1774" s="9"/>
      <c r="E1774" s="25"/>
      <c r="F1774" s="26"/>
      <c r="G1774" s="39">
        <v>1441</v>
      </c>
      <c r="H1774" s="40"/>
      <c r="I1774" s="40"/>
      <c r="J1774" s="40"/>
      <c r="K1774" s="40"/>
      <c r="L1774" s="40"/>
      <c r="M1774" s="40"/>
      <c r="N1774" s="40"/>
      <c r="O1774" s="40"/>
      <c r="P1774" s="40"/>
      <c r="Q1774" s="40"/>
      <c r="R1774" s="40"/>
      <c r="S1774" s="41"/>
      <c r="T1774" s="10" t="s">
        <v>923</v>
      </c>
      <c r="U1774" s="6" t="s">
        <v>32</v>
      </c>
      <c r="V1774" s="6" t="s">
        <v>33</v>
      </c>
      <c r="W1774" s="6" t="s">
        <v>33</v>
      </c>
      <c r="X1774" s="34" t="s">
        <v>923</v>
      </c>
      <c r="Y1774" s="35"/>
      <c r="Z1774" s="6" t="s">
        <v>236</v>
      </c>
      <c r="AA1774" s="2"/>
    </row>
    <row r="1775" spans="1:27" ht="15" customHeight="1" x14ac:dyDescent="0.2">
      <c r="A1775" s="25"/>
      <c r="B1775" s="43"/>
      <c r="C1775" s="26"/>
      <c r="D1775" s="9"/>
      <c r="E1775" s="25"/>
      <c r="F1775" s="26"/>
      <c r="G1775" s="32"/>
      <c r="H1775" s="42"/>
      <c r="I1775" s="42"/>
      <c r="J1775" s="42"/>
      <c r="K1775" s="42"/>
      <c r="L1775" s="42"/>
      <c r="M1775" s="42"/>
      <c r="N1775" s="42"/>
      <c r="O1775" s="42"/>
      <c r="P1775" s="42"/>
      <c r="Q1775" s="42"/>
      <c r="R1775" s="42"/>
      <c r="S1775" s="33"/>
      <c r="T1775" s="13"/>
      <c r="U1775" s="6" t="s">
        <v>232</v>
      </c>
      <c r="V1775" s="6" t="s">
        <v>84</v>
      </c>
      <c r="W1775" s="6" t="s">
        <v>233</v>
      </c>
      <c r="X1775" s="32"/>
      <c r="Y1775" s="33"/>
      <c r="Z1775" s="6" t="s">
        <v>924</v>
      </c>
      <c r="AA1775" s="2"/>
    </row>
    <row r="1776" spans="1:27" ht="15" customHeight="1" x14ac:dyDescent="0.2">
      <c r="A1776" s="32"/>
      <c r="B1776" s="42"/>
      <c r="C1776" s="33"/>
      <c r="D1776" s="13"/>
      <c r="E1776" s="25"/>
      <c r="F1776" s="26"/>
      <c r="G1776" s="27">
        <v>450</v>
      </c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9"/>
      <c r="T1776" s="6" t="s">
        <v>445</v>
      </c>
      <c r="U1776" s="6" t="s">
        <v>32</v>
      </c>
      <c r="V1776" s="6" t="s">
        <v>33</v>
      </c>
      <c r="W1776" s="6" t="s">
        <v>33</v>
      </c>
      <c r="X1776" s="30" t="s">
        <v>445</v>
      </c>
      <c r="Y1776" s="31"/>
      <c r="Z1776" s="6" t="s">
        <v>442</v>
      </c>
      <c r="AA1776" s="2"/>
    </row>
    <row r="1777" spans="1:27" ht="15" customHeight="1" x14ac:dyDescent="0.2">
      <c r="A1777" s="36">
        <v>423670</v>
      </c>
      <c r="B1777" s="37"/>
      <c r="C1777" s="38"/>
      <c r="D1777" s="7">
        <v>42234</v>
      </c>
      <c r="E1777" s="25"/>
      <c r="F1777" s="26"/>
      <c r="G1777" s="39">
        <v>1000</v>
      </c>
      <c r="H1777" s="40"/>
      <c r="I1777" s="40"/>
      <c r="J1777" s="40"/>
      <c r="K1777" s="40"/>
      <c r="L1777" s="40"/>
      <c r="M1777" s="40"/>
      <c r="N1777" s="40"/>
      <c r="O1777" s="40"/>
      <c r="P1777" s="40"/>
      <c r="Q1777" s="40"/>
      <c r="R1777" s="40"/>
      <c r="S1777" s="41"/>
      <c r="T1777" s="10" t="s">
        <v>925</v>
      </c>
      <c r="U1777" s="10" t="s">
        <v>32</v>
      </c>
      <c r="V1777" s="10" t="s">
        <v>33</v>
      </c>
      <c r="W1777" s="10" t="s">
        <v>33</v>
      </c>
      <c r="X1777" s="34" t="s">
        <v>925</v>
      </c>
      <c r="Y1777" s="35"/>
      <c r="Z1777" s="10" t="s">
        <v>394</v>
      </c>
      <c r="AA1777" s="2"/>
    </row>
    <row r="1778" spans="1:27" ht="14.25" customHeight="1" x14ac:dyDescent="0.2">
      <c r="A1778" s="25"/>
      <c r="B1778" s="43"/>
      <c r="C1778" s="26"/>
      <c r="D1778" s="9"/>
      <c r="E1778" s="25"/>
      <c r="F1778" s="26"/>
      <c r="G1778" s="32"/>
      <c r="H1778" s="42"/>
      <c r="I1778" s="42"/>
      <c r="J1778" s="42"/>
      <c r="K1778" s="42"/>
      <c r="L1778" s="42"/>
      <c r="M1778" s="42"/>
      <c r="N1778" s="42"/>
      <c r="O1778" s="42"/>
      <c r="P1778" s="42"/>
      <c r="Q1778" s="42"/>
      <c r="R1778" s="42"/>
      <c r="S1778" s="33"/>
      <c r="T1778" s="13"/>
      <c r="U1778" s="13"/>
      <c r="V1778" s="13"/>
      <c r="W1778" s="13"/>
      <c r="X1778" s="32"/>
      <c r="Y1778" s="33"/>
      <c r="Z1778" s="14" t="s">
        <v>394</v>
      </c>
      <c r="AA1778" s="2"/>
    </row>
    <row r="1779" spans="1:27" ht="15" customHeight="1" x14ac:dyDescent="0.2">
      <c r="A1779" s="25"/>
      <c r="B1779" s="43"/>
      <c r="C1779" s="26"/>
      <c r="D1779" s="9"/>
      <c r="E1779" s="25"/>
      <c r="F1779" s="26"/>
      <c r="G1779" s="27">
        <v>100</v>
      </c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9"/>
      <c r="T1779" s="6" t="s">
        <v>926</v>
      </c>
      <c r="U1779" s="6" t="s">
        <v>32</v>
      </c>
      <c r="V1779" s="6" t="s">
        <v>33</v>
      </c>
      <c r="W1779" s="6" t="s">
        <v>36</v>
      </c>
      <c r="X1779" s="30" t="s">
        <v>926</v>
      </c>
      <c r="Y1779" s="31"/>
      <c r="Z1779" s="6" t="s">
        <v>37</v>
      </c>
      <c r="AA1779" s="2"/>
    </row>
    <row r="1780" spans="1:27" ht="15" customHeight="1" x14ac:dyDescent="0.2">
      <c r="A1780" s="25"/>
      <c r="B1780" s="43"/>
      <c r="C1780" s="26"/>
      <c r="D1780" s="9"/>
      <c r="E1780" s="25"/>
      <c r="F1780" s="26"/>
      <c r="G1780" s="27">
        <v>100</v>
      </c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9"/>
      <c r="T1780" s="6" t="s">
        <v>927</v>
      </c>
      <c r="U1780" s="6" t="s">
        <v>32</v>
      </c>
      <c r="V1780" s="6" t="s">
        <v>33</v>
      </c>
      <c r="W1780" s="6" t="s">
        <v>36</v>
      </c>
      <c r="X1780" s="30" t="s">
        <v>927</v>
      </c>
      <c r="Y1780" s="31"/>
      <c r="Z1780" s="6" t="s">
        <v>37</v>
      </c>
      <c r="AA1780" s="2"/>
    </row>
    <row r="1781" spans="1:27" ht="15" customHeight="1" x14ac:dyDescent="0.2">
      <c r="A1781" s="25"/>
      <c r="B1781" s="43"/>
      <c r="C1781" s="26"/>
      <c r="D1781" s="9"/>
      <c r="E1781" s="25"/>
      <c r="F1781" s="26"/>
      <c r="G1781" s="27">
        <v>100</v>
      </c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9"/>
      <c r="T1781" s="6" t="s">
        <v>928</v>
      </c>
      <c r="U1781" s="6" t="s">
        <v>32</v>
      </c>
      <c r="V1781" s="6" t="s">
        <v>33</v>
      </c>
      <c r="W1781" s="6" t="s">
        <v>36</v>
      </c>
      <c r="X1781" s="30" t="s">
        <v>928</v>
      </c>
      <c r="Y1781" s="31"/>
      <c r="Z1781" s="6" t="s">
        <v>37</v>
      </c>
      <c r="AA1781" s="2"/>
    </row>
    <row r="1782" spans="1:27" ht="15" customHeight="1" x14ac:dyDescent="0.2">
      <c r="A1782" s="25"/>
      <c r="B1782" s="43"/>
      <c r="C1782" s="26"/>
      <c r="D1782" s="9"/>
      <c r="E1782" s="25"/>
      <c r="F1782" s="26"/>
      <c r="G1782" s="27">
        <v>100</v>
      </c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9"/>
      <c r="T1782" s="6" t="s">
        <v>929</v>
      </c>
      <c r="U1782" s="6" t="s">
        <v>32</v>
      </c>
      <c r="V1782" s="6" t="s">
        <v>33</v>
      </c>
      <c r="W1782" s="6" t="s">
        <v>36</v>
      </c>
      <c r="X1782" s="30" t="s">
        <v>929</v>
      </c>
      <c r="Y1782" s="31"/>
      <c r="Z1782" s="6" t="s">
        <v>37</v>
      </c>
      <c r="AA1782" s="2"/>
    </row>
    <row r="1783" spans="1:27" ht="15" customHeight="1" x14ac:dyDescent="0.2">
      <c r="A1783" s="25"/>
      <c r="B1783" s="43"/>
      <c r="C1783" s="26"/>
      <c r="D1783" s="9"/>
      <c r="E1783" s="25"/>
      <c r="F1783" s="26"/>
      <c r="G1783" s="27">
        <v>500</v>
      </c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9"/>
      <c r="T1783" s="6" t="s">
        <v>930</v>
      </c>
      <c r="U1783" s="6" t="s">
        <v>32</v>
      </c>
      <c r="V1783" s="6" t="s">
        <v>33</v>
      </c>
      <c r="W1783" s="6" t="s">
        <v>36</v>
      </c>
      <c r="X1783" s="30" t="s">
        <v>930</v>
      </c>
      <c r="Y1783" s="31"/>
      <c r="Z1783" s="6" t="s">
        <v>37</v>
      </c>
      <c r="AA1783" s="2"/>
    </row>
    <row r="1784" spans="1:27" ht="15" customHeight="1" x14ac:dyDescent="0.2">
      <c r="A1784" s="32"/>
      <c r="B1784" s="42"/>
      <c r="C1784" s="33"/>
      <c r="D1784" s="13"/>
      <c r="E1784" s="32"/>
      <c r="F1784" s="33"/>
      <c r="G1784" s="27">
        <v>607</v>
      </c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9"/>
      <c r="T1784" s="6" t="s">
        <v>931</v>
      </c>
      <c r="U1784" s="6" t="s">
        <v>32</v>
      </c>
      <c r="V1784" s="6" t="s">
        <v>33</v>
      </c>
      <c r="W1784" s="6" t="s">
        <v>36</v>
      </c>
      <c r="X1784" s="30" t="s">
        <v>931</v>
      </c>
      <c r="Y1784" s="31"/>
      <c r="Z1784" s="6" t="s">
        <v>37</v>
      </c>
      <c r="AA1784" s="2"/>
    </row>
    <row r="1785" spans="1:27" ht="2.25" customHeight="1" x14ac:dyDescent="0.2">
      <c r="A1785" s="15"/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7"/>
      <c r="AA1785" s="2"/>
    </row>
    <row r="1786" spans="1:27" ht="13.5" customHeight="1" x14ac:dyDescent="0.2">
      <c r="A1786" s="8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1">
        <f>SUM(hList_Frame_1!B1083:B1104)</f>
        <v>7285.5</v>
      </c>
      <c r="N1786" s="21"/>
      <c r="O1786" s="21"/>
      <c r="P1786" s="21"/>
      <c r="Q1786" s="21"/>
      <c r="R1786" s="21"/>
      <c r="S1786" s="21"/>
      <c r="T1786" s="2"/>
      <c r="U1786" s="2"/>
      <c r="V1786" s="2"/>
      <c r="W1786" s="2"/>
      <c r="X1786" s="2"/>
      <c r="Y1786" s="2"/>
      <c r="Z1786" s="18"/>
      <c r="AA1786" s="2"/>
    </row>
    <row r="1787" spans="1:27" ht="13.5" customHeight="1" x14ac:dyDescent="0.2">
      <c r="A1787" s="12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20"/>
      <c r="AA1787" s="2"/>
    </row>
    <row r="1788" spans="1:27" ht="15" customHeight="1" x14ac:dyDescent="0.2">
      <c r="A1788" s="22">
        <v>422905</v>
      </c>
      <c r="B1788" s="23"/>
      <c r="C1788" s="24"/>
      <c r="D1788" s="4">
        <v>42220</v>
      </c>
      <c r="E1788" s="34" t="s">
        <v>932</v>
      </c>
      <c r="F1788" s="35"/>
      <c r="G1788" s="27">
        <v>450</v>
      </c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9"/>
      <c r="T1788" s="6" t="s">
        <v>933</v>
      </c>
      <c r="U1788" s="6" t="s">
        <v>32</v>
      </c>
      <c r="V1788" s="6" t="s">
        <v>33</v>
      </c>
      <c r="W1788" s="6" t="s">
        <v>33</v>
      </c>
      <c r="X1788" s="30" t="s">
        <v>933</v>
      </c>
      <c r="Y1788" s="31"/>
      <c r="Z1788" s="6" t="s">
        <v>40</v>
      </c>
      <c r="AA1788" s="2"/>
    </row>
    <row r="1789" spans="1:27" ht="15" customHeight="1" x14ac:dyDescent="0.2">
      <c r="A1789" s="36">
        <v>423235</v>
      </c>
      <c r="B1789" s="37"/>
      <c r="C1789" s="38"/>
      <c r="D1789" s="7">
        <v>42227</v>
      </c>
      <c r="E1789" s="25"/>
      <c r="F1789" s="26"/>
      <c r="G1789" s="27">
        <v>450</v>
      </c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9"/>
      <c r="T1789" s="6" t="s">
        <v>934</v>
      </c>
      <c r="U1789" s="6" t="s">
        <v>32</v>
      </c>
      <c r="V1789" s="6" t="s">
        <v>33</v>
      </c>
      <c r="W1789" s="6" t="s">
        <v>33</v>
      </c>
      <c r="X1789" s="30" t="s">
        <v>934</v>
      </c>
      <c r="Y1789" s="31"/>
      <c r="Z1789" s="6" t="s">
        <v>40</v>
      </c>
      <c r="AA1789" s="2"/>
    </row>
    <row r="1790" spans="1:27" ht="15" customHeight="1" x14ac:dyDescent="0.2">
      <c r="A1790" s="32"/>
      <c r="B1790" s="42"/>
      <c r="C1790" s="33"/>
      <c r="D1790" s="13"/>
      <c r="E1790" s="25"/>
      <c r="F1790" s="26"/>
      <c r="G1790" s="27">
        <v>500</v>
      </c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9"/>
      <c r="T1790" s="6" t="s">
        <v>935</v>
      </c>
      <c r="U1790" s="6" t="s">
        <v>32</v>
      </c>
      <c r="V1790" s="6" t="s">
        <v>33</v>
      </c>
      <c r="W1790" s="6" t="s">
        <v>33</v>
      </c>
      <c r="X1790" s="30" t="s">
        <v>935</v>
      </c>
      <c r="Y1790" s="31"/>
      <c r="Z1790" s="6" t="s">
        <v>440</v>
      </c>
      <c r="AA1790" s="2"/>
    </row>
    <row r="1791" spans="1:27" ht="15" customHeight="1" x14ac:dyDescent="0.2">
      <c r="A1791" s="36">
        <v>423671</v>
      </c>
      <c r="B1791" s="37"/>
      <c r="C1791" s="38"/>
      <c r="D1791" s="7">
        <v>42234</v>
      </c>
      <c r="E1791" s="25"/>
      <c r="F1791" s="26"/>
      <c r="G1791" s="27">
        <v>225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9"/>
      <c r="T1791" s="6" t="s">
        <v>936</v>
      </c>
      <c r="U1791" s="6" t="s">
        <v>32</v>
      </c>
      <c r="V1791" s="6" t="s">
        <v>33</v>
      </c>
      <c r="W1791" s="6" t="s">
        <v>33</v>
      </c>
      <c r="X1791" s="30" t="s">
        <v>936</v>
      </c>
      <c r="Y1791" s="31"/>
      <c r="Z1791" s="6" t="s">
        <v>786</v>
      </c>
      <c r="AA1791" s="2"/>
    </row>
    <row r="1792" spans="1:27" ht="15" customHeight="1" x14ac:dyDescent="0.2">
      <c r="A1792" s="25"/>
      <c r="B1792" s="43"/>
      <c r="C1792" s="26"/>
      <c r="D1792" s="9"/>
      <c r="E1792" s="25"/>
      <c r="F1792" s="26"/>
      <c r="G1792" s="27">
        <v>275</v>
      </c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9"/>
      <c r="T1792" s="6" t="s">
        <v>937</v>
      </c>
      <c r="U1792" s="6" t="s">
        <v>32</v>
      </c>
      <c r="V1792" s="6" t="s">
        <v>33</v>
      </c>
      <c r="W1792" s="6" t="s">
        <v>33</v>
      </c>
      <c r="X1792" s="30" t="s">
        <v>937</v>
      </c>
      <c r="Y1792" s="31"/>
      <c r="Z1792" s="6" t="s">
        <v>786</v>
      </c>
      <c r="AA1792" s="2"/>
    </row>
    <row r="1793" spans="1:27" ht="15" customHeight="1" x14ac:dyDescent="0.2">
      <c r="A1793" s="25"/>
      <c r="B1793" s="43"/>
      <c r="C1793" s="26"/>
      <c r="D1793" s="9"/>
      <c r="E1793" s="25"/>
      <c r="F1793" s="26"/>
      <c r="G1793" s="27">
        <v>550</v>
      </c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9"/>
      <c r="T1793" s="6" t="s">
        <v>938</v>
      </c>
      <c r="U1793" s="6" t="s">
        <v>32</v>
      </c>
      <c r="V1793" s="6" t="s">
        <v>33</v>
      </c>
      <c r="W1793" s="6" t="s">
        <v>33</v>
      </c>
      <c r="X1793" s="30" t="s">
        <v>938</v>
      </c>
      <c r="Y1793" s="31"/>
      <c r="Z1793" s="6" t="s">
        <v>220</v>
      </c>
      <c r="AA1793" s="2"/>
    </row>
    <row r="1794" spans="1:27" ht="15" customHeight="1" x14ac:dyDescent="0.2">
      <c r="A1794" s="32"/>
      <c r="B1794" s="42"/>
      <c r="C1794" s="33"/>
      <c r="D1794" s="13"/>
      <c r="E1794" s="32"/>
      <c r="F1794" s="33"/>
      <c r="G1794" s="27">
        <v>500</v>
      </c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9"/>
      <c r="T1794" s="6" t="s">
        <v>939</v>
      </c>
      <c r="U1794" s="6" t="s">
        <v>32</v>
      </c>
      <c r="V1794" s="6" t="s">
        <v>33</v>
      </c>
      <c r="W1794" s="6" t="s">
        <v>33</v>
      </c>
      <c r="X1794" s="30" t="s">
        <v>939</v>
      </c>
      <c r="Y1794" s="31"/>
      <c r="Z1794" s="6" t="s">
        <v>440</v>
      </c>
      <c r="AA1794" s="2"/>
    </row>
    <row r="1795" spans="1:27" ht="3" customHeight="1" x14ac:dyDescent="0.2">
      <c r="A1795" s="15"/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7"/>
      <c r="AA1795" s="2"/>
    </row>
    <row r="1796" spans="1:27" ht="12.75" customHeight="1" x14ac:dyDescent="0.2">
      <c r="A1796" s="8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1">
        <f>SUM(hList_Frame_1!B1105:B1111)</f>
        <v>2950</v>
      </c>
      <c r="N1796" s="21"/>
      <c r="O1796" s="21"/>
      <c r="P1796" s="21"/>
      <c r="Q1796" s="21"/>
      <c r="R1796" s="21"/>
      <c r="S1796" s="21"/>
      <c r="T1796" s="2"/>
      <c r="U1796" s="2"/>
      <c r="V1796" s="2"/>
      <c r="W1796" s="2"/>
      <c r="X1796" s="2"/>
      <c r="Y1796" s="2"/>
      <c r="Z1796" s="18"/>
      <c r="AA1796" s="2"/>
    </row>
    <row r="1797" spans="1:27" ht="14.25" customHeight="1" x14ac:dyDescent="0.2">
      <c r="A1797" s="12"/>
      <c r="B1797" s="19"/>
      <c r="C1797" s="19"/>
      <c r="D1797" s="19"/>
      <c r="E1797" s="19"/>
      <c r="F1797" s="19"/>
      <c r="G1797" s="19"/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9"/>
      <c r="X1797" s="19"/>
      <c r="Y1797" s="19"/>
      <c r="Z1797" s="20"/>
      <c r="AA1797" s="2"/>
    </row>
    <row r="1798" spans="1:27" ht="15" customHeight="1" x14ac:dyDescent="0.2">
      <c r="A1798" s="36">
        <v>422906</v>
      </c>
      <c r="B1798" s="37"/>
      <c r="C1798" s="38"/>
      <c r="D1798" s="7">
        <v>42220</v>
      </c>
      <c r="E1798" s="34" t="s">
        <v>940</v>
      </c>
      <c r="F1798" s="35"/>
      <c r="G1798" s="27">
        <v>62.31</v>
      </c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9"/>
      <c r="T1798" s="6" t="s">
        <v>11</v>
      </c>
      <c r="U1798" s="6" t="s">
        <v>69</v>
      </c>
      <c r="V1798" s="6" t="s">
        <v>70</v>
      </c>
      <c r="W1798" s="6" t="s">
        <v>71</v>
      </c>
      <c r="X1798" s="30" t="s">
        <v>11</v>
      </c>
      <c r="Y1798" s="31"/>
      <c r="Z1798" s="6" t="s">
        <v>15</v>
      </c>
      <c r="AA1798" s="2"/>
    </row>
    <row r="1799" spans="1:27" ht="15" customHeight="1" x14ac:dyDescent="0.2">
      <c r="A1799" s="32"/>
      <c r="B1799" s="42"/>
      <c r="C1799" s="33"/>
      <c r="D1799" s="13"/>
      <c r="E1799" s="25"/>
      <c r="F1799" s="26"/>
      <c r="G1799" s="27">
        <v>41.22</v>
      </c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9"/>
      <c r="T1799" s="6" t="s">
        <v>23</v>
      </c>
      <c r="U1799" s="6" t="s">
        <v>211</v>
      </c>
      <c r="V1799" s="6" t="s">
        <v>70</v>
      </c>
      <c r="W1799" s="6" t="s">
        <v>71</v>
      </c>
      <c r="X1799" s="30" t="s">
        <v>23</v>
      </c>
      <c r="Y1799" s="31"/>
      <c r="Z1799" s="6" t="s">
        <v>15</v>
      </c>
      <c r="AA1799" s="2"/>
    </row>
    <row r="1800" spans="1:27" ht="15" customHeight="1" x14ac:dyDescent="0.2">
      <c r="A1800" s="22">
        <v>423236</v>
      </c>
      <c r="B1800" s="23"/>
      <c r="C1800" s="24"/>
      <c r="D1800" s="4">
        <v>42227</v>
      </c>
      <c r="E1800" s="32"/>
      <c r="F1800" s="33"/>
      <c r="G1800" s="27">
        <v>888.91</v>
      </c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9"/>
      <c r="T1800" s="6" t="s">
        <v>941</v>
      </c>
      <c r="U1800" s="6" t="s">
        <v>211</v>
      </c>
      <c r="V1800" s="6" t="s">
        <v>70</v>
      </c>
      <c r="W1800" s="6" t="s">
        <v>71</v>
      </c>
      <c r="X1800" s="30" t="s">
        <v>941</v>
      </c>
      <c r="Y1800" s="31"/>
      <c r="Z1800" s="6" t="s">
        <v>15</v>
      </c>
      <c r="AA1800" s="2"/>
    </row>
    <row r="1801" spans="1:27" ht="2.25" customHeight="1" x14ac:dyDescent="0.2">
      <c r="A1801" s="15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7"/>
      <c r="AA1801" s="2"/>
    </row>
    <row r="1802" spans="1:27" ht="12.75" customHeight="1" x14ac:dyDescent="0.2">
      <c r="A1802" s="8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1">
        <f>SUM(hList_Frame_1!B1112:B1114)</f>
        <v>992.43999999999994</v>
      </c>
      <c r="Q1802" s="21"/>
      <c r="R1802" s="21"/>
      <c r="S1802" s="21"/>
      <c r="T1802" s="2"/>
      <c r="U1802" s="2"/>
      <c r="V1802" s="2"/>
      <c r="W1802" s="2"/>
      <c r="X1802" s="2"/>
      <c r="Y1802" s="2"/>
      <c r="Z1802" s="18"/>
      <c r="AA1802" s="2"/>
    </row>
    <row r="1803" spans="1:27" ht="14.25" customHeight="1" x14ac:dyDescent="0.2">
      <c r="A1803" s="12"/>
      <c r="B1803" s="19"/>
      <c r="C1803" s="19"/>
      <c r="D1803" s="19"/>
      <c r="E1803" s="19"/>
      <c r="F1803" s="19"/>
      <c r="G1803" s="19"/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19"/>
      <c r="Y1803" s="19"/>
      <c r="Z1803" s="20"/>
      <c r="AA1803" s="2"/>
    </row>
    <row r="1804" spans="1:27" ht="15" customHeight="1" x14ac:dyDescent="0.2">
      <c r="A1804" s="36">
        <v>422907</v>
      </c>
      <c r="B1804" s="37"/>
      <c r="C1804" s="38"/>
      <c r="D1804" s="7">
        <v>42220</v>
      </c>
      <c r="E1804" s="34" t="s">
        <v>942</v>
      </c>
      <c r="F1804" s="35"/>
      <c r="G1804" s="39">
        <v>100031.91</v>
      </c>
      <c r="H1804" s="40"/>
      <c r="I1804" s="40"/>
      <c r="J1804" s="40"/>
      <c r="K1804" s="40"/>
      <c r="L1804" s="40"/>
      <c r="M1804" s="40"/>
      <c r="N1804" s="40"/>
      <c r="O1804" s="40"/>
      <c r="P1804" s="40"/>
      <c r="Q1804" s="40"/>
      <c r="R1804" s="40"/>
      <c r="S1804" s="41"/>
      <c r="T1804" s="10" t="s">
        <v>872</v>
      </c>
      <c r="U1804" s="10" t="s">
        <v>873</v>
      </c>
      <c r="V1804" s="10" t="s">
        <v>70</v>
      </c>
      <c r="W1804" s="10" t="s">
        <v>71</v>
      </c>
      <c r="X1804" s="34" t="s">
        <v>872</v>
      </c>
      <c r="Y1804" s="35"/>
      <c r="Z1804" s="10" t="s">
        <v>15</v>
      </c>
      <c r="AA1804" s="2"/>
    </row>
    <row r="1805" spans="1:27" ht="14.25" customHeight="1" x14ac:dyDescent="0.2">
      <c r="A1805" s="25"/>
      <c r="B1805" s="43"/>
      <c r="C1805" s="26"/>
      <c r="D1805" s="9"/>
      <c r="E1805" s="25"/>
      <c r="F1805" s="26"/>
      <c r="G1805" s="25"/>
      <c r="H1805" s="43"/>
      <c r="I1805" s="43"/>
      <c r="J1805" s="43"/>
      <c r="K1805" s="43"/>
      <c r="L1805" s="43"/>
      <c r="M1805" s="43"/>
      <c r="N1805" s="43"/>
      <c r="O1805" s="43"/>
      <c r="P1805" s="43"/>
      <c r="Q1805" s="43"/>
      <c r="R1805" s="43"/>
      <c r="S1805" s="26"/>
      <c r="T1805" s="9"/>
      <c r="U1805" s="9"/>
      <c r="V1805" s="9"/>
      <c r="W1805" s="9"/>
      <c r="X1805" s="25"/>
      <c r="Y1805" s="26"/>
      <c r="Z1805" s="11" t="s">
        <v>15</v>
      </c>
      <c r="AA1805" s="2"/>
    </row>
    <row r="1806" spans="1:27" ht="14.25" customHeight="1" x14ac:dyDescent="0.2">
      <c r="A1806" s="32"/>
      <c r="B1806" s="42"/>
      <c r="C1806" s="33"/>
      <c r="D1806" s="13"/>
      <c r="E1806" s="25"/>
      <c r="F1806" s="26"/>
      <c r="G1806" s="32"/>
      <c r="H1806" s="42"/>
      <c r="I1806" s="42"/>
      <c r="J1806" s="42"/>
      <c r="K1806" s="42"/>
      <c r="L1806" s="42"/>
      <c r="M1806" s="42"/>
      <c r="N1806" s="42"/>
      <c r="O1806" s="42"/>
      <c r="P1806" s="42"/>
      <c r="Q1806" s="42"/>
      <c r="R1806" s="42"/>
      <c r="S1806" s="33"/>
      <c r="T1806" s="13"/>
      <c r="U1806" s="13"/>
      <c r="V1806" s="13"/>
      <c r="W1806" s="13"/>
      <c r="X1806" s="32"/>
      <c r="Y1806" s="33"/>
      <c r="Z1806" s="14" t="s">
        <v>15</v>
      </c>
      <c r="AA1806" s="2"/>
    </row>
    <row r="1807" spans="1:27" ht="15" customHeight="1" x14ac:dyDescent="0.2">
      <c r="A1807" s="22">
        <v>423237</v>
      </c>
      <c r="B1807" s="23"/>
      <c r="C1807" s="24"/>
      <c r="D1807" s="4">
        <v>42227</v>
      </c>
      <c r="E1807" s="25"/>
      <c r="F1807" s="26"/>
      <c r="G1807" s="27">
        <v>68173.740000000005</v>
      </c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9"/>
      <c r="T1807" s="6" t="s">
        <v>872</v>
      </c>
      <c r="U1807" s="6" t="s">
        <v>873</v>
      </c>
      <c r="V1807" s="6" t="s">
        <v>70</v>
      </c>
      <c r="W1807" s="6" t="s">
        <v>71</v>
      </c>
      <c r="X1807" s="30" t="s">
        <v>872</v>
      </c>
      <c r="Y1807" s="31"/>
      <c r="Z1807" s="6" t="s">
        <v>15</v>
      </c>
      <c r="AA1807" s="2"/>
    </row>
    <row r="1808" spans="1:27" ht="15" customHeight="1" x14ac:dyDescent="0.2">
      <c r="A1808" s="36">
        <v>423672</v>
      </c>
      <c r="B1808" s="37"/>
      <c r="C1808" s="38"/>
      <c r="D1808" s="7">
        <v>42234</v>
      </c>
      <c r="E1808" s="25"/>
      <c r="F1808" s="26"/>
      <c r="G1808" s="39">
        <v>67111.92</v>
      </c>
      <c r="H1808" s="40"/>
      <c r="I1808" s="40"/>
      <c r="J1808" s="40"/>
      <c r="K1808" s="40"/>
      <c r="L1808" s="40"/>
      <c r="M1808" s="40"/>
      <c r="N1808" s="40"/>
      <c r="O1808" s="40"/>
      <c r="P1808" s="40"/>
      <c r="Q1808" s="40"/>
      <c r="R1808" s="40"/>
      <c r="S1808" s="41"/>
      <c r="T1808" s="10" t="s">
        <v>872</v>
      </c>
      <c r="U1808" s="10" t="s">
        <v>873</v>
      </c>
      <c r="V1808" s="10" t="s">
        <v>70</v>
      </c>
      <c r="W1808" s="10" t="s">
        <v>71</v>
      </c>
      <c r="X1808" s="34" t="s">
        <v>872</v>
      </c>
      <c r="Y1808" s="35"/>
      <c r="Z1808" s="10" t="s">
        <v>15</v>
      </c>
      <c r="AA1808" s="2"/>
    </row>
    <row r="1809" spans="1:27" ht="14.25" customHeight="1" x14ac:dyDescent="0.2">
      <c r="A1809" s="32"/>
      <c r="B1809" s="42"/>
      <c r="C1809" s="33"/>
      <c r="D1809" s="13"/>
      <c r="E1809" s="32"/>
      <c r="F1809" s="33"/>
      <c r="G1809" s="32"/>
      <c r="H1809" s="42"/>
      <c r="I1809" s="42"/>
      <c r="J1809" s="42"/>
      <c r="K1809" s="42"/>
      <c r="L1809" s="42"/>
      <c r="M1809" s="42"/>
      <c r="N1809" s="42"/>
      <c r="O1809" s="42"/>
      <c r="P1809" s="42"/>
      <c r="Q1809" s="42"/>
      <c r="R1809" s="42"/>
      <c r="S1809" s="33"/>
      <c r="T1809" s="13"/>
      <c r="U1809" s="13"/>
      <c r="V1809" s="13"/>
      <c r="W1809" s="13"/>
      <c r="X1809" s="32"/>
      <c r="Y1809" s="33"/>
      <c r="Z1809" s="14" t="s">
        <v>15</v>
      </c>
      <c r="AA1809" s="2"/>
    </row>
    <row r="1810" spans="1:27" ht="2.25" customHeight="1" x14ac:dyDescent="0.2">
      <c r="A1810" s="15"/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7"/>
      <c r="AA1810" s="2"/>
    </row>
    <row r="1811" spans="1:27" ht="13.5" customHeight="1" x14ac:dyDescent="0.2">
      <c r="A1811" s="8"/>
      <c r="B1811" s="2"/>
      <c r="C1811" s="2"/>
      <c r="D1811" s="2"/>
      <c r="E1811" s="2"/>
      <c r="F1811" s="2"/>
      <c r="G1811" s="2"/>
      <c r="H1811" s="2"/>
      <c r="I1811" s="21">
        <f>SUM(hList_Frame_1!B1115:B1120)</f>
        <v>235317.57</v>
      </c>
      <c r="J1811" s="21"/>
      <c r="K1811" s="21"/>
      <c r="L1811" s="21"/>
      <c r="M1811" s="21"/>
      <c r="N1811" s="21"/>
      <c r="O1811" s="21"/>
      <c r="P1811" s="21"/>
      <c r="Q1811" s="21"/>
      <c r="R1811" s="21"/>
      <c r="S1811" s="21"/>
      <c r="T1811" s="2"/>
      <c r="U1811" s="2"/>
      <c r="V1811" s="2"/>
      <c r="W1811" s="2"/>
      <c r="X1811" s="2"/>
      <c r="Y1811" s="2"/>
      <c r="Z1811" s="18"/>
      <c r="AA1811" s="2"/>
    </row>
    <row r="1812" spans="1:27" ht="13.5" customHeight="1" x14ac:dyDescent="0.2">
      <c r="A1812" s="12"/>
      <c r="B1812" s="19"/>
      <c r="C1812" s="19"/>
      <c r="D1812" s="19"/>
      <c r="E1812" s="19"/>
      <c r="F1812" s="19"/>
      <c r="G1812" s="19"/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20"/>
      <c r="AA1812" s="2"/>
    </row>
    <row r="1813" spans="1:27" ht="15" customHeight="1" x14ac:dyDescent="0.2">
      <c r="A1813" s="36">
        <v>423673</v>
      </c>
      <c r="B1813" s="37"/>
      <c r="C1813" s="38"/>
      <c r="D1813" s="7">
        <v>42234</v>
      </c>
      <c r="E1813" s="34" t="s">
        <v>943</v>
      </c>
      <c r="F1813" s="35"/>
      <c r="G1813" s="27">
        <v>750</v>
      </c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9"/>
      <c r="T1813" s="6" t="s">
        <v>944</v>
      </c>
      <c r="U1813" s="6" t="s">
        <v>32</v>
      </c>
      <c r="V1813" s="6" t="s">
        <v>33</v>
      </c>
      <c r="W1813" s="6" t="s">
        <v>33</v>
      </c>
      <c r="X1813" s="30" t="s">
        <v>944</v>
      </c>
      <c r="Y1813" s="31"/>
      <c r="Z1813" s="6" t="s">
        <v>34</v>
      </c>
      <c r="AA1813" s="2"/>
    </row>
    <row r="1814" spans="1:27" ht="15" customHeight="1" x14ac:dyDescent="0.2">
      <c r="A1814" s="32"/>
      <c r="B1814" s="42"/>
      <c r="C1814" s="33"/>
      <c r="D1814" s="13"/>
      <c r="E1814" s="32"/>
      <c r="F1814" s="33"/>
      <c r="G1814" s="27">
        <v>500</v>
      </c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9"/>
      <c r="T1814" s="6" t="s">
        <v>945</v>
      </c>
      <c r="U1814" s="6" t="s">
        <v>32</v>
      </c>
      <c r="V1814" s="6" t="s">
        <v>33</v>
      </c>
      <c r="W1814" s="6" t="s">
        <v>33</v>
      </c>
      <c r="X1814" s="30" t="s">
        <v>945</v>
      </c>
      <c r="Y1814" s="31"/>
      <c r="Z1814" s="6" t="s">
        <v>259</v>
      </c>
      <c r="AA1814" s="2"/>
    </row>
    <row r="1815" spans="1:27" ht="2.25" customHeight="1" x14ac:dyDescent="0.2">
      <c r="A1815" s="15"/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7"/>
      <c r="AA1815" s="2"/>
    </row>
    <row r="1816" spans="1:27" ht="13.5" customHeight="1" x14ac:dyDescent="0.2">
      <c r="A1816" s="8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1">
        <f>SUM(hList_Frame_1!B1121:B1122)</f>
        <v>1250</v>
      </c>
      <c r="N1816" s="21"/>
      <c r="O1816" s="21"/>
      <c r="P1816" s="21"/>
      <c r="Q1816" s="21"/>
      <c r="R1816" s="21"/>
      <c r="S1816" s="21"/>
      <c r="T1816" s="2"/>
      <c r="U1816" s="2"/>
      <c r="V1816" s="2"/>
      <c r="W1816" s="2"/>
      <c r="X1816" s="2"/>
      <c r="Y1816" s="2"/>
      <c r="Z1816" s="18"/>
      <c r="AA1816" s="2"/>
    </row>
    <row r="1817" spans="1:27" ht="13.5" customHeight="1" x14ac:dyDescent="0.2">
      <c r="A1817" s="12"/>
      <c r="B1817" s="19"/>
      <c r="C1817" s="19"/>
      <c r="D1817" s="19"/>
      <c r="E1817" s="19"/>
      <c r="F1817" s="19"/>
      <c r="G1817" s="19"/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9"/>
      <c r="X1817" s="19"/>
      <c r="Y1817" s="19"/>
      <c r="Z1817" s="20"/>
      <c r="AA1817" s="2"/>
    </row>
    <row r="1818" spans="1:27" ht="15" customHeight="1" x14ac:dyDescent="0.2">
      <c r="A1818" s="22">
        <v>423238</v>
      </c>
      <c r="B1818" s="23"/>
      <c r="C1818" s="24"/>
      <c r="D1818" s="4">
        <v>42227</v>
      </c>
      <c r="E1818" s="30" t="s">
        <v>946</v>
      </c>
      <c r="F1818" s="31"/>
      <c r="G1818" s="27">
        <v>3168.04</v>
      </c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9"/>
      <c r="T1818" s="6" t="s">
        <v>89</v>
      </c>
      <c r="U1818" s="6" t="s">
        <v>748</v>
      </c>
      <c r="V1818" s="6" t="s">
        <v>159</v>
      </c>
      <c r="W1818" s="6" t="s">
        <v>262</v>
      </c>
      <c r="X1818" s="30" t="s">
        <v>89</v>
      </c>
      <c r="Y1818" s="31"/>
      <c r="Z1818" s="6" t="s">
        <v>15</v>
      </c>
      <c r="AA1818" s="2"/>
    </row>
    <row r="1819" spans="1:27" ht="2.25" customHeight="1" x14ac:dyDescent="0.2">
      <c r="A1819" s="15"/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7"/>
      <c r="AA1819" s="2"/>
    </row>
    <row r="1820" spans="1:27" ht="12.75" customHeight="1" x14ac:dyDescent="0.2">
      <c r="A1820" s="8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1">
        <f>SUM(hList_Frame_1!B1123:B1123)</f>
        <v>3168.04</v>
      </c>
      <c r="N1820" s="21"/>
      <c r="O1820" s="21"/>
      <c r="P1820" s="21"/>
      <c r="Q1820" s="21"/>
      <c r="R1820" s="21"/>
      <c r="S1820" s="21"/>
      <c r="T1820" s="2"/>
      <c r="U1820" s="2"/>
      <c r="V1820" s="2"/>
      <c r="W1820" s="2"/>
      <c r="X1820" s="2"/>
      <c r="Y1820" s="2"/>
      <c r="Z1820" s="18"/>
      <c r="AA1820" s="2"/>
    </row>
    <row r="1821" spans="1:27" ht="14.25" customHeight="1" x14ac:dyDescent="0.2">
      <c r="A1821" s="12"/>
      <c r="B1821" s="19"/>
      <c r="C1821" s="19"/>
      <c r="D1821" s="19"/>
      <c r="E1821" s="19"/>
      <c r="F1821" s="19"/>
      <c r="G1821" s="19"/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20"/>
      <c r="AA1821" s="2"/>
    </row>
    <row r="1822" spans="1:27" ht="15" customHeight="1" x14ac:dyDescent="0.2">
      <c r="A1822" s="22">
        <v>423239</v>
      </c>
      <c r="B1822" s="23"/>
      <c r="C1822" s="24"/>
      <c r="D1822" s="4">
        <v>42227</v>
      </c>
      <c r="E1822" s="30" t="s">
        <v>947</v>
      </c>
      <c r="F1822" s="31"/>
      <c r="G1822" s="27">
        <v>61.89</v>
      </c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9"/>
      <c r="T1822" s="6" t="s">
        <v>15</v>
      </c>
      <c r="U1822" s="6" t="s">
        <v>264</v>
      </c>
      <c r="V1822" s="6" t="s">
        <v>618</v>
      </c>
      <c r="W1822" s="6" t="s">
        <v>619</v>
      </c>
      <c r="X1822" s="30" t="s">
        <v>15</v>
      </c>
      <c r="Y1822" s="31"/>
      <c r="Z1822" s="6" t="s">
        <v>15</v>
      </c>
      <c r="AA1822" s="2"/>
    </row>
    <row r="1823" spans="1:27" ht="2.25" customHeight="1" x14ac:dyDescent="0.2">
      <c r="A1823" s="15"/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7"/>
      <c r="AA1823" s="2"/>
    </row>
    <row r="1824" spans="1:27" ht="13.5" customHeight="1" x14ac:dyDescent="0.2">
      <c r="A1824" s="8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1">
        <f>SUM(hList_Frame_1!B1124:B1124)</f>
        <v>61.89</v>
      </c>
      <c r="S1824" s="21"/>
      <c r="T1824" s="2"/>
      <c r="U1824" s="2"/>
      <c r="V1824" s="2"/>
      <c r="W1824" s="2"/>
      <c r="X1824" s="2"/>
      <c r="Y1824" s="2"/>
      <c r="Z1824" s="18"/>
      <c r="AA1824" s="2"/>
    </row>
    <row r="1825" spans="1:27" ht="13.5" customHeight="1" x14ac:dyDescent="0.2">
      <c r="A1825" s="12"/>
      <c r="B1825" s="19"/>
      <c r="C1825" s="19"/>
      <c r="D1825" s="19"/>
      <c r="E1825" s="19"/>
      <c r="F1825" s="19"/>
      <c r="G1825" s="19"/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9"/>
      <c r="X1825" s="19"/>
      <c r="Y1825" s="19"/>
      <c r="Z1825" s="20"/>
      <c r="AA1825" s="2"/>
    </row>
    <row r="1826" spans="1:27" ht="15" customHeight="1" x14ac:dyDescent="0.2">
      <c r="A1826" s="22">
        <v>423240</v>
      </c>
      <c r="B1826" s="23"/>
      <c r="C1826" s="24"/>
      <c r="D1826" s="4">
        <v>42227</v>
      </c>
      <c r="E1826" s="34" t="s">
        <v>948</v>
      </c>
      <c r="F1826" s="35"/>
      <c r="G1826" s="27">
        <v>94</v>
      </c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9"/>
      <c r="T1826" s="6" t="s">
        <v>177</v>
      </c>
      <c r="U1826" s="6" t="s">
        <v>61</v>
      </c>
      <c r="V1826" s="6" t="s">
        <v>949</v>
      </c>
      <c r="W1826" s="6" t="s">
        <v>950</v>
      </c>
      <c r="X1826" s="30" t="s">
        <v>177</v>
      </c>
      <c r="Y1826" s="31"/>
      <c r="Z1826" s="6" t="s">
        <v>15</v>
      </c>
      <c r="AA1826" s="2"/>
    </row>
    <row r="1827" spans="1:27" ht="15" customHeight="1" x14ac:dyDescent="0.2">
      <c r="A1827" s="22">
        <v>423241</v>
      </c>
      <c r="B1827" s="23"/>
      <c r="C1827" s="24"/>
      <c r="D1827" s="4">
        <v>42227</v>
      </c>
      <c r="E1827" s="32"/>
      <c r="F1827" s="33"/>
      <c r="G1827" s="27">
        <v>985</v>
      </c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9"/>
      <c r="T1827" s="6" t="s">
        <v>60</v>
      </c>
      <c r="U1827" s="6" t="s">
        <v>61</v>
      </c>
      <c r="V1827" s="6" t="s">
        <v>62</v>
      </c>
      <c r="W1827" s="6" t="s">
        <v>63</v>
      </c>
      <c r="X1827" s="30" t="s">
        <v>60</v>
      </c>
      <c r="Y1827" s="31"/>
      <c r="Z1827" s="6" t="s">
        <v>15</v>
      </c>
      <c r="AA1827" s="2"/>
    </row>
    <row r="1828" spans="1:27" ht="2.25" customHeight="1" x14ac:dyDescent="0.2">
      <c r="A1828" s="15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7"/>
      <c r="AA1828" s="2"/>
    </row>
    <row r="1829" spans="1:27" ht="13.5" customHeight="1" x14ac:dyDescent="0.2">
      <c r="A1829" s="8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1">
        <f>SUM(hList_Frame_1!B1125:B1126)</f>
        <v>1079</v>
      </c>
      <c r="N1829" s="21"/>
      <c r="O1829" s="21"/>
      <c r="P1829" s="21"/>
      <c r="Q1829" s="21"/>
      <c r="R1829" s="21"/>
      <c r="S1829" s="21"/>
      <c r="T1829" s="2"/>
      <c r="U1829" s="2"/>
      <c r="V1829" s="2"/>
      <c r="W1829" s="2"/>
      <c r="X1829" s="2"/>
      <c r="Y1829" s="2"/>
      <c r="Z1829" s="18"/>
      <c r="AA1829" s="2"/>
    </row>
    <row r="1830" spans="1:27" ht="13.5" customHeight="1" x14ac:dyDescent="0.2">
      <c r="A1830" s="12"/>
      <c r="B1830" s="19"/>
      <c r="C1830" s="19"/>
      <c r="D1830" s="19"/>
      <c r="E1830" s="19"/>
      <c r="F1830" s="19"/>
      <c r="G1830" s="19"/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9"/>
      <c r="X1830" s="19"/>
      <c r="Y1830" s="19"/>
      <c r="Z1830" s="20"/>
      <c r="AA1830" s="2"/>
    </row>
    <row r="1831" spans="1:27" ht="15" customHeight="1" x14ac:dyDescent="0.2">
      <c r="A1831" s="22">
        <v>422908</v>
      </c>
      <c r="B1831" s="23"/>
      <c r="C1831" s="24"/>
      <c r="D1831" s="4">
        <v>42220</v>
      </c>
      <c r="E1831" s="34" t="s">
        <v>951</v>
      </c>
      <c r="F1831" s="35"/>
      <c r="G1831" s="27">
        <v>946.65</v>
      </c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9"/>
      <c r="T1831" s="6" t="s">
        <v>177</v>
      </c>
      <c r="U1831" s="6" t="s">
        <v>488</v>
      </c>
      <c r="V1831" s="6" t="s">
        <v>125</v>
      </c>
      <c r="W1831" s="6" t="s">
        <v>489</v>
      </c>
      <c r="X1831" s="30" t="s">
        <v>177</v>
      </c>
      <c r="Y1831" s="31"/>
      <c r="Z1831" s="6" t="s">
        <v>952</v>
      </c>
      <c r="AA1831" s="2"/>
    </row>
    <row r="1832" spans="1:27" ht="15" customHeight="1" x14ac:dyDescent="0.2">
      <c r="A1832" s="36">
        <v>423242</v>
      </c>
      <c r="B1832" s="37"/>
      <c r="C1832" s="38"/>
      <c r="D1832" s="7">
        <v>42227</v>
      </c>
      <c r="E1832" s="25"/>
      <c r="F1832" s="26"/>
      <c r="G1832" s="39">
        <v>3029.28</v>
      </c>
      <c r="H1832" s="40"/>
      <c r="I1832" s="40"/>
      <c r="J1832" s="40"/>
      <c r="K1832" s="40"/>
      <c r="L1832" s="40"/>
      <c r="M1832" s="40"/>
      <c r="N1832" s="40"/>
      <c r="O1832" s="40"/>
      <c r="P1832" s="40"/>
      <c r="Q1832" s="40"/>
      <c r="R1832" s="40"/>
      <c r="S1832" s="41"/>
      <c r="T1832" s="10" t="s">
        <v>177</v>
      </c>
      <c r="U1832" s="10" t="s">
        <v>488</v>
      </c>
      <c r="V1832" s="6" t="s">
        <v>125</v>
      </c>
      <c r="W1832" s="6" t="s">
        <v>489</v>
      </c>
      <c r="X1832" s="34" t="s">
        <v>177</v>
      </c>
      <c r="Y1832" s="35"/>
      <c r="Z1832" s="6" t="s">
        <v>952</v>
      </c>
      <c r="AA1832" s="2"/>
    </row>
    <row r="1833" spans="1:27" ht="15" customHeight="1" x14ac:dyDescent="0.2">
      <c r="A1833" s="32"/>
      <c r="B1833" s="42"/>
      <c r="C1833" s="33"/>
      <c r="D1833" s="13"/>
      <c r="E1833" s="32"/>
      <c r="F1833" s="33"/>
      <c r="G1833" s="32"/>
      <c r="H1833" s="42"/>
      <c r="I1833" s="42"/>
      <c r="J1833" s="42"/>
      <c r="K1833" s="42"/>
      <c r="L1833" s="42"/>
      <c r="M1833" s="42"/>
      <c r="N1833" s="42"/>
      <c r="O1833" s="42"/>
      <c r="P1833" s="42"/>
      <c r="Q1833" s="42"/>
      <c r="R1833" s="42"/>
      <c r="S1833" s="33"/>
      <c r="T1833" s="13"/>
      <c r="U1833" s="13"/>
      <c r="V1833" s="6" t="s">
        <v>84</v>
      </c>
      <c r="W1833" s="6" t="s">
        <v>233</v>
      </c>
      <c r="X1833" s="32"/>
      <c r="Y1833" s="33"/>
      <c r="Z1833" s="6" t="s">
        <v>953</v>
      </c>
      <c r="AA1833" s="2"/>
    </row>
    <row r="1834" spans="1:27" ht="2.25" customHeight="1" x14ac:dyDescent="0.2">
      <c r="A1834" s="15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7"/>
      <c r="AA1834" s="2"/>
    </row>
    <row r="1835" spans="1:27" ht="13.5" customHeight="1" x14ac:dyDescent="0.2">
      <c r="A1835" s="8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1">
        <f>SUM(hList_Frame_1!B1127:B1129)</f>
        <v>3975.9300000000003</v>
      </c>
      <c r="N1835" s="21"/>
      <c r="O1835" s="21"/>
      <c r="P1835" s="21"/>
      <c r="Q1835" s="21"/>
      <c r="R1835" s="21"/>
      <c r="S1835" s="21"/>
      <c r="T1835" s="2"/>
      <c r="U1835" s="2"/>
      <c r="V1835" s="2"/>
      <c r="W1835" s="2"/>
      <c r="X1835" s="2"/>
      <c r="Y1835" s="2"/>
      <c r="Z1835" s="18"/>
      <c r="AA1835" s="2"/>
    </row>
    <row r="1836" spans="1:27" ht="13.5" customHeight="1" x14ac:dyDescent="0.2">
      <c r="A1836" s="12"/>
      <c r="B1836" s="19"/>
      <c r="C1836" s="19"/>
      <c r="D1836" s="19"/>
      <c r="E1836" s="19"/>
      <c r="F1836" s="19"/>
      <c r="G1836" s="19"/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20"/>
      <c r="AA1836" s="2"/>
    </row>
    <row r="1837" spans="1:27" ht="15" customHeight="1" x14ac:dyDescent="0.2">
      <c r="A1837" s="22">
        <v>423243</v>
      </c>
      <c r="B1837" s="23"/>
      <c r="C1837" s="24"/>
      <c r="D1837" s="4">
        <v>42227</v>
      </c>
      <c r="E1837" s="30" t="s">
        <v>954</v>
      </c>
      <c r="F1837" s="31"/>
      <c r="G1837" s="27">
        <v>9.1999999999999993</v>
      </c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9"/>
      <c r="T1837" s="6" t="s">
        <v>15</v>
      </c>
      <c r="U1837" s="6" t="s">
        <v>108</v>
      </c>
      <c r="V1837" s="6" t="s">
        <v>173</v>
      </c>
      <c r="W1837" s="6" t="s">
        <v>174</v>
      </c>
      <c r="X1837" s="30" t="s">
        <v>15</v>
      </c>
      <c r="Y1837" s="31"/>
      <c r="Z1837" s="6" t="s">
        <v>15</v>
      </c>
      <c r="AA1837" s="2"/>
    </row>
    <row r="1838" spans="1:27" ht="2.25" customHeight="1" x14ac:dyDescent="0.2">
      <c r="A1838" s="15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7"/>
      <c r="AA1838" s="2"/>
    </row>
    <row r="1839" spans="1:27" ht="12.75" customHeight="1" x14ac:dyDescent="0.2">
      <c r="A1839" s="8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5">
        <f>SUM(hList_Frame_1!B1130:B1130)</f>
        <v>9.1999999999999993</v>
      </c>
      <c r="T1839" s="2"/>
      <c r="U1839" s="2"/>
      <c r="V1839" s="2"/>
      <c r="W1839" s="2"/>
      <c r="X1839" s="2"/>
      <c r="Y1839" s="2"/>
      <c r="Z1839" s="18"/>
      <c r="AA1839" s="2"/>
    </row>
    <row r="1840" spans="1:27" ht="14.25" customHeight="1" x14ac:dyDescent="0.2">
      <c r="A1840" s="12"/>
      <c r="B1840" s="19"/>
      <c r="C1840" s="19"/>
      <c r="D1840" s="19"/>
      <c r="E1840" s="19"/>
      <c r="F1840" s="19"/>
      <c r="G1840" s="19"/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20"/>
      <c r="AA1840" s="2"/>
    </row>
    <row r="1841" spans="1:27" ht="15" customHeight="1" x14ac:dyDescent="0.2">
      <c r="A1841" s="22">
        <v>423244</v>
      </c>
      <c r="B1841" s="23"/>
      <c r="C1841" s="24"/>
      <c r="D1841" s="4">
        <v>42227</v>
      </c>
      <c r="E1841" s="30" t="s">
        <v>955</v>
      </c>
      <c r="F1841" s="31"/>
      <c r="G1841" s="27">
        <v>47.5</v>
      </c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9"/>
      <c r="T1841" s="6" t="s">
        <v>15</v>
      </c>
      <c r="U1841" s="6" t="s">
        <v>108</v>
      </c>
      <c r="V1841" s="6" t="s">
        <v>147</v>
      </c>
      <c r="W1841" s="6" t="s">
        <v>150</v>
      </c>
      <c r="X1841" s="30" t="s">
        <v>15</v>
      </c>
      <c r="Y1841" s="31"/>
      <c r="Z1841" s="6" t="s">
        <v>15</v>
      </c>
      <c r="AA1841" s="2"/>
    </row>
    <row r="1842" spans="1:27" ht="2.25" customHeight="1" x14ac:dyDescent="0.2">
      <c r="A1842" s="15"/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7"/>
      <c r="AA1842" s="2"/>
    </row>
    <row r="1843" spans="1:27" ht="13.5" customHeight="1" x14ac:dyDescent="0.2">
      <c r="A1843" s="8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1">
        <f>SUM(hList_Frame_1!B1131:B1131)</f>
        <v>47.5</v>
      </c>
      <c r="S1843" s="21"/>
      <c r="T1843" s="2"/>
      <c r="U1843" s="2"/>
      <c r="V1843" s="2"/>
      <c r="W1843" s="2"/>
      <c r="X1843" s="2"/>
      <c r="Y1843" s="2"/>
      <c r="Z1843" s="18"/>
      <c r="AA1843" s="2"/>
    </row>
    <row r="1844" spans="1:27" ht="13.5" customHeight="1" x14ac:dyDescent="0.2">
      <c r="A1844" s="12"/>
      <c r="B1844" s="19"/>
      <c r="C1844" s="19"/>
      <c r="D1844" s="19"/>
      <c r="E1844" s="19"/>
      <c r="F1844" s="19"/>
      <c r="G1844" s="19"/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9"/>
      <c r="X1844" s="19"/>
      <c r="Y1844" s="19"/>
      <c r="Z1844" s="20"/>
      <c r="AA1844" s="2"/>
    </row>
    <row r="1845" spans="1:27" ht="15" customHeight="1" x14ac:dyDescent="0.2">
      <c r="A1845" s="36">
        <v>423245</v>
      </c>
      <c r="B1845" s="37"/>
      <c r="C1845" s="38"/>
      <c r="D1845" s="7">
        <v>42227</v>
      </c>
      <c r="E1845" s="34" t="s">
        <v>956</v>
      </c>
      <c r="F1845" s="35"/>
      <c r="G1845" s="27">
        <v>450</v>
      </c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9"/>
      <c r="T1845" s="6" t="s">
        <v>957</v>
      </c>
      <c r="U1845" s="6" t="s">
        <v>32</v>
      </c>
      <c r="V1845" s="6" t="s">
        <v>33</v>
      </c>
      <c r="W1845" s="6" t="s">
        <v>33</v>
      </c>
      <c r="X1845" s="30" t="s">
        <v>957</v>
      </c>
      <c r="Y1845" s="31"/>
      <c r="Z1845" s="6" t="s">
        <v>220</v>
      </c>
      <c r="AA1845" s="2"/>
    </row>
    <row r="1846" spans="1:27" ht="15" customHeight="1" x14ac:dyDescent="0.2">
      <c r="A1846" s="32"/>
      <c r="B1846" s="42"/>
      <c r="C1846" s="33"/>
      <c r="D1846" s="13"/>
      <c r="E1846" s="32"/>
      <c r="F1846" s="33"/>
      <c r="G1846" s="27">
        <v>450</v>
      </c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9"/>
      <c r="T1846" s="6" t="s">
        <v>958</v>
      </c>
      <c r="U1846" s="6" t="s">
        <v>32</v>
      </c>
      <c r="V1846" s="6" t="s">
        <v>33</v>
      </c>
      <c r="W1846" s="6" t="s">
        <v>33</v>
      </c>
      <c r="X1846" s="30" t="s">
        <v>958</v>
      </c>
      <c r="Y1846" s="31"/>
      <c r="Z1846" s="6" t="s">
        <v>40</v>
      </c>
      <c r="AA1846" s="2"/>
    </row>
    <row r="1847" spans="1:27" ht="2.25" customHeight="1" x14ac:dyDescent="0.2">
      <c r="A1847" s="15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7"/>
      <c r="AA1847" s="2"/>
    </row>
    <row r="1848" spans="1:27" ht="13.5" customHeight="1" x14ac:dyDescent="0.2">
      <c r="A1848" s="8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1">
        <f>SUM(hList_Frame_1!B1132:B1133)</f>
        <v>900</v>
      </c>
      <c r="Q1848" s="21"/>
      <c r="R1848" s="21"/>
      <c r="S1848" s="21"/>
      <c r="T1848" s="2"/>
      <c r="U1848" s="2"/>
      <c r="V1848" s="2"/>
      <c r="W1848" s="2"/>
      <c r="X1848" s="2"/>
      <c r="Y1848" s="2"/>
      <c r="Z1848" s="18"/>
      <c r="AA1848" s="2"/>
    </row>
    <row r="1849" spans="1:27" ht="13.5" customHeight="1" x14ac:dyDescent="0.2">
      <c r="A1849" s="12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  <c r="Y1849" s="19"/>
      <c r="Z1849" s="20"/>
      <c r="AA1849" s="2"/>
    </row>
    <row r="1850" spans="1:27" ht="15" customHeight="1" x14ac:dyDescent="0.2">
      <c r="A1850" s="36">
        <v>423246</v>
      </c>
      <c r="B1850" s="37"/>
      <c r="C1850" s="38"/>
      <c r="D1850" s="7">
        <v>42227</v>
      </c>
      <c r="E1850" s="34" t="s">
        <v>959</v>
      </c>
      <c r="F1850" s="35"/>
      <c r="G1850" s="39">
        <v>12501.97</v>
      </c>
      <c r="H1850" s="40"/>
      <c r="I1850" s="40"/>
      <c r="J1850" s="40"/>
      <c r="K1850" s="40"/>
      <c r="L1850" s="40"/>
      <c r="M1850" s="40"/>
      <c r="N1850" s="40"/>
      <c r="O1850" s="40"/>
      <c r="P1850" s="40"/>
      <c r="Q1850" s="40"/>
      <c r="R1850" s="40"/>
      <c r="S1850" s="41"/>
      <c r="T1850" s="10" t="s">
        <v>89</v>
      </c>
      <c r="U1850" s="10" t="s">
        <v>353</v>
      </c>
      <c r="V1850" s="10" t="s">
        <v>62</v>
      </c>
      <c r="W1850" s="10" t="s">
        <v>63</v>
      </c>
      <c r="X1850" s="34" t="s">
        <v>89</v>
      </c>
      <c r="Y1850" s="35"/>
      <c r="Z1850" s="10" t="s">
        <v>960</v>
      </c>
      <c r="AA1850" s="2"/>
    </row>
    <row r="1851" spans="1:27" ht="14.25" customHeight="1" x14ac:dyDescent="0.2">
      <c r="A1851" s="25"/>
      <c r="B1851" s="43"/>
      <c r="C1851" s="26"/>
      <c r="D1851" s="9"/>
      <c r="E1851" s="25"/>
      <c r="F1851" s="26"/>
      <c r="G1851" s="25"/>
      <c r="H1851" s="43"/>
      <c r="I1851" s="43"/>
      <c r="J1851" s="43"/>
      <c r="K1851" s="43"/>
      <c r="L1851" s="43"/>
      <c r="M1851" s="43"/>
      <c r="N1851" s="43"/>
      <c r="O1851" s="43"/>
      <c r="P1851" s="43"/>
      <c r="Q1851" s="43"/>
      <c r="R1851" s="43"/>
      <c r="S1851" s="26"/>
      <c r="T1851" s="9"/>
      <c r="U1851" s="9"/>
      <c r="V1851" s="9"/>
      <c r="W1851" s="9"/>
      <c r="X1851" s="25"/>
      <c r="Y1851" s="26"/>
      <c r="Z1851" s="11" t="s">
        <v>961</v>
      </c>
      <c r="AA1851" s="2"/>
    </row>
    <row r="1852" spans="1:27" ht="14.25" customHeight="1" x14ac:dyDescent="0.2">
      <c r="A1852" s="25"/>
      <c r="B1852" s="43"/>
      <c r="C1852" s="26"/>
      <c r="D1852" s="9"/>
      <c r="E1852" s="25"/>
      <c r="F1852" s="26"/>
      <c r="G1852" s="25"/>
      <c r="H1852" s="43"/>
      <c r="I1852" s="43"/>
      <c r="J1852" s="43"/>
      <c r="K1852" s="43"/>
      <c r="L1852" s="43"/>
      <c r="M1852" s="43"/>
      <c r="N1852" s="43"/>
      <c r="O1852" s="43"/>
      <c r="P1852" s="43"/>
      <c r="Q1852" s="43"/>
      <c r="R1852" s="43"/>
      <c r="S1852" s="26"/>
      <c r="T1852" s="9"/>
      <c r="U1852" s="9"/>
      <c r="V1852" s="9"/>
      <c r="W1852" s="9"/>
      <c r="X1852" s="25"/>
      <c r="Y1852" s="26"/>
      <c r="Z1852" s="11" t="s">
        <v>962</v>
      </c>
      <c r="AA1852" s="2"/>
    </row>
    <row r="1853" spans="1:27" ht="14.25" customHeight="1" x14ac:dyDescent="0.2">
      <c r="A1853" s="25"/>
      <c r="B1853" s="43"/>
      <c r="C1853" s="26"/>
      <c r="D1853" s="9"/>
      <c r="E1853" s="25"/>
      <c r="F1853" s="26"/>
      <c r="G1853" s="25"/>
      <c r="H1853" s="43"/>
      <c r="I1853" s="43"/>
      <c r="J1853" s="43"/>
      <c r="K1853" s="43"/>
      <c r="L1853" s="43"/>
      <c r="M1853" s="43"/>
      <c r="N1853" s="43"/>
      <c r="O1853" s="43"/>
      <c r="P1853" s="43"/>
      <c r="Q1853" s="43"/>
      <c r="R1853" s="43"/>
      <c r="S1853" s="26"/>
      <c r="T1853" s="9"/>
      <c r="U1853" s="9"/>
      <c r="V1853" s="9"/>
      <c r="W1853" s="9"/>
      <c r="X1853" s="25"/>
      <c r="Y1853" s="26"/>
      <c r="Z1853" s="11" t="s">
        <v>963</v>
      </c>
      <c r="AA1853" s="2"/>
    </row>
    <row r="1854" spans="1:27" ht="14.25" customHeight="1" x14ac:dyDescent="0.2">
      <c r="A1854" s="25"/>
      <c r="B1854" s="43"/>
      <c r="C1854" s="26"/>
      <c r="D1854" s="9"/>
      <c r="E1854" s="25"/>
      <c r="F1854" s="26"/>
      <c r="G1854" s="25"/>
      <c r="H1854" s="43"/>
      <c r="I1854" s="43"/>
      <c r="J1854" s="43"/>
      <c r="K1854" s="43"/>
      <c r="L1854" s="43"/>
      <c r="M1854" s="43"/>
      <c r="N1854" s="43"/>
      <c r="O1854" s="43"/>
      <c r="P1854" s="43"/>
      <c r="Q1854" s="43"/>
      <c r="R1854" s="43"/>
      <c r="S1854" s="26"/>
      <c r="T1854" s="9"/>
      <c r="U1854" s="9"/>
      <c r="V1854" s="9"/>
      <c r="W1854" s="9"/>
      <c r="X1854" s="25"/>
      <c r="Y1854" s="26"/>
      <c r="Z1854" s="11" t="s">
        <v>964</v>
      </c>
      <c r="AA1854" s="2"/>
    </row>
    <row r="1855" spans="1:27" ht="14.25" customHeight="1" x14ac:dyDescent="0.2">
      <c r="A1855" s="25"/>
      <c r="B1855" s="43"/>
      <c r="C1855" s="26"/>
      <c r="D1855" s="9"/>
      <c r="E1855" s="25"/>
      <c r="F1855" s="26"/>
      <c r="G1855" s="25"/>
      <c r="H1855" s="43"/>
      <c r="I1855" s="43"/>
      <c r="J1855" s="43"/>
      <c r="K1855" s="43"/>
      <c r="L1855" s="43"/>
      <c r="M1855" s="43"/>
      <c r="N1855" s="43"/>
      <c r="O1855" s="43"/>
      <c r="P1855" s="43"/>
      <c r="Q1855" s="43"/>
      <c r="R1855" s="43"/>
      <c r="S1855" s="26"/>
      <c r="T1855" s="9"/>
      <c r="U1855" s="9"/>
      <c r="V1855" s="9"/>
      <c r="W1855" s="9"/>
      <c r="X1855" s="25"/>
      <c r="Y1855" s="26"/>
      <c r="Z1855" s="11" t="s">
        <v>965</v>
      </c>
      <c r="AA1855" s="2"/>
    </row>
    <row r="1856" spans="1:27" ht="14.25" customHeight="1" x14ac:dyDescent="0.2">
      <c r="A1856" s="25"/>
      <c r="B1856" s="43"/>
      <c r="C1856" s="26"/>
      <c r="D1856" s="9"/>
      <c r="E1856" s="25"/>
      <c r="F1856" s="26"/>
      <c r="G1856" s="25"/>
      <c r="H1856" s="43"/>
      <c r="I1856" s="43"/>
      <c r="J1856" s="43"/>
      <c r="K1856" s="43"/>
      <c r="L1856" s="43"/>
      <c r="M1856" s="43"/>
      <c r="N1856" s="43"/>
      <c r="O1856" s="43"/>
      <c r="P1856" s="43"/>
      <c r="Q1856" s="43"/>
      <c r="R1856" s="43"/>
      <c r="S1856" s="26"/>
      <c r="T1856" s="9"/>
      <c r="U1856" s="9"/>
      <c r="V1856" s="9"/>
      <c r="W1856" s="9"/>
      <c r="X1856" s="25"/>
      <c r="Y1856" s="26"/>
      <c r="Z1856" s="11" t="s">
        <v>966</v>
      </c>
      <c r="AA1856" s="2"/>
    </row>
    <row r="1857" spans="1:27" ht="14.25" customHeight="1" x14ac:dyDescent="0.2">
      <c r="A1857" s="25"/>
      <c r="B1857" s="43"/>
      <c r="C1857" s="26"/>
      <c r="D1857" s="9"/>
      <c r="E1857" s="25"/>
      <c r="F1857" s="26"/>
      <c r="G1857" s="25"/>
      <c r="H1857" s="43"/>
      <c r="I1857" s="43"/>
      <c r="J1857" s="43"/>
      <c r="K1857" s="43"/>
      <c r="L1857" s="43"/>
      <c r="M1857" s="43"/>
      <c r="N1857" s="43"/>
      <c r="O1857" s="43"/>
      <c r="P1857" s="43"/>
      <c r="Q1857" s="43"/>
      <c r="R1857" s="43"/>
      <c r="S1857" s="26"/>
      <c r="T1857" s="9"/>
      <c r="U1857" s="9"/>
      <c r="V1857" s="9"/>
      <c r="W1857" s="9"/>
      <c r="X1857" s="25"/>
      <c r="Y1857" s="26"/>
      <c r="Z1857" s="11" t="s">
        <v>967</v>
      </c>
      <c r="AA1857" s="2"/>
    </row>
    <row r="1858" spans="1:27" ht="14.25" customHeight="1" x14ac:dyDescent="0.2">
      <c r="A1858" s="25"/>
      <c r="B1858" s="43"/>
      <c r="C1858" s="26"/>
      <c r="D1858" s="9"/>
      <c r="E1858" s="25"/>
      <c r="F1858" s="26"/>
      <c r="G1858" s="25"/>
      <c r="H1858" s="43"/>
      <c r="I1858" s="43"/>
      <c r="J1858" s="43"/>
      <c r="K1858" s="43"/>
      <c r="L1858" s="43"/>
      <c r="M1858" s="43"/>
      <c r="N1858" s="43"/>
      <c r="O1858" s="43"/>
      <c r="P1858" s="43"/>
      <c r="Q1858" s="43"/>
      <c r="R1858" s="43"/>
      <c r="S1858" s="26"/>
      <c r="T1858" s="9"/>
      <c r="U1858" s="9"/>
      <c r="V1858" s="9"/>
      <c r="W1858" s="9"/>
      <c r="X1858" s="25"/>
      <c r="Y1858" s="26"/>
      <c r="Z1858" s="11" t="s">
        <v>968</v>
      </c>
      <c r="AA1858" s="2"/>
    </row>
    <row r="1859" spans="1:27" ht="14.25" customHeight="1" x14ac:dyDescent="0.2">
      <c r="A1859" s="25"/>
      <c r="B1859" s="43"/>
      <c r="C1859" s="26"/>
      <c r="D1859" s="9"/>
      <c r="E1859" s="25"/>
      <c r="F1859" s="26"/>
      <c r="G1859" s="25"/>
      <c r="H1859" s="43"/>
      <c r="I1859" s="43"/>
      <c r="J1859" s="43"/>
      <c r="K1859" s="43"/>
      <c r="L1859" s="43"/>
      <c r="M1859" s="43"/>
      <c r="N1859" s="43"/>
      <c r="O1859" s="43"/>
      <c r="P1859" s="43"/>
      <c r="Q1859" s="43"/>
      <c r="R1859" s="43"/>
      <c r="S1859" s="26"/>
      <c r="T1859" s="9"/>
      <c r="U1859" s="9"/>
      <c r="V1859" s="9"/>
      <c r="W1859" s="9"/>
      <c r="X1859" s="25"/>
      <c r="Y1859" s="26"/>
      <c r="Z1859" s="11" t="s">
        <v>969</v>
      </c>
      <c r="AA1859" s="2"/>
    </row>
    <row r="1860" spans="1:27" ht="14.25" customHeight="1" x14ac:dyDescent="0.2">
      <c r="A1860" s="32"/>
      <c r="B1860" s="42"/>
      <c r="C1860" s="33"/>
      <c r="D1860" s="13"/>
      <c r="E1860" s="25"/>
      <c r="F1860" s="26"/>
      <c r="G1860" s="32"/>
      <c r="H1860" s="42"/>
      <c r="I1860" s="42"/>
      <c r="J1860" s="42"/>
      <c r="K1860" s="42"/>
      <c r="L1860" s="42"/>
      <c r="M1860" s="42"/>
      <c r="N1860" s="42"/>
      <c r="O1860" s="42"/>
      <c r="P1860" s="42"/>
      <c r="Q1860" s="42"/>
      <c r="R1860" s="42"/>
      <c r="S1860" s="33"/>
      <c r="T1860" s="13"/>
      <c r="U1860" s="13"/>
      <c r="V1860" s="13"/>
      <c r="W1860" s="13"/>
      <c r="X1860" s="32"/>
      <c r="Y1860" s="33"/>
      <c r="Z1860" s="14" t="s">
        <v>970</v>
      </c>
      <c r="AA1860" s="2"/>
    </row>
    <row r="1861" spans="1:27" ht="15" customHeight="1" x14ac:dyDescent="0.2">
      <c r="A1861" s="36">
        <v>423247</v>
      </c>
      <c r="B1861" s="37"/>
      <c r="C1861" s="38"/>
      <c r="D1861" s="7">
        <v>42227</v>
      </c>
      <c r="E1861" s="25"/>
      <c r="F1861" s="26"/>
      <c r="G1861" s="39">
        <v>2400</v>
      </c>
      <c r="H1861" s="40"/>
      <c r="I1861" s="40"/>
      <c r="J1861" s="40"/>
      <c r="K1861" s="40"/>
      <c r="L1861" s="40"/>
      <c r="M1861" s="40"/>
      <c r="N1861" s="40"/>
      <c r="O1861" s="40"/>
      <c r="P1861" s="40"/>
      <c r="Q1861" s="40"/>
      <c r="R1861" s="40"/>
      <c r="S1861" s="41"/>
      <c r="T1861" s="10" t="s">
        <v>89</v>
      </c>
      <c r="U1861" s="10" t="s">
        <v>353</v>
      </c>
      <c r="V1861" s="10" t="s">
        <v>62</v>
      </c>
      <c r="W1861" s="10" t="s">
        <v>63</v>
      </c>
      <c r="X1861" s="34" t="s">
        <v>89</v>
      </c>
      <c r="Y1861" s="35"/>
      <c r="Z1861" s="10" t="s">
        <v>971</v>
      </c>
      <c r="AA1861" s="2"/>
    </row>
    <row r="1862" spans="1:27" ht="14.25" customHeight="1" x14ac:dyDescent="0.2">
      <c r="A1862" s="25"/>
      <c r="B1862" s="43"/>
      <c r="C1862" s="26"/>
      <c r="D1862" s="9"/>
      <c r="E1862" s="25"/>
      <c r="F1862" s="26"/>
      <c r="G1862" s="25"/>
      <c r="H1862" s="43"/>
      <c r="I1862" s="43"/>
      <c r="J1862" s="43"/>
      <c r="K1862" s="43"/>
      <c r="L1862" s="43"/>
      <c r="M1862" s="43"/>
      <c r="N1862" s="43"/>
      <c r="O1862" s="43"/>
      <c r="P1862" s="43"/>
      <c r="Q1862" s="43"/>
      <c r="R1862" s="43"/>
      <c r="S1862" s="26"/>
      <c r="T1862" s="9"/>
      <c r="U1862" s="9"/>
      <c r="V1862" s="9"/>
      <c r="W1862" s="9"/>
      <c r="X1862" s="25"/>
      <c r="Y1862" s="26"/>
      <c r="Z1862" s="11" t="s">
        <v>972</v>
      </c>
      <c r="AA1862" s="2"/>
    </row>
    <row r="1863" spans="1:27" ht="14.25" customHeight="1" x14ac:dyDescent="0.2">
      <c r="A1863" s="25"/>
      <c r="B1863" s="43"/>
      <c r="C1863" s="26"/>
      <c r="D1863" s="9"/>
      <c r="E1863" s="25"/>
      <c r="F1863" s="26"/>
      <c r="G1863" s="25"/>
      <c r="H1863" s="43"/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26"/>
      <c r="T1863" s="9"/>
      <c r="U1863" s="9"/>
      <c r="V1863" s="9"/>
      <c r="W1863" s="9"/>
      <c r="X1863" s="25"/>
      <c r="Y1863" s="26"/>
      <c r="Z1863" s="11" t="s">
        <v>973</v>
      </c>
      <c r="AA1863" s="2"/>
    </row>
    <row r="1864" spans="1:27" ht="14.25" customHeight="1" x14ac:dyDescent="0.2">
      <c r="A1864" s="25"/>
      <c r="B1864" s="43"/>
      <c r="C1864" s="26"/>
      <c r="D1864" s="9"/>
      <c r="E1864" s="25"/>
      <c r="F1864" s="26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26"/>
      <c r="T1864" s="9"/>
      <c r="U1864" s="9"/>
      <c r="V1864" s="9"/>
      <c r="W1864" s="9"/>
      <c r="X1864" s="25"/>
      <c r="Y1864" s="26"/>
      <c r="Z1864" s="11" t="s">
        <v>974</v>
      </c>
      <c r="AA1864" s="2"/>
    </row>
    <row r="1865" spans="1:27" ht="14.25" customHeight="1" x14ac:dyDescent="0.2">
      <c r="A1865" s="32"/>
      <c r="B1865" s="42"/>
      <c r="C1865" s="33"/>
      <c r="D1865" s="13"/>
      <c r="E1865" s="25"/>
      <c r="F1865" s="26"/>
      <c r="G1865" s="32"/>
      <c r="H1865" s="42"/>
      <c r="I1865" s="42"/>
      <c r="J1865" s="42"/>
      <c r="K1865" s="42"/>
      <c r="L1865" s="42"/>
      <c r="M1865" s="42"/>
      <c r="N1865" s="42"/>
      <c r="O1865" s="42"/>
      <c r="P1865" s="42"/>
      <c r="Q1865" s="42"/>
      <c r="R1865" s="42"/>
      <c r="S1865" s="33"/>
      <c r="T1865" s="13"/>
      <c r="U1865" s="13"/>
      <c r="V1865" s="13"/>
      <c r="W1865" s="13"/>
      <c r="X1865" s="32"/>
      <c r="Y1865" s="33"/>
      <c r="Z1865" s="14" t="s">
        <v>975</v>
      </c>
      <c r="AA1865" s="2"/>
    </row>
    <row r="1866" spans="1:27" ht="15" customHeight="1" x14ac:dyDescent="0.2">
      <c r="A1866" s="36">
        <v>423248</v>
      </c>
      <c r="B1866" s="37"/>
      <c r="C1866" s="38"/>
      <c r="D1866" s="7">
        <v>42227</v>
      </c>
      <c r="E1866" s="25"/>
      <c r="F1866" s="26"/>
      <c r="G1866" s="39">
        <v>12883.26</v>
      </c>
      <c r="H1866" s="40"/>
      <c r="I1866" s="40"/>
      <c r="J1866" s="40"/>
      <c r="K1866" s="40"/>
      <c r="L1866" s="40"/>
      <c r="M1866" s="40"/>
      <c r="N1866" s="40"/>
      <c r="O1866" s="40"/>
      <c r="P1866" s="40"/>
      <c r="Q1866" s="40"/>
      <c r="R1866" s="40"/>
      <c r="S1866" s="41"/>
      <c r="T1866" s="10" t="s">
        <v>89</v>
      </c>
      <c r="U1866" s="10" t="s">
        <v>353</v>
      </c>
      <c r="V1866" s="10" t="s">
        <v>62</v>
      </c>
      <c r="W1866" s="10" t="s">
        <v>63</v>
      </c>
      <c r="X1866" s="34" t="s">
        <v>89</v>
      </c>
      <c r="Y1866" s="35"/>
      <c r="Z1866" s="10" t="s">
        <v>976</v>
      </c>
      <c r="AA1866" s="2"/>
    </row>
    <row r="1867" spans="1:27" ht="14.25" customHeight="1" x14ac:dyDescent="0.2">
      <c r="A1867" s="25"/>
      <c r="B1867" s="43"/>
      <c r="C1867" s="26"/>
      <c r="D1867" s="9"/>
      <c r="E1867" s="25"/>
      <c r="F1867" s="26"/>
      <c r="G1867" s="25"/>
      <c r="H1867" s="43"/>
      <c r="I1867" s="43"/>
      <c r="J1867" s="43"/>
      <c r="K1867" s="43"/>
      <c r="L1867" s="43"/>
      <c r="M1867" s="43"/>
      <c r="N1867" s="43"/>
      <c r="O1867" s="43"/>
      <c r="P1867" s="43"/>
      <c r="Q1867" s="43"/>
      <c r="R1867" s="43"/>
      <c r="S1867" s="26"/>
      <c r="T1867" s="9"/>
      <c r="U1867" s="9"/>
      <c r="V1867" s="9"/>
      <c r="W1867" s="9"/>
      <c r="X1867" s="25"/>
      <c r="Y1867" s="26"/>
      <c r="Z1867" s="11" t="s">
        <v>977</v>
      </c>
      <c r="AA1867" s="2"/>
    </row>
    <row r="1868" spans="1:27" ht="14.25" customHeight="1" x14ac:dyDescent="0.2">
      <c r="A1868" s="25"/>
      <c r="B1868" s="43"/>
      <c r="C1868" s="26"/>
      <c r="D1868" s="9"/>
      <c r="E1868" s="25"/>
      <c r="F1868" s="26"/>
      <c r="G1868" s="25"/>
      <c r="H1868" s="43"/>
      <c r="I1868" s="43"/>
      <c r="J1868" s="43"/>
      <c r="K1868" s="43"/>
      <c r="L1868" s="43"/>
      <c r="M1868" s="43"/>
      <c r="N1868" s="43"/>
      <c r="O1868" s="43"/>
      <c r="P1868" s="43"/>
      <c r="Q1868" s="43"/>
      <c r="R1868" s="43"/>
      <c r="S1868" s="26"/>
      <c r="T1868" s="9"/>
      <c r="U1868" s="9"/>
      <c r="V1868" s="9"/>
      <c r="W1868" s="9"/>
      <c r="X1868" s="25"/>
      <c r="Y1868" s="26"/>
      <c r="Z1868" s="11" t="s">
        <v>978</v>
      </c>
      <c r="AA1868" s="2"/>
    </row>
    <row r="1869" spans="1:27" ht="14.25" customHeight="1" x14ac:dyDescent="0.2">
      <c r="A1869" s="25"/>
      <c r="B1869" s="43"/>
      <c r="C1869" s="26"/>
      <c r="D1869" s="9"/>
      <c r="E1869" s="25"/>
      <c r="F1869" s="26"/>
      <c r="G1869" s="25"/>
      <c r="H1869" s="43"/>
      <c r="I1869" s="43"/>
      <c r="J1869" s="43"/>
      <c r="K1869" s="43"/>
      <c r="L1869" s="43"/>
      <c r="M1869" s="43"/>
      <c r="N1869" s="43"/>
      <c r="O1869" s="43"/>
      <c r="P1869" s="43"/>
      <c r="Q1869" s="43"/>
      <c r="R1869" s="43"/>
      <c r="S1869" s="26"/>
      <c r="T1869" s="9"/>
      <c r="U1869" s="9"/>
      <c r="V1869" s="9"/>
      <c r="W1869" s="9"/>
      <c r="X1869" s="25"/>
      <c r="Y1869" s="26"/>
      <c r="Z1869" s="11" t="s">
        <v>979</v>
      </c>
      <c r="AA1869" s="2"/>
    </row>
    <row r="1870" spans="1:27" ht="14.25" customHeight="1" x14ac:dyDescent="0.2">
      <c r="A1870" s="25"/>
      <c r="B1870" s="43"/>
      <c r="C1870" s="26"/>
      <c r="D1870" s="9"/>
      <c r="E1870" s="25"/>
      <c r="F1870" s="26"/>
      <c r="G1870" s="25"/>
      <c r="H1870" s="43"/>
      <c r="I1870" s="43"/>
      <c r="J1870" s="43"/>
      <c r="K1870" s="43"/>
      <c r="L1870" s="43"/>
      <c r="M1870" s="43"/>
      <c r="N1870" s="43"/>
      <c r="O1870" s="43"/>
      <c r="P1870" s="43"/>
      <c r="Q1870" s="43"/>
      <c r="R1870" s="43"/>
      <c r="S1870" s="26"/>
      <c r="T1870" s="9"/>
      <c r="U1870" s="9"/>
      <c r="V1870" s="9"/>
      <c r="W1870" s="9"/>
      <c r="X1870" s="25"/>
      <c r="Y1870" s="26"/>
      <c r="Z1870" s="11" t="s">
        <v>980</v>
      </c>
      <c r="AA1870" s="2"/>
    </row>
    <row r="1871" spans="1:27" ht="14.25" customHeight="1" x14ac:dyDescent="0.2">
      <c r="A1871" s="25"/>
      <c r="B1871" s="43"/>
      <c r="C1871" s="26"/>
      <c r="D1871" s="9"/>
      <c r="E1871" s="25"/>
      <c r="F1871" s="26"/>
      <c r="G1871" s="25"/>
      <c r="H1871" s="43"/>
      <c r="I1871" s="43"/>
      <c r="J1871" s="43"/>
      <c r="K1871" s="43"/>
      <c r="L1871" s="43"/>
      <c r="M1871" s="43"/>
      <c r="N1871" s="43"/>
      <c r="O1871" s="43"/>
      <c r="P1871" s="43"/>
      <c r="Q1871" s="43"/>
      <c r="R1871" s="43"/>
      <c r="S1871" s="26"/>
      <c r="T1871" s="9"/>
      <c r="U1871" s="9"/>
      <c r="V1871" s="9"/>
      <c r="W1871" s="9"/>
      <c r="X1871" s="25"/>
      <c r="Y1871" s="26"/>
      <c r="Z1871" s="11" t="s">
        <v>981</v>
      </c>
      <c r="AA1871" s="2"/>
    </row>
    <row r="1872" spans="1:27" ht="14.25" customHeight="1" x14ac:dyDescent="0.2">
      <c r="A1872" s="25"/>
      <c r="B1872" s="43"/>
      <c r="C1872" s="26"/>
      <c r="D1872" s="9"/>
      <c r="E1872" s="25"/>
      <c r="F1872" s="26"/>
      <c r="G1872" s="25"/>
      <c r="H1872" s="43"/>
      <c r="I1872" s="43"/>
      <c r="J1872" s="43"/>
      <c r="K1872" s="43"/>
      <c r="L1872" s="43"/>
      <c r="M1872" s="43"/>
      <c r="N1872" s="43"/>
      <c r="O1872" s="43"/>
      <c r="P1872" s="43"/>
      <c r="Q1872" s="43"/>
      <c r="R1872" s="43"/>
      <c r="S1872" s="26"/>
      <c r="T1872" s="9"/>
      <c r="U1872" s="9"/>
      <c r="V1872" s="9"/>
      <c r="W1872" s="9"/>
      <c r="X1872" s="25"/>
      <c r="Y1872" s="26"/>
      <c r="Z1872" s="11" t="s">
        <v>982</v>
      </c>
      <c r="AA1872" s="2"/>
    </row>
    <row r="1873" spans="1:27" ht="14.25" customHeight="1" x14ac:dyDescent="0.2">
      <c r="A1873" s="25"/>
      <c r="B1873" s="43"/>
      <c r="C1873" s="26"/>
      <c r="D1873" s="9"/>
      <c r="E1873" s="25"/>
      <c r="F1873" s="26"/>
      <c r="G1873" s="25"/>
      <c r="H1873" s="43"/>
      <c r="I1873" s="43"/>
      <c r="J1873" s="43"/>
      <c r="K1873" s="43"/>
      <c r="L1873" s="43"/>
      <c r="M1873" s="43"/>
      <c r="N1873" s="43"/>
      <c r="O1873" s="43"/>
      <c r="P1873" s="43"/>
      <c r="Q1873" s="43"/>
      <c r="R1873" s="43"/>
      <c r="S1873" s="26"/>
      <c r="T1873" s="9"/>
      <c r="U1873" s="9"/>
      <c r="V1873" s="9"/>
      <c r="W1873" s="9"/>
      <c r="X1873" s="25"/>
      <c r="Y1873" s="26"/>
      <c r="Z1873" s="11" t="s">
        <v>983</v>
      </c>
      <c r="AA1873" s="2"/>
    </row>
    <row r="1874" spans="1:27" ht="14.25" customHeight="1" x14ac:dyDescent="0.2">
      <c r="A1874" s="32"/>
      <c r="B1874" s="42"/>
      <c r="C1874" s="33"/>
      <c r="D1874" s="13"/>
      <c r="E1874" s="32"/>
      <c r="F1874" s="33"/>
      <c r="G1874" s="32"/>
      <c r="H1874" s="42"/>
      <c r="I1874" s="42"/>
      <c r="J1874" s="42"/>
      <c r="K1874" s="42"/>
      <c r="L1874" s="42"/>
      <c r="M1874" s="42"/>
      <c r="N1874" s="42"/>
      <c r="O1874" s="42"/>
      <c r="P1874" s="42"/>
      <c r="Q1874" s="42"/>
      <c r="R1874" s="42"/>
      <c r="S1874" s="33"/>
      <c r="T1874" s="13"/>
      <c r="U1874" s="13"/>
      <c r="V1874" s="13"/>
      <c r="W1874" s="13"/>
      <c r="X1874" s="32"/>
      <c r="Y1874" s="33"/>
      <c r="Z1874" s="14" t="s">
        <v>984</v>
      </c>
      <c r="AA1874" s="2"/>
    </row>
    <row r="1875" spans="1:27" ht="3" customHeight="1" x14ac:dyDescent="0.2">
      <c r="A1875" s="15"/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  <c r="Z1875" s="17"/>
      <c r="AA1875" s="2"/>
    </row>
    <row r="1876" spans="1:27" ht="12.75" customHeight="1" x14ac:dyDescent="0.2">
      <c r="A1876" s="8"/>
      <c r="B1876" s="2"/>
      <c r="C1876" s="2"/>
      <c r="D1876" s="2"/>
      <c r="E1876" s="2"/>
      <c r="F1876" s="2"/>
      <c r="G1876" s="2"/>
      <c r="H1876" s="2"/>
      <c r="I1876" s="2"/>
      <c r="J1876" s="2"/>
      <c r="K1876" s="21">
        <f>SUM(hList_Frame_1!B1134:B1158)</f>
        <v>27785.23</v>
      </c>
      <c r="L1876" s="21"/>
      <c r="M1876" s="21"/>
      <c r="N1876" s="21"/>
      <c r="O1876" s="21"/>
      <c r="P1876" s="21"/>
      <c r="Q1876" s="21"/>
      <c r="R1876" s="21"/>
      <c r="S1876" s="21"/>
      <c r="T1876" s="2"/>
      <c r="U1876" s="2"/>
      <c r="V1876" s="2"/>
      <c r="W1876" s="2"/>
      <c r="X1876" s="2"/>
      <c r="Y1876" s="2"/>
      <c r="Z1876" s="18"/>
      <c r="AA1876" s="2"/>
    </row>
    <row r="1877" spans="1:27" ht="14.25" customHeight="1" x14ac:dyDescent="0.2">
      <c r="A1877" s="12"/>
      <c r="B1877" s="19"/>
      <c r="C1877" s="19"/>
      <c r="D1877" s="19"/>
      <c r="E1877" s="19"/>
      <c r="F1877" s="19"/>
      <c r="G1877" s="19"/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19"/>
      <c r="W1877" s="19"/>
      <c r="X1877" s="19"/>
      <c r="Y1877" s="19"/>
      <c r="Z1877" s="20"/>
      <c r="AA1877" s="2"/>
    </row>
    <row r="1878" spans="1:27" ht="15" customHeight="1" x14ac:dyDescent="0.2">
      <c r="A1878" s="22">
        <v>423249</v>
      </c>
      <c r="B1878" s="23"/>
      <c r="C1878" s="24"/>
      <c r="D1878" s="4">
        <v>42227</v>
      </c>
      <c r="E1878" s="30" t="s">
        <v>985</v>
      </c>
      <c r="F1878" s="31"/>
      <c r="G1878" s="27">
        <v>4006.08</v>
      </c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9"/>
      <c r="T1878" s="6" t="s">
        <v>986</v>
      </c>
      <c r="U1878" s="6" t="s">
        <v>987</v>
      </c>
      <c r="V1878" s="6" t="s">
        <v>62</v>
      </c>
      <c r="W1878" s="6" t="s">
        <v>63</v>
      </c>
      <c r="X1878" s="30" t="s">
        <v>986</v>
      </c>
      <c r="Y1878" s="31"/>
      <c r="Z1878" s="6" t="s">
        <v>15</v>
      </c>
      <c r="AA1878" s="2"/>
    </row>
    <row r="1879" spans="1:27" ht="2.25" customHeight="1" x14ac:dyDescent="0.2">
      <c r="A1879" s="15"/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  <c r="Z1879" s="17"/>
      <c r="AA1879" s="2"/>
    </row>
    <row r="1880" spans="1:27" ht="13.5" customHeight="1" x14ac:dyDescent="0.2">
      <c r="A1880" s="8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1">
        <f>SUM(hList_Frame_1!B1159:B1159)</f>
        <v>4006.08</v>
      </c>
      <c r="N1880" s="21"/>
      <c r="O1880" s="21"/>
      <c r="P1880" s="21"/>
      <c r="Q1880" s="21"/>
      <c r="R1880" s="21"/>
      <c r="S1880" s="21"/>
      <c r="T1880" s="2"/>
      <c r="U1880" s="2"/>
      <c r="V1880" s="2"/>
      <c r="W1880" s="2"/>
      <c r="X1880" s="2"/>
      <c r="Y1880" s="2"/>
      <c r="Z1880" s="18"/>
      <c r="AA1880" s="2"/>
    </row>
    <row r="1881" spans="1:27" ht="13.5" customHeight="1" x14ac:dyDescent="0.2">
      <c r="A1881" s="12"/>
      <c r="B1881" s="19"/>
      <c r="C1881" s="19"/>
      <c r="D1881" s="19"/>
      <c r="E1881" s="19"/>
      <c r="F1881" s="19"/>
      <c r="G1881" s="19"/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19"/>
      <c r="W1881" s="19"/>
      <c r="X1881" s="19"/>
      <c r="Y1881" s="19"/>
      <c r="Z1881" s="20"/>
      <c r="AA1881" s="2"/>
    </row>
    <row r="1882" spans="1:27" ht="15" customHeight="1" x14ac:dyDescent="0.2">
      <c r="A1882" s="36">
        <v>423674</v>
      </c>
      <c r="B1882" s="37"/>
      <c r="C1882" s="38"/>
      <c r="D1882" s="7">
        <v>42234</v>
      </c>
      <c r="E1882" s="34" t="s">
        <v>988</v>
      </c>
      <c r="F1882" s="35"/>
      <c r="G1882" s="39">
        <v>129.91</v>
      </c>
      <c r="H1882" s="40"/>
      <c r="I1882" s="40"/>
      <c r="J1882" s="40"/>
      <c r="K1882" s="40"/>
      <c r="L1882" s="40"/>
      <c r="M1882" s="40"/>
      <c r="N1882" s="40"/>
      <c r="O1882" s="40"/>
      <c r="P1882" s="40"/>
      <c r="Q1882" s="40"/>
      <c r="R1882" s="40"/>
      <c r="S1882" s="41"/>
      <c r="T1882" s="10" t="s">
        <v>89</v>
      </c>
      <c r="U1882" s="10" t="s">
        <v>768</v>
      </c>
      <c r="V1882" s="10" t="s">
        <v>159</v>
      </c>
      <c r="W1882" s="10" t="s">
        <v>769</v>
      </c>
      <c r="X1882" s="34" t="s">
        <v>89</v>
      </c>
      <c r="Y1882" s="35"/>
      <c r="Z1882" s="10" t="s">
        <v>15</v>
      </c>
      <c r="AA1882" s="2"/>
    </row>
    <row r="1883" spans="1:27" ht="14.25" customHeight="1" x14ac:dyDescent="0.2">
      <c r="A1883" s="25"/>
      <c r="B1883" s="43"/>
      <c r="C1883" s="26"/>
      <c r="D1883" s="9"/>
      <c r="E1883" s="25"/>
      <c r="F1883" s="26"/>
      <c r="G1883" s="25"/>
      <c r="H1883" s="43"/>
      <c r="I1883" s="43"/>
      <c r="J1883" s="43"/>
      <c r="K1883" s="43"/>
      <c r="L1883" s="43"/>
      <c r="M1883" s="43"/>
      <c r="N1883" s="43"/>
      <c r="O1883" s="43"/>
      <c r="P1883" s="43"/>
      <c r="Q1883" s="43"/>
      <c r="R1883" s="43"/>
      <c r="S1883" s="26"/>
      <c r="T1883" s="9"/>
      <c r="U1883" s="9"/>
      <c r="V1883" s="9"/>
      <c r="W1883" s="9"/>
      <c r="X1883" s="25"/>
      <c r="Y1883" s="26"/>
      <c r="Z1883" s="11" t="s">
        <v>15</v>
      </c>
      <c r="AA1883" s="2"/>
    </row>
    <row r="1884" spans="1:27" ht="14.25" customHeight="1" x14ac:dyDescent="0.2">
      <c r="A1884" s="25"/>
      <c r="B1884" s="43"/>
      <c r="C1884" s="26"/>
      <c r="D1884" s="9"/>
      <c r="E1884" s="25"/>
      <c r="F1884" s="26"/>
      <c r="G1884" s="25"/>
      <c r="H1884" s="43"/>
      <c r="I1884" s="43"/>
      <c r="J1884" s="43"/>
      <c r="K1884" s="43"/>
      <c r="L1884" s="43"/>
      <c r="M1884" s="43"/>
      <c r="N1884" s="43"/>
      <c r="O1884" s="43"/>
      <c r="P1884" s="43"/>
      <c r="Q1884" s="43"/>
      <c r="R1884" s="43"/>
      <c r="S1884" s="26"/>
      <c r="T1884" s="9"/>
      <c r="U1884" s="9"/>
      <c r="V1884" s="9"/>
      <c r="W1884" s="9"/>
      <c r="X1884" s="25"/>
      <c r="Y1884" s="26"/>
      <c r="Z1884" s="11" t="s">
        <v>15</v>
      </c>
      <c r="AA1884" s="2"/>
    </row>
    <row r="1885" spans="1:27" ht="14.25" customHeight="1" x14ac:dyDescent="0.2">
      <c r="A1885" s="25"/>
      <c r="B1885" s="43"/>
      <c r="C1885" s="26"/>
      <c r="D1885" s="9"/>
      <c r="E1885" s="25"/>
      <c r="F1885" s="26"/>
      <c r="G1885" s="25"/>
      <c r="H1885" s="43"/>
      <c r="I1885" s="43"/>
      <c r="J1885" s="43"/>
      <c r="K1885" s="43"/>
      <c r="L1885" s="43"/>
      <c r="M1885" s="43"/>
      <c r="N1885" s="43"/>
      <c r="O1885" s="43"/>
      <c r="P1885" s="43"/>
      <c r="Q1885" s="43"/>
      <c r="R1885" s="43"/>
      <c r="S1885" s="26"/>
      <c r="T1885" s="9"/>
      <c r="U1885" s="9"/>
      <c r="V1885" s="9"/>
      <c r="W1885" s="9"/>
      <c r="X1885" s="25"/>
      <c r="Y1885" s="26"/>
      <c r="Z1885" s="11" t="s">
        <v>15</v>
      </c>
      <c r="AA1885" s="2"/>
    </row>
    <row r="1886" spans="1:27" ht="14.25" customHeight="1" x14ac:dyDescent="0.2">
      <c r="A1886" s="32"/>
      <c r="B1886" s="42"/>
      <c r="C1886" s="33"/>
      <c r="D1886" s="13"/>
      <c r="E1886" s="32"/>
      <c r="F1886" s="33"/>
      <c r="G1886" s="32"/>
      <c r="H1886" s="42"/>
      <c r="I1886" s="42"/>
      <c r="J1886" s="42"/>
      <c r="K1886" s="42"/>
      <c r="L1886" s="42"/>
      <c r="M1886" s="42"/>
      <c r="N1886" s="42"/>
      <c r="O1886" s="42"/>
      <c r="P1886" s="42"/>
      <c r="Q1886" s="42"/>
      <c r="R1886" s="42"/>
      <c r="S1886" s="33"/>
      <c r="T1886" s="13"/>
      <c r="U1886" s="13"/>
      <c r="V1886" s="13"/>
      <c r="W1886" s="13"/>
      <c r="X1886" s="32"/>
      <c r="Y1886" s="33"/>
      <c r="Z1886" s="14" t="s">
        <v>15</v>
      </c>
      <c r="AA1886" s="2"/>
    </row>
    <row r="1887" spans="1:27" ht="2.25" customHeight="1" x14ac:dyDescent="0.2">
      <c r="A1887" s="15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7"/>
      <c r="AA1887" s="2"/>
    </row>
    <row r="1888" spans="1:27" ht="13.5" customHeight="1" x14ac:dyDescent="0.2">
      <c r="A1888" s="8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1">
        <f>SUM(hList_Frame_1!B1160:B1164)</f>
        <v>129.91</v>
      </c>
      <c r="Q1888" s="21"/>
      <c r="R1888" s="21"/>
      <c r="S1888" s="21"/>
      <c r="T1888" s="2"/>
      <c r="U1888" s="2"/>
      <c r="V1888" s="2"/>
      <c r="W1888" s="2"/>
      <c r="X1888" s="2"/>
      <c r="Y1888" s="2"/>
      <c r="Z1888" s="18"/>
      <c r="AA1888" s="2"/>
    </row>
    <row r="1889" spans="1:27" ht="13.5" customHeight="1" x14ac:dyDescent="0.2">
      <c r="A1889" s="12"/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20"/>
      <c r="AA1889" s="2"/>
    </row>
    <row r="1890" spans="1:27" ht="15" customHeight="1" x14ac:dyDescent="0.2">
      <c r="A1890" s="36">
        <v>423250</v>
      </c>
      <c r="B1890" s="37"/>
      <c r="C1890" s="38"/>
      <c r="D1890" s="7">
        <v>42227</v>
      </c>
      <c r="E1890" s="34" t="s">
        <v>989</v>
      </c>
      <c r="F1890" s="35"/>
      <c r="G1890" s="39">
        <v>915.58</v>
      </c>
      <c r="H1890" s="40"/>
      <c r="I1890" s="40"/>
      <c r="J1890" s="40"/>
      <c r="K1890" s="40"/>
      <c r="L1890" s="40"/>
      <c r="M1890" s="40"/>
      <c r="N1890" s="40"/>
      <c r="O1890" s="40"/>
      <c r="P1890" s="40"/>
      <c r="Q1890" s="40"/>
      <c r="R1890" s="40"/>
      <c r="S1890" s="41"/>
      <c r="T1890" s="10" t="s">
        <v>89</v>
      </c>
      <c r="U1890" s="10" t="s">
        <v>706</v>
      </c>
      <c r="V1890" s="10" t="s">
        <v>168</v>
      </c>
      <c r="W1890" s="10" t="s">
        <v>203</v>
      </c>
      <c r="X1890" s="34" t="s">
        <v>89</v>
      </c>
      <c r="Y1890" s="35"/>
      <c r="Z1890" s="10" t="s">
        <v>990</v>
      </c>
      <c r="AA1890" s="2"/>
    </row>
    <row r="1891" spans="1:27" ht="14.25" customHeight="1" x14ac:dyDescent="0.2">
      <c r="A1891" s="32"/>
      <c r="B1891" s="42"/>
      <c r="C1891" s="33"/>
      <c r="D1891" s="13"/>
      <c r="E1891" s="32"/>
      <c r="F1891" s="33"/>
      <c r="G1891" s="32"/>
      <c r="H1891" s="42"/>
      <c r="I1891" s="42"/>
      <c r="J1891" s="42"/>
      <c r="K1891" s="42"/>
      <c r="L1891" s="42"/>
      <c r="M1891" s="42"/>
      <c r="N1891" s="42"/>
      <c r="O1891" s="42"/>
      <c r="P1891" s="42"/>
      <c r="Q1891" s="42"/>
      <c r="R1891" s="42"/>
      <c r="S1891" s="33"/>
      <c r="T1891" s="13"/>
      <c r="U1891" s="13"/>
      <c r="V1891" s="13"/>
      <c r="W1891" s="13"/>
      <c r="X1891" s="32"/>
      <c r="Y1891" s="33"/>
      <c r="Z1891" s="14" t="s">
        <v>991</v>
      </c>
      <c r="AA1891" s="2"/>
    </row>
    <row r="1892" spans="1:27" ht="2.25" customHeight="1" x14ac:dyDescent="0.2">
      <c r="A1892" s="15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7"/>
      <c r="AA1892" s="2"/>
    </row>
    <row r="1893" spans="1:27" ht="12.75" customHeight="1" x14ac:dyDescent="0.2">
      <c r="A1893" s="8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1">
        <f>SUM(hList_Frame_1!B1165:B1166)</f>
        <v>915.58</v>
      </c>
      <c r="Q1893" s="21"/>
      <c r="R1893" s="21"/>
      <c r="S1893" s="21"/>
      <c r="T1893" s="2"/>
      <c r="U1893" s="2"/>
      <c r="V1893" s="2"/>
      <c r="W1893" s="2"/>
      <c r="X1893" s="2"/>
      <c r="Y1893" s="2"/>
      <c r="Z1893" s="18"/>
      <c r="AA1893" s="2"/>
    </row>
    <row r="1894" spans="1:27" ht="14.25" customHeight="1" x14ac:dyDescent="0.2">
      <c r="A1894" s="12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20"/>
      <c r="AA1894" s="2"/>
    </row>
    <row r="1895" spans="1:27" ht="15" customHeight="1" x14ac:dyDescent="0.2">
      <c r="A1895" s="22">
        <v>93138</v>
      </c>
      <c r="B1895" s="23"/>
      <c r="C1895" s="24"/>
      <c r="D1895" s="4">
        <v>42223</v>
      </c>
      <c r="E1895" s="34" t="s">
        <v>992</v>
      </c>
      <c r="F1895" s="35"/>
      <c r="G1895" s="27">
        <v>10834.95</v>
      </c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9"/>
      <c r="T1895" s="6" t="s">
        <v>15</v>
      </c>
      <c r="U1895" s="6" t="s">
        <v>993</v>
      </c>
      <c r="V1895" s="6" t="s">
        <v>15</v>
      </c>
      <c r="W1895" s="6" t="s">
        <v>15</v>
      </c>
      <c r="X1895" s="30" t="s">
        <v>15</v>
      </c>
      <c r="Y1895" s="31"/>
      <c r="Z1895" s="6" t="s">
        <v>15</v>
      </c>
      <c r="AA1895" s="2"/>
    </row>
    <row r="1896" spans="1:27" ht="15" customHeight="1" x14ac:dyDescent="0.2">
      <c r="A1896" s="22">
        <v>93160</v>
      </c>
      <c r="B1896" s="23"/>
      <c r="C1896" s="24"/>
      <c r="D1896" s="4">
        <v>42237</v>
      </c>
      <c r="E1896" s="32"/>
      <c r="F1896" s="33"/>
      <c r="G1896" s="27">
        <v>10998.51</v>
      </c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9"/>
      <c r="T1896" s="6" t="s">
        <v>15</v>
      </c>
      <c r="U1896" s="6" t="s">
        <v>993</v>
      </c>
      <c r="V1896" s="6" t="s">
        <v>15</v>
      </c>
      <c r="W1896" s="6" t="s">
        <v>15</v>
      </c>
      <c r="X1896" s="30" t="s">
        <v>15</v>
      </c>
      <c r="Y1896" s="31"/>
      <c r="Z1896" s="6" t="s">
        <v>15</v>
      </c>
      <c r="AA1896" s="2"/>
    </row>
    <row r="1897" spans="1:27" ht="2.25" customHeight="1" x14ac:dyDescent="0.2">
      <c r="A1897" s="15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7"/>
      <c r="AA1897" s="2"/>
    </row>
    <row r="1898" spans="1:27" ht="12.75" customHeight="1" x14ac:dyDescent="0.2">
      <c r="A1898" s="8"/>
      <c r="B1898" s="2"/>
      <c r="C1898" s="2"/>
      <c r="D1898" s="2"/>
      <c r="E1898" s="2"/>
      <c r="F1898" s="2"/>
      <c r="G1898" s="2"/>
      <c r="H1898" s="2"/>
      <c r="I1898" s="2"/>
      <c r="J1898" s="2"/>
      <c r="K1898" s="21">
        <f>SUM(hList_Frame_1!B1167:B1168)</f>
        <v>21833.46</v>
      </c>
      <c r="L1898" s="21"/>
      <c r="M1898" s="21"/>
      <c r="N1898" s="21"/>
      <c r="O1898" s="21"/>
      <c r="P1898" s="21"/>
      <c r="Q1898" s="21"/>
      <c r="R1898" s="21"/>
      <c r="S1898" s="21"/>
      <c r="T1898" s="2"/>
      <c r="U1898" s="2"/>
      <c r="V1898" s="2"/>
      <c r="W1898" s="2"/>
      <c r="X1898" s="2"/>
      <c r="Y1898" s="2"/>
      <c r="Z1898" s="18"/>
      <c r="AA1898" s="2"/>
    </row>
    <row r="1899" spans="1:27" ht="14.25" customHeight="1" x14ac:dyDescent="0.2">
      <c r="A1899" s="12"/>
      <c r="B1899" s="19"/>
      <c r="C1899" s="19"/>
      <c r="D1899" s="19"/>
      <c r="E1899" s="19"/>
      <c r="F1899" s="19"/>
      <c r="G1899" s="19"/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20"/>
      <c r="AA1899" s="2"/>
    </row>
    <row r="1900" spans="1:27" ht="15" customHeight="1" x14ac:dyDescent="0.2">
      <c r="A1900" s="36">
        <v>422909</v>
      </c>
      <c r="B1900" s="37"/>
      <c r="C1900" s="38"/>
      <c r="D1900" s="7">
        <v>42220</v>
      </c>
      <c r="E1900" s="34" t="s">
        <v>994</v>
      </c>
      <c r="F1900" s="35"/>
      <c r="G1900" s="39">
        <v>63.77</v>
      </c>
      <c r="H1900" s="40"/>
      <c r="I1900" s="40"/>
      <c r="J1900" s="40"/>
      <c r="K1900" s="40"/>
      <c r="L1900" s="40"/>
      <c r="M1900" s="40"/>
      <c r="N1900" s="40"/>
      <c r="O1900" s="40"/>
      <c r="P1900" s="40"/>
      <c r="Q1900" s="40"/>
      <c r="R1900" s="40"/>
      <c r="S1900" s="41"/>
      <c r="T1900" s="10" t="s">
        <v>15</v>
      </c>
      <c r="U1900" s="10" t="s">
        <v>834</v>
      </c>
      <c r="V1900" s="10" t="s">
        <v>46</v>
      </c>
      <c r="W1900" s="6" t="s">
        <v>57</v>
      </c>
      <c r="X1900" s="34" t="s">
        <v>15</v>
      </c>
      <c r="Y1900" s="35"/>
      <c r="Z1900" s="6" t="s">
        <v>826</v>
      </c>
      <c r="AA1900" s="2"/>
    </row>
    <row r="1901" spans="1:27" ht="15" customHeight="1" x14ac:dyDescent="0.2">
      <c r="A1901" s="32"/>
      <c r="B1901" s="42"/>
      <c r="C1901" s="33"/>
      <c r="D1901" s="13"/>
      <c r="E1901" s="25"/>
      <c r="F1901" s="26"/>
      <c r="G1901" s="32"/>
      <c r="H1901" s="42"/>
      <c r="I1901" s="42"/>
      <c r="J1901" s="42"/>
      <c r="K1901" s="42"/>
      <c r="L1901" s="42"/>
      <c r="M1901" s="42"/>
      <c r="N1901" s="42"/>
      <c r="O1901" s="42"/>
      <c r="P1901" s="42"/>
      <c r="Q1901" s="42"/>
      <c r="R1901" s="42"/>
      <c r="S1901" s="33"/>
      <c r="T1901" s="13"/>
      <c r="U1901" s="13"/>
      <c r="V1901" s="13"/>
      <c r="W1901" s="6" t="s">
        <v>47</v>
      </c>
      <c r="X1901" s="32"/>
      <c r="Y1901" s="33"/>
      <c r="Z1901" s="6" t="s">
        <v>826</v>
      </c>
      <c r="AA1901" s="2"/>
    </row>
    <row r="1902" spans="1:27" ht="15" customHeight="1" x14ac:dyDescent="0.2">
      <c r="A1902" s="22">
        <v>423251</v>
      </c>
      <c r="B1902" s="23"/>
      <c r="C1902" s="24"/>
      <c r="D1902" s="4">
        <v>42227</v>
      </c>
      <c r="E1902" s="25"/>
      <c r="F1902" s="26"/>
      <c r="G1902" s="27">
        <v>42.36</v>
      </c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9"/>
      <c r="T1902" s="6" t="s">
        <v>15</v>
      </c>
      <c r="U1902" s="6" t="s">
        <v>834</v>
      </c>
      <c r="V1902" s="6" t="s">
        <v>46</v>
      </c>
      <c r="W1902" s="6" t="s">
        <v>57</v>
      </c>
      <c r="X1902" s="30" t="s">
        <v>15</v>
      </c>
      <c r="Y1902" s="31"/>
      <c r="Z1902" s="6" t="s">
        <v>596</v>
      </c>
      <c r="AA1902" s="2"/>
    </row>
    <row r="1903" spans="1:27" ht="15" customHeight="1" x14ac:dyDescent="0.2">
      <c r="A1903" s="22">
        <v>423675</v>
      </c>
      <c r="B1903" s="23"/>
      <c r="C1903" s="24"/>
      <c r="D1903" s="4">
        <v>42234</v>
      </c>
      <c r="E1903" s="25"/>
      <c r="F1903" s="26"/>
      <c r="G1903" s="27">
        <v>46.53</v>
      </c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9"/>
      <c r="T1903" s="6" t="s">
        <v>15</v>
      </c>
      <c r="U1903" s="6" t="s">
        <v>834</v>
      </c>
      <c r="V1903" s="6" t="s">
        <v>46</v>
      </c>
      <c r="W1903" s="6" t="s">
        <v>57</v>
      </c>
      <c r="X1903" s="30" t="s">
        <v>15</v>
      </c>
      <c r="Y1903" s="31"/>
      <c r="Z1903" s="6" t="s">
        <v>995</v>
      </c>
      <c r="AA1903" s="2"/>
    </row>
    <row r="1904" spans="1:27" ht="15" customHeight="1" x14ac:dyDescent="0.2">
      <c r="A1904" s="22">
        <v>423676</v>
      </c>
      <c r="B1904" s="23"/>
      <c r="C1904" s="24"/>
      <c r="D1904" s="4">
        <v>42234</v>
      </c>
      <c r="E1904" s="25"/>
      <c r="F1904" s="26"/>
      <c r="G1904" s="27">
        <v>227.04</v>
      </c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9"/>
      <c r="T1904" s="6" t="s">
        <v>15</v>
      </c>
      <c r="U1904" s="6" t="s">
        <v>834</v>
      </c>
      <c r="V1904" s="6" t="s">
        <v>46</v>
      </c>
      <c r="W1904" s="6" t="s">
        <v>57</v>
      </c>
      <c r="X1904" s="30" t="s">
        <v>15</v>
      </c>
      <c r="Y1904" s="31"/>
      <c r="Z1904" s="6" t="s">
        <v>58</v>
      </c>
      <c r="AA1904" s="2"/>
    </row>
    <row r="1905" spans="1:27" ht="15" customHeight="1" x14ac:dyDescent="0.2">
      <c r="A1905" s="22">
        <v>423677</v>
      </c>
      <c r="B1905" s="23"/>
      <c r="C1905" s="24"/>
      <c r="D1905" s="4">
        <v>42234</v>
      </c>
      <c r="E1905" s="25"/>
      <c r="F1905" s="26"/>
      <c r="G1905" s="27">
        <v>50.75</v>
      </c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9"/>
      <c r="T1905" s="6" t="s">
        <v>15</v>
      </c>
      <c r="U1905" s="6" t="s">
        <v>834</v>
      </c>
      <c r="V1905" s="6" t="s">
        <v>46</v>
      </c>
      <c r="W1905" s="6" t="s">
        <v>57</v>
      </c>
      <c r="X1905" s="30" t="s">
        <v>15</v>
      </c>
      <c r="Y1905" s="31"/>
      <c r="Z1905" s="6" t="s">
        <v>265</v>
      </c>
      <c r="AA1905" s="2"/>
    </row>
    <row r="1906" spans="1:27" ht="15" customHeight="1" x14ac:dyDescent="0.2">
      <c r="A1906" s="36">
        <v>423678</v>
      </c>
      <c r="B1906" s="37"/>
      <c r="C1906" s="38"/>
      <c r="D1906" s="7">
        <v>42234</v>
      </c>
      <c r="E1906" s="25"/>
      <c r="F1906" s="26"/>
      <c r="G1906" s="39">
        <v>135.87</v>
      </c>
      <c r="H1906" s="40"/>
      <c r="I1906" s="40"/>
      <c r="J1906" s="40"/>
      <c r="K1906" s="40"/>
      <c r="L1906" s="40"/>
      <c r="M1906" s="40"/>
      <c r="N1906" s="40"/>
      <c r="O1906" s="40"/>
      <c r="P1906" s="40"/>
      <c r="Q1906" s="40"/>
      <c r="R1906" s="40"/>
      <c r="S1906" s="41"/>
      <c r="T1906" s="10" t="s">
        <v>15</v>
      </c>
      <c r="U1906" s="10" t="s">
        <v>834</v>
      </c>
      <c r="V1906" s="10" t="s">
        <v>46</v>
      </c>
      <c r="W1906" s="6" t="s">
        <v>57</v>
      </c>
      <c r="X1906" s="34" t="s">
        <v>15</v>
      </c>
      <c r="Y1906" s="35"/>
      <c r="Z1906" s="6" t="s">
        <v>826</v>
      </c>
      <c r="AA1906" s="2"/>
    </row>
    <row r="1907" spans="1:27" ht="15" customHeight="1" x14ac:dyDescent="0.2">
      <c r="A1907" s="32"/>
      <c r="B1907" s="42"/>
      <c r="C1907" s="33"/>
      <c r="D1907" s="13"/>
      <c r="E1907" s="25"/>
      <c r="F1907" s="26"/>
      <c r="G1907" s="32"/>
      <c r="H1907" s="42"/>
      <c r="I1907" s="42"/>
      <c r="J1907" s="42"/>
      <c r="K1907" s="42"/>
      <c r="L1907" s="42"/>
      <c r="M1907" s="42"/>
      <c r="N1907" s="42"/>
      <c r="O1907" s="42"/>
      <c r="P1907" s="42"/>
      <c r="Q1907" s="42"/>
      <c r="R1907" s="42"/>
      <c r="S1907" s="33"/>
      <c r="T1907" s="13"/>
      <c r="U1907" s="13"/>
      <c r="V1907" s="13"/>
      <c r="W1907" s="6" t="s">
        <v>47</v>
      </c>
      <c r="X1907" s="32"/>
      <c r="Y1907" s="33"/>
      <c r="Z1907" s="6" t="s">
        <v>826</v>
      </c>
      <c r="AA1907" s="2"/>
    </row>
    <row r="1908" spans="1:27" ht="15" customHeight="1" x14ac:dyDescent="0.2">
      <c r="A1908" s="36">
        <v>423944</v>
      </c>
      <c r="B1908" s="37"/>
      <c r="C1908" s="38"/>
      <c r="D1908" s="7">
        <v>42241</v>
      </c>
      <c r="E1908" s="25"/>
      <c r="F1908" s="26"/>
      <c r="G1908" s="39">
        <v>103.28</v>
      </c>
      <c r="H1908" s="40"/>
      <c r="I1908" s="40"/>
      <c r="J1908" s="40"/>
      <c r="K1908" s="40"/>
      <c r="L1908" s="40"/>
      <c r="M1908" s="40"/>
      <c r="N1908" s="40"/>
      <c r="O1908" s="40"/>
      <c r="P1908" s="40"/>
      <c r="Q1908" s="40"/>
      <c r="R1908" s="40"/>
      <c r="S1908" s="41"/>
      <c r="T1908" s="10" t="s">
        <v>15</v>
      </c>
      <c r="U1908" s="10" t="s">
        <v>834</v>
      </c>
      <c r="V1908" s="10" t="s">
        <v>46</v>
      </c>
      <c r="W1908" s="6" t="s">
        <v>57</v>
      </c>
      <c r="X1908" s="34" t="s">
        <v>15</v>
      </c>
      <c r="Y1908" s="35"/>
      <c r="Z1908" s="6" t="s">
        <v>826</v>
      </c>
      <c r="AA1908" s="2"/>
    </row>
    <row r="1909" spans="1:27" ht="15" customHeight="1" x14ac:dyDescent="0.2">
      <c r="A1909" s="32"/>
      <c r="B1909" s="42"/>
      <c r="C1909" s="33"/>
      <c r="D1909" s="13"/>
      <c r="E1909" s="32"/>
      <c r="F1909" s="33"/>
      <c r="G1909" s="32"/>
      <c r="H1909" s="42"/>
      <c r="I1909" s="42"/>
      <c r="J1909" s="42"/>
      <c r="K1909" s="42"/>
      <c r="L1909" s="42"/>
      <c r="M1909" s="42"/>
      <c r="N1909" s="42"/>
      <c r="O1909" s="42"/>
      <c r="P1909" s="42"/>
      <c r="Q1909" s="42"/>
      <c r="R1909" s="42"/>
      <c r="S1909" s="33"/>
      <c r="T1909" s="13"/>
      <c r="U1909" s="13"/>
      <c r="V1909" s="13"/>
      <c r="W1909" s="6" t="s">
        <v>47</v>
      </c>
      <c r="X1909" s="32"/>
      <c r="Y1909" s="33"/>
      <c r="Z1909" s="6" t="s">
        <v>826</v>
      </c>
      <c r="AA1909" s="2"/>
    </row>
    <row r="1910" spans="1:27" ht="2.25" customHeight="1" x14ac:dyDescent="0.2">
      <c r="A1910" s="15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7"/>
      <c r="AA1910" s="2"/>
    </row>
    <row r="1911" spans="1:27" ht="13.5" customHeight="1" x14ac:dyDescent="0.2">
      <c r="A1911" s="8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1">
        <f>SUM(hList_Frame_1!B1169:B1178)</f>
        <v>669.59999999999991</v>
      </c>
      <c r="Q1911" s="21"/>
      <c r="R1911" s="21"/>
      <c r="S1911" s="21"/>
      <c r="T1911" s="2"/>
      <c r="U1911" s="2"/>
      <c r="V1911" s="2"/>
      <c r="W1911" s="2"/>
      <c r="X1911" s="2"/>
      <c r="Y1911" s="2"/>
      <c r="Z1911" s="18"/>
      <c r="AA1911" s="2"/>
    </row>
    <row r="1912" spans="1:27" ht="13.5" customHeight="1" x14ac:dyDescent="0.2">
      <c r="A1912" s="12"/>
      <c r="B1912" s="19"/>
      <c r="C1912" s="19"/>
      <c r="D1912" s="19"/>
      <c r="E1912" s="19"/>
      <c r="F1912" s="19"/>
      <c r="G1912" s="19"/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/>
      <c r="W1912" s="19"/>
      <c r="X1912" s="19"/>
      <c r="Y1912" s="19"/>
      <c r="Z1912" s="20"/>
      <c r="AA1912" s="2"/>
    </row>
    <row r="1913" spans="1:27" ht="15" customHeight="1" x14ac:dyDescent="0.2">
      <c r="A1913" s="22">
        <v>422910</v>
      </c>
      <c r="B1913" s="23"/>
      <c r="C1913" s="24"/>
      <c r="D1913" s="4">
        <v>42220</v>
      </c>
      <c r="E1913" s="34" t="s">
        <v>996</v>
      </c>
      <c r="F1913" s="35"/>
      <c r="G1913" s="27">
        <v>75</v>
      </c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9"/>
      <c r="T1913" s="6" t="s">
        <v>997</v>
      </c>
      <c r="U1913" s="6" t="s">
        <v>998</v>
      </c>
      <c r="V1913" s="6" t="s">
        <v>204</v>
      </c>
      <c r="W1913" s="6" t="s">
        <v>205</v>
      </c>
      <c r="X1913" s="30" t="s">
        <v>997</v>
      </c>
      <c r="Y1913" s="31"/>
      <c r="Z1913" s="6" t="s">
        <v>15</v>
      </c>
      <c r="AA1913" s="2"/>
    </row>
    <row r="1914" spans="1:27" ht="15" customHeight="1" x14ac:dyDescent="0.2">
      <c r="A1914" s="22">
        <v>422911</v>
      </c>
      <c r="B1914" s="23"/>
      <c r="C1914" s="24"/>
      <c r="D1914" s="4">
        <v>42220</v>
      </c>
      <c r="E1914" s="25"/>
      <c r="F1914" s="26"/>
      <c r="G1914" s="27">
        <v>75</v>
      </c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9"/>
      <c r="T1914" s="6" t="s">
        <v>997</v>
      </c>
      <c r="U1914" s="6" t="s">
        <v>998</v>
      </c>
      <c r="V1914" s="6" t="s">
        <v>204</v>
      </c>
      <c r="W1914" s="6" t="s">
        <v>205</v>
      </c>
      <c r="X1914" s="30" t="s">
        <v>997</v>
      </c>
      <c r="Y1914" s="31"/>
      <c r="Z1914" s="6" t="s">
        <v>15</v>
      </c>
      <c r="AA1914" s="2"/>
    </row>
    <row r="1915" spans="1:27" ht="15" customHeight="1" x14ac:dyDescent="0.2">
      <c r="A1915" s="22">
        <v>423679</v>
      </c>
      <c r="B1915" s="23"/>
      <c r="C1915" s="24"/>
      <c r="D1915" s="4">
        <v>42234</v>
      </c>
      <c r="E1915" s="32"/>
      <c r="F1915" s="33"/>
      <c r="G1915" s="27">
        <v>75</v>
      </c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9"/>
      <c r="T1915" s="6" t="s">
        <v>997</v>
      </c>
      <c r="U1915" s="6" t="s">
        <v>998</v>
      </c>
      <c r="V1915" s="6" t="s">
        <v>204</v>
      </c>
      <c r="W1915" s="6" t="s">
        <v>205</v>
      </c>
      <c r="X1915" s="30" t="s">
        <v>997</v>
      </c>
      <c r="Y1915" s="31"/>
      <c r="Z1915" s="6" t="s">
        <v>15</v>
      </c>
      <c r="AA1915" s="2"/>
    </row>
    <row r="1916" spans="1:27" ht="2.25" customHeight="1" x14ac:dyDescent="0.2">
      <c r="A1916" s="15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7"/>
      <c r="AA1916" s="2"/>
    </row>
    <row r="1917" spans="1:27" ht="13.5" customHeight="1" x14ac:dyDescent="0.2">
      <c r="A1917" s="8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1">
        <f>SUM(hList_Frame_1!B1179:B1181)</f>
        <v>225</v>
      </c>
      <c r="Q1917" s="21"/>
      <c r="R1917" s="21"/>
      <c r="S1917" s="21"/>
      <c r="T1917" s="2"/>
      <c r="U1917" s="2"/>
      <c r="V1917" s="2"/>
      <c r="W1917" s="2"/>
      <c r="X1917" s="2"/>
      <c r="Y1917" s="2"/>
      <c r="Z1917" s="18"/>
      <c r="AA1917" s="2"/>
    </row>
    <row r="1918" spans="1:27" ht="13.5" customHeight="1" x14ac:dyDescent="0.2">
      <c r="A1918" s="12"/>
      <c r="B1918" s="19"/>
      <c r="C1918" s="19"/>
      <c r="D1918" s="19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20"/>
      <c r="AA1918" s="2"/>
    </row>
    <row r="1919" spans="1:27" ht="15" customHeight="1" x14ac:dyDescent="0.2">
      <c r="A1919" s="22">
        <v>422912</v>
      </c>
      <c r="B1919" s="23"/>
      <c r="C1919" s="24"/>
      <c r="D1919" s="4">
        <v>42220</v>
      </c>
      <c r="E1919" s="30" t="s">
        <v>999</v>
      </c>
      <c r="F1919" s="31"/>
      <c r="G1919" s="27">
        <v>40</v>
      </c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9"/>
      <c r="T1919" s="6" t="s">
        <v>11</v>
      </c>
      <c r="U1919" s="6" t="s">
        <v>686</v>
      </c>
      <c r="V1919" s="6" t="s">
        <v>25</v>
      </c>
      <c r="W1919" s="6" t="s">
        <v>26</v>
      </c>
      <c r="X1919" s="30" t="s">
        <v>11</v>
      </c>
      <c r="Y1919" s="31"/>
      <c r="Z1919" s="6" t="s">
        <v>15</v>
      </c>
      <c r="AA1919" s="2"/>
    </row>
    <row r="1920" spans="1:27" ht="2.25" customHeight="1" x14ac:dyDescent="0.2">
      <c r="A1920" s="15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7"/>
      <c r="AA1920" s="2"/>
    </row>
    <row r="1921" spans="1:27" ht="12.75" customHeight="1" x14ac:dyDescent="0.2">
      <c r="A1921" s="8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1">
        <f>SUM(hList_Frame_1!B1182:B1182)</f>
        <v>40</v>
      </c>
      <c r="S1921" s="21"/>
      <c r="T1921" s="2"/>
      <c r="U1921" s="2"/>
      <c r="V1921" s="2"/>
      <c r="W1921" s="2"/>
      <c r="X1921" s="2"/>
      <c r="Y1921" s="2"/>
      <c r="Z1921" s="18"/>
      <c r="AA1921" s="2"/>
    </row>
    <row r="1922" spans="1:27" ht="14.25" customHeight="1" x14ac:dyDescent="0.2">
      <c r="A1922" s="12"/>
      <c r="B1922" s="19"/>
      <c r="C1922" s="19"/>
      <c r="D1922" s="19"/>
      <c r="E1922" s="19"/>
      <c r="F1922" s="19"/>
      <c r="G1922" s="19"/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20"/>
      <c r="AA1922" s="2"/>
    </row>
    <row r="1923" spans="1:27" ht="15" customHeight="1" x14ac:dyDescent="0.2">
      <c r="A1923" s="22">
        <v>422913</v>
      </c>
      <c r="B1923" s="23"/>
      <c r="C1923" s="24"/>
      <c r="D1923" s="4">
        <v>42220</v>
      </c>
      <c r="E1923" s="34" t="s">
        <v>1000</v>
      </c>
      <c r="F1923" s="35"/>
      <c r="G1923" s="27">
        <v>1470.33</v>
      </c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9"/>
      <c r="T1923" s="6" t="s">
        <v>89</v>
      </c>
      <c r="U1923" s="6" t="s">
        <v>261</v>
      </c>
      <c r="V1923" s="6" t="s">
        <v>159</v>
      </c>
      <c r="W1923" s="6" t="s">
        <v>262</v>
      </c>
      <c r="X1923" s="30" t="s">
        <v>89</v>
      </c>
      <c r="Y1923" s="31"/>
      <c r="Z1923" s="6" t="s">
        <v>15</v>
      </c>
      <c r="AA1923" s="2"/>
    </row>
    <row r="1924" spans="1:27" ht="15" customHeight="1" x14ac:dyDescent="0.2">
      <c r="A1924" s="22">
        <v>423252</v>
      </c>
      <c r="B1924" s="23"/>
      <c r="C1924" s="24"/>
      <c r="D1924" s="4">
        <v>42227</v>
      </c>
      <c r="E1924" s="32"/>
      <c r="F1924" s="33"/>
      <c r="G1924" s="27">
        <v>4503.79</v>
      </c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9"/>
      <c r="T1924" s="6" t="s">
        <v>89</v>
      </c>
      <c r="U1924" s="6" t="s">
        <v>748</v>
      </c>
      <c r="V1924" s="6" t="s">
        <v>159</v>
      </c>
      <c r="W1924" s="6" t="s">
        <v>262</v>
      </c>
      <c r="X1924" s="30" t="s">
        <v>89</v>
      </c>
      <c r="Y1924" s="31"/>
      <c r="Z1924" s="6" t="s">
        <v>15</v>
      </c>
      <c r="AA1924" s="2"/>
    </row>
    <row r="1925" spans="1:27" ht="2.25" customHeight="1" x14ac:dyDescent="0.2">
      <c r="A1925" s="15"/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7"/>
      <c r="AA1925" s="2"/>
    </row>
    <row r="1926" spans="1:27" ht="12.75" customHeight="1" x14ac:dyDescent="0.2">
      <c r="A1926" s="8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1">
        <f>SUM(hList_Frame_1!B1183:B1184)</f>
        <v>5974.12</v>
      </c>
      <c r="N1926" s="21"/>
      <c r="O1926" s="21"/>
      <c r="P1926" s="21"/>
      <c r="Q1926" s="21"/>
      <c r="R1926" s="21"/>
      <c r="S1926" s="21"/>
      <c r="T1926" s="2"/>
      <c r="U1926" s="2"/>
      <c r="V1926" s="2"/>
      <c r="W1926" s="2"/>
      <c r="X1926" s="2"/>
      <c r="Y1926" s="2"/>
      <c r="Z1926" s="18"/>
      <c r="AA1926" s="2"/>
    </row>
    <row r="1927" spans="1:27" ht="14.25" customHeight="1" x14ac:dyDescent="0.2">
      <c r="A1927" s="12"/>
      <c r="B1927" s="19"/>
      <c r="C1927" s="19"/>
      <c r="D1927" s="19"/>
      <c r="E1927" s="19"/>
      <c r="F1927" s="19"/>
      <c r="G1927" s="19"/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20"/>
      <c r="AA1927" s="2"/>
    </row>
    <row r="1928" spans="1:27" ht="15" customHeight="1" x14ac:dyDescent="0.2">
      <c r="A1928" s="22">
        <v>422914</v>
      </c>
      <c r="B1928" s="23"/>
      <c r="C1928" s="24"/>
      <c r="D1928" s="4">
        <v>42220</v>
      </c>
      <c r="E1928" s="34" t="s">
        <v>1001</v>
      </c>
      <c r="F1928" s="35"/>
      <c r="G1928" s="27">
        <v>250</v>
      </c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9"/>
      <c r="T1928" s="6" t="s">
        <v>1002</v>
      </c>
      <c r="U1928" s="6" t="s">
        <v>32</v>
      </c>
      <c r="V1928" s="6" t="s">
        <v>33</v>
      </c>
      <c r="W1928" s="6" t="s">
        <v>33</v>
      </c>
      <c r="X1928" s="30" t="s">
        <v>1002</v>
      </c>
      <c r="Y1928" s="31"/>
      <c r="Z1928" s="6" t="s">
        <v>428</v>
      </c>
      <c r="AA1928" s="2"/>
    </row>
    <row r="1929" spans="1:27" ht="15" customHeight="1" x14ac:dyDescent="0.2">
      <c r="A1929" s="36">
        <v>423253</v>
      </c>
      <c r="B1929" s="37"/>
      <c r="C1929" s="38"/>
      <c r="D1929" s="7">
        <v>42227</v>
      </c>
      <c r="E1929" s="25"/>
      <c r="F1929" s="26"/>
      <c r="G1929" s="27">
        <v>450</v>
      </c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9"/>
      <c r="T1929" s="6" t="s">
        <v>1003</v>
      </c>
      <c r="U1929" s="6" t="s">
        <v>32</v>
      </c>
      <c r="V1929" s="6" t="s">
        <v>33</v>
      </c>
      <c r="W1929" s="6" t="s">
        <v>33</v>
      </c>
      <c r="X1929" s="30" t="s">
        <v>1003</v>
      </c>
      <c r="Y1929" s="31"/>
      <c r="Z1929" s="6" t="s">
        <v>256</v>
      </c>
      <c r="AA1929" s="2"/>
    </row>
    <row r="1930" spans="1:27" ht="15" customHeight="1" x14ac:dyDescent="0.2">
      <c r="A1930" s="25"/>
      <c r="B1930" s="43"/>
      <c r="C1930" s="26"/>
      <c r="D1930" s="9"/>
      <c r="E1930" s="25"/>
      <c r="F1930" s="26"/>
      <c r="G1930" s="27">
        <v>450</v>
      </c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9"/>
      <c r="T1930" s="6" t="s">
        <v>1004</v>
      </c>
      <c r="U1930" s="6" t="s">
        <v>32</v>
      </c>
      <c r="V1930" s="6" t="s">
        <v>33</v>
      </c>
      <c r="W1930" s="6" t="s">
        <v>33</v>
      </c>
      <c r="X1930" s="30" t="s">
        <v>1004</v>
      </c>
      <c r="Y1930" s="31"/>
      <c r="Z1930" s="6" t="s">
        <v>220</v>
      </c>
      <c r="AA1930" s="2"/>
    </row>
    <row r="1931" spans="1:27" ht="15" customHeight="1" x14ac:dyDescent="0.2">
      <c r="A1931" s="25"/>
      <c r="B1931" s="43"/>
      <c r="C1931" s="26"/>
      <c r="D1931" s="9"/>
      <c r="E1931" s="25"/>
      <c r="F1931" s="26"/>
      <c r="G1931" s="27">
        <v>3500</v>
      </c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9"/>
      <c r="T1931" s="6" t="s">
        <v>1005</v>
      </c>
      <c r="U1931" s="6" t="s">
        <v>32</v>
      </c>
      <c r="V1931" s="6" t="s">
        <v>33</v>
      </c>
      <c r="W1931" s="6" t="s">
        <v>33</v>
      </c>
      <c r="X1931" s="30" t="s">
        <v>1005</v>
      </c>
      <c r="Y1931" s="31"/>
      <c r="Z1931" s="6" t="s">
        <v>1006</v>
      </c>
      <c r="AA1931" s="2"/>
    </row>
    <row r="1932" spans="1:27" ht="15" customHeight="1" x14ac:dyDescent="0.2">
      <c r="A1932" s="32"/>
      <c r="B1932" s="42"/>
      <c r="C1932" s="33"/>
      <c r="D1932" s="13"/>
      <c r="E1932" s="25"/>
      <c r="F1932" s="26"/>
      <c r="G1932" s="27">
        <v>500</v>
      </c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9"/>
      <c r="T1932" s="6" t="s">
        <v>1007</v>
      </c>
      <c r="U1932" s="6" t="s">
        <v>32</v>
      </c>
      <c r="V1932" s="6" t="s">
        <v>33</v>
      </c>
      <c r="W1932" s="6" t="s">
        <v>33</v>
      </c>
      <c r="X1932" s="30" t="s">
        <v>1007</v>
      </c>
      <c r="Y1932" s="31"/>
      <c r="Z1932" s="6" t="s">
        <v>1008</v>
      </c>
      <c r="AA1932" s="2"/>
    </row>
    <row r="1933" spans="1:27" ht="15" customHeight="1" x14ac:dyDescent="0.2">
      <c r="A1933" s="36">
        <v>423680</v>
      </c>
      <c r="B1933" s="37"/>
      <c r="C1933" s="38"/>
      <c r="D1933" s="7">
        <v>42234</v>
      </c>
      <c r="E1933" s="25"/>
      <c r="F1933" s="26"/>
      <c r="G1933" s="27">
        <v>100</v>
      </c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9"/>
      <c r="T1933" s="6" t="s">
        <v>1009</v>
      </c>
      <c r="U1933" s="6" t="s">
        <v>32</v>
      </c>
      <c r="V1933" s="6" t="s">
        <v>33</v>
      </c>
      <c r="W1933" s="6" t="s">
        <v>36</v>
      </c>
      <c r="X1933" s="30" t="s">
        <v>1009</v>
      </c>
      <c r="Y1933" s="31"/>
      <c r="Z1933" s="6" t="s">
        <v>37</v>
      </c>
      <c r="AA1933" s="2"/>
    </row>
    <row r="1934" spans="1:27" ht="15" customHeight="1" x14ac:dyDescent="0.2">
      <c r="A1934" s="25"/>
      <c r="B1934" s="43"/>
      <c r="C1934" s="26"/>
      <c r="D1934" s="9"/>
      <c r="E1934" s="25"/>
      <c r="F1934" s="26"/>
      <c r="G1934" s="27">
        <v>100</v>
      </c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9"/>
      <c r="T1934" s="6" t="s">
        <v>1010</v>
      </c>
      <c r="U1934" s="6" t="s">
        <v>32</v>
      </c>
      <c r="V1934" s="6" t="s">
        <v>33</v>
      </c>
      <c r="W1934" s="6" t="s">
        <v>36</v>
      </c>
      <c r="X1934" s="30" t="s">
        <v>1010</v>
      </c>
      <c r="Y1934" s="31"/>
      <c r="Z1934" s="6" t="s">
        <v>37</v>
      </c>
      <c r="AA1934" s="2"/>
    </row>
    <row r="1935" spans="1:27" ht="15" customHeight="1" x14ac:dyDescent="0.2">
      <c r="A1935" s="25"/>
      <c r="B1935" s="43"/>
      <c r="C1935" s="26"/>
      <c r="D1935" s="9"/>
      <c r="E1935" s="25"/>
      <c r="F1935" s="26"/>
      <c r="G1935" s="27">
        <v>100</v>
      </c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9"/>
      <c r="T1935" s="6" t="s">
        <v>915</v>
      </c>
      <c r="U1935" s="6" t="s">
        <v>32</v>
      </c>
      <c r="V1935" s="6" t="s">
        <v>33</v>
      </c>
      <c r="W1935" s="6" t="s">
        <v>36</v>
      </c>
      <c r="X1935" s="30" t="s">
        <v>915</v>
      </c>
      <c r="Y1935" s="31"/>
      <c r="Z1935" s="6" t="s">
        <v>37</v>
      </c>
      <c r="AA1935" s="2"/>
    </row>
    <row r="1936" spans="1:27" ht="15" customHeight="1" x14ac:dyDescent="0.2">
      <c r="A1936" s="25"/>
      <c r="B1936" s="43"/>
      <c r="C1936" s="26"/>
      <c r="D1936" s="9"/>
      <c r="E1936" s="25"/>
      <c r="F1936" s="26"/>
      <c r="G1936" s="27">
        <v>100</v>
      </c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9"/>
      <c r="T1936" s="6" t="s">
        <v>1011</v>
      </c>
      <c r="U1936" s="6" t="s">
        <v>32</v>
      </c>
      <c r="V1936" s="6" t="s">
        <v>33</v>
      </c>
      <c r="W1936" s="6" t="s">
        <v>36</v>
      </c>
      <c r="X1936" s="30" t="s">
        <v>1011</v>
      </c>
      <c r="Y1936" s="31"/>
      <c r="Z1936" s="6" t="s">
        <v>37</v>
      </c>
      <c r="AA1936" s="2"/>
    </row>
    <row r="1937" spans="1:27" ht="15" customHeight="1" x14ac:dyDescent="0.2">
      <c r="A1937" s="25"/>
      <c r="B1937" s="43"/>
      <c r="C1937" s="26"/>
      <c r="D1937" s="9"/>
      <c r="E1937" s="25"/>
      <c r="F1937" s="26"/>
      <c r="G1937" s="27">
        <v>100</v>
      </c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9"/>
      <c r="T1937" s="6" t="s">
        <v>1012</v>
      </c>
      <c r="U1937" s="6" t="s">
        <v>32</v>
      </c>
      <c r="V1937" s="6" t="s">
        <v>33</v>
      </c>
      <c r="W1937" s="6" t="s">
        <v>36</v>
      </c>
      <c r="X1937" s="30" t="s">
        <v>1012</v>
      </c>
      <c r="Y1937" s="31"/>
      <c r="Z1937" s="6" t="s">
        <v>37</v>
      </c>
      <c r="AA1937" s="2"/>
    </row>
    <row r="1938" spans="1:27" ht="15" customHeight="1" x14ac:dyDescent="0.2">
      <c r="A1938" s="25"/>
      <c r="B1938" s="43"/>
      <c r="C1938" s="26"/>
      <c r="D1938" s="9"/>
      <c r="E1938" s="25"/>
      <c r="F1938" s="26"/>
      <c r="G1938" s="27">
        <v>100</v>
      </c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9"/>
      <c r="T1938" s="6" t="s">
        <v>1013</v>
      </c>
      <c r="U1938" s="6" t="s">
        <v>32</v>
      </c>
      <c r="V1938" s="6" t="s">
        <v>33</v>
      </c>
      <c r="W1938" s="6" t="s">
        <v>36</v>
      </c>
      <c r="X1938" s="30" t="s">
        <v>1013</v>
      </c>
      <c r="Y1938" s="31"/>
      <c r="Z1938" s="6" t="s">
        <v>37</v>
      </c>
      <c r="AA1938" s="2"/>
    </row>
    <row r="1939" spans="1:27" ht="15" customHeight="1" x14ac:dyDescent="0.2">
      <c r="A1939" s="25"/>
      <c r="B1939" s="43"/>
      <c r="C1939" s="26"/>
      <c r="D1939" s="9"/>
      <c r="E1939" s="25"/>
      <c r="F1939" s="26"/>
      <c r="G1939" s="27">
        <v>100</v>
      </c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9"/>
      <c r="T1939" s="6" t="s">
        <v>1014</v>
      </c>
      <c r="U1939" s="6" t="s">
        <v>32</v>
      </c>
      <c r="V1939" s="6" t="s">
        <v>33</v>
      </c>
      <c r="W1939" s="6" t="s">
        <v>36</v>
      </c>
      <c r="X1939" s="30" t="s">
        <v>1014</v>
      </c>
      <c r="Y1939" s="31"/>
      <c r="Z1939" s="6" t="s">
        <v>37</v>
      </c>
      <c r="AA1939" s="2"/>
    </row>
    <row r="1940" spans="1:27" ht="15" customHeight="1" x14ac:dyDescent="0.2">
      <c r="A1940" s="25"/>
      <c r="B1940" s="43"/>
      <c r="C1940" s="26"/>
      <c r="D1940" s="9"/>
      <c r="E1940" s="25"/>
      <c r="F1940" s="26"/>
      <c r="G1940" s="27">
        <v>100</v>
      </c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9"/>
      <c r="T1940" s="6" t="s">
        <v>1015</v>
      </c>
      <c r="U1940" s="6" t="s">
        <v>32</v>
      </c>
      <c r="V1940" s="6" t="s">
        <v>33</v>
      </c>
      <c r="W1940" s="6" t="s">
        <v>36</v>
      </c>
      <c r="X1940" s="30" t="s">
        <v>1015</v>
      </c>
      <c r="Y1940" s="31"/>
      <c r="Z1940" s="6" t="s">
        <v>37</v>
      </c>
      <c r="AA1940" s="2"/>
    </row>
    <row r="1941" spans="1:27" ht="15" customHeight="1" x14ac:dyDescent="0.2">
      <c r="A1941" s="32"/>
      <c r="B1941" s="42"/>
      <c r="C1941" s="33"/>
      <c r="D1941" s="13"/>
      <c r="E1941" s="32"/>
      <c r="F1941" s="33"/>
      <c r="G1941" s="27">
        <v>500</v>
      </c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9"/>
      <c r="T1941" s="6" t="s">
        <v>445</v>
      </c>
      <c r="U1941" s="6" t="s">
        <v>32</v>
      </c>
      <c r="V1941" s="6" t="s">
        <v>33</v>
      </c>
      <c r="W1941" s="6" t="s">
        <v>33</v>
      </c>
      <c r="X1941" s="30" t="s">
        <v>445</v>
      </c>
      <c r="Y1941" s="31"/>
      <c r="Z1941" s="6" t="s">
        <v>251</v>
      </c>
      <c r="AA1941" s="2"/>
    </row>
    <row r="1942" spans="1:27" ht="2.25" customHeight="1" x14ac:dyDescent="0.2">
      <c r="A1942" s="15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7"/>
      <c r="AA1942" s="2"/>
    </row>
    <row r="1943" spans="1:27" ht="13.5" customHeight="1" x14ac:dyDescent="0.2">
      <c r="A1943" s="8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1">
        <f>SUM(hList_Frame_1!B1185:B1198)</f>
        <v>6450</v>
      </c>
      <c r="N1943" s="21"/>
      <c r="O1943" s="21"/>
      <c r="P1943" s="21"/>
      <c r="Q1943" s="21"/>
      <c r="R1943" s="21"/>
      <c r="S1943" s="21"/>
      <c r="T1943" s="2"/>
      <c r="U1943" s="2"/>
      <c r="V1943" s="2"/>
      <c r="W1943" s="2"/>
      <c r="X1943" s="2"/>
      <c r="Y1943" s="2"/>
      <c r="Z1943" s="18"/>
      <c r="AA1943" s="2"/>
    </row>
    <row r="1944" spans="1:27" ht="13.5" customHeight="1" x14ac:dyDescent="0.2">
      <c r="A1944" s="12"/>
      <c r="B1944" s="19"/>
      <c r="C1944" s="19"/>
      <c r="D1944" s="19"/>
      <c r="E1944" s="19"/>
      <c r="F1944" s="19"/>
      <c r="G1944" s="19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20"/>
      <c r="AA1944" s="2"/>
    </row>
    <row r="1945" spans="1:27" ht="15" customHeight="1" x14ac:dyDescent="0.2">
      <c r="A1945" s="22">
        <v>423681</v>
      </c>
      <c r="B1945" s="23"/>
      <c r="C1945" s="24"/>
      <c r="D1945" s="4">
        <v>42234</v>
      </c>
      <c r="E1945" s="30" t="s">
        <v>1016</v>
      </c>
      <c r="F1945" s="31"/>
      <c r="G1945" s="27">
        <v>110.4</v>
      </c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9"/>
      <c r="T1945" s="6" t="s">
        <v>15</v>
      </c>
      <c r="U1945" s="6" t="s">
        <v>108</v>
      </c>
      <c r="V1945" s="6" t="s">
        <v>49</v>
      </c>
      <c r="W1945" s="6" t="s">
        <v>213</v>
      </c>
      <c r="X1945" s="30" t="s">
        <v>15</v>
      </c>
      <c r="Y1945" s="31"/>
      <c r="Z1945" s="6" t="s">
        <v>15</v>
      </c>
      <c r="AA1945" s="2"/>
    </row>
    <row r="1946" spans="1:27" ht="2.25" customHeight="1" x14ac:dyDescent="0.2">
      <c r="A1946" s="15"/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  <c r="Z1946" s="17"/>
      <c r="AA1946" s="2"/>
    </row>
    <row r="1947" spans="1:27" ht="12.75" customHeight="1" x14ac:dyDescent="0.2">
      <c r="A1947" s="8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1">
        <f>SUM(hList_Frame_1!B1199:B1199)</f>
        <v>110.4</v>
      </c>
      <c r="R1947" s="21"/>
      <c r="S1947" s="21"/>
      <c r="T1947" s="2"/>
      <c r="U1947" s="2"/>
      <c r="V1947" s="2"/>
      <c r="W1947" s="2"/>
      <c r="X1947" s="2"/>
      <c r="Y1947" s="2"/>
      <c r="Z1947" s="18"/>
      <c r="AA1947" s="2"/>
    </row>
    <row r="1948" spans="1:27" ht="14.25" customHeight="1" x14ac:dyDescent="0.2">
      <c r="A1948" s="12"/>
      <c r="B1948" s="19"/>
      <c r="C1948" s="19"/>
      <c r="D1948" s="19"/>
      <c r="E1948" s="19"/>
      <c r="F1948" s="19"/>
      <c r="G1948" s="19"/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20"/>
      <c r="AA1948" s="2"/>
    </row>
    <row r="1949" spans="1:27" ht="15" customHeight="1" x14ac:dyDescent="0.2">
      <c r="A1949" s="22">
        <v>423682</v>
      </c>
      <c r="B1949" s="23"/>
      <c r="C1949" s="24"/>
      <c r="D1949" s="4">
        <v>42234</v>
      </c>
      <c r="E1949" s="34" t="s">
        <v>1017</v>
      </c>
      <c r="F1949" s="35"/>
      <c r="G1949" s="27">
        <v>130218.39</v>
      </c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9"/>
      <c r="T1949" s="6" t="s">
        <v>89</v>
      </c>
      <c r="U1949" s="6" t="s">
        <v>207</v>
      </c>
      <c r="V1949" s="6" t="s">
        <v>62</v>
      </c>
      <c r="W1949" s="6" t="s">
        <v>63</v>
      </c>
      <c r="X1949" s="30" t="s">
        <v>89</v>
      </c>
      <c r="Y1949" s="31"/>
      <c r="Z1949" s="6" t="s">
        <v>15</v>
      </c>
      <c r="AA1949" s="2"/>
    </row>
    <row r="1950" spans="1:27" ht="15" customHeight="1" x14ac:dyDescent="0.2">
      <c r="A1950" s="22">
        <v>423683</v>
      </c>
      <c r="B1950" s="23"/>
      <c r="C1950" s="24"/>
      <c r="D1950" s="4">
        <v>42234</v>
      </c>
      <c r="E1950" s="32"/>
      <c r="F1950" s="33"/>
      <c r="G1950" s="27">
        <v>12445.38</v>
      </c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9"/>
      <c r="T1950" s="6" t="s">
        <v>89</v>
      </c>
      <c r="U1950" s="6" t="s">
        <v>223</v>
      </c>
      <c r="V1950" s="6" t="s">
        <v>46</v>
      </c>
      <c r="W1950" s="6" t="s">
        <v>486</v>
      </c>
      <c r="X1950" s="30" t="s">
        <v>89</v>
      </c>
      <c r="Y1950" s="31"/>
      <c r="Z1950" s="6" t="s">
        <v>15</v>
      </c>
      <c r="AA1950" s="2"/>
    </row>
    <row r="1951" spans="1:27" ht="2.25" customHeight="1" x14ac:dyDescent="0.2">
      <c r="A1951" s="15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7"/>
      <c r="AA1951" s="2"/>
    </row>
    <row r="1952" spans="1:27" ht="12.75" customHeight="1" x14ac:dyDescent="0.2">
      <c r="A1952" s="8"/>
      <c r="B1952" s="2"/>
      <c r="C1952" s="2"/>
      <c r="D1952" s="2"/>
      <c r="E1952" s="2"/>
      <c r="F1952" s="2"/>
      <c r="G1952" s="2"/>
      <c r="H1952" s="2"/>
      <c r="I1952" s="21">
        <f>SUM(hList_Frame_1!B1200:B1201)</f>
        <v>142663.76999999999</v>
      </c>
      <c r="J1952" s="21"/>
      <c r="K1952" s="21"/>
      <c r="L1952" s="21"/>
      <c r="M1952" s="21"/>
      <c r="N1952" s="21"/>
      <c r="O1952" s="21"/>
      <c r="P1952" s="21"/>
      <c r="Q1952" s="21"/>
      <c r="R1952" s="21"/>
      <c r="S1952" s="21"/>
      <c r="T1952" s="2"/>
      <c r="U1952" s="2"/>
      <c r="V1952" s="2"/>
      <c r="W1952" s="2"/>
      <c r="X1952" s="2"/>
      <c r="Y1952" s="2"/>
      <c r="Z1952" s="18"/>
      <c r="AA1952" s="2"/>
    </row>
    <row r="1953" spans="1:27" ht="14.25" customHeight="1" x14ac:dyDescent="0.2">
      <c r="A1953" s="12"/>
      <c r="B1953" s="19"/>
      <c r="C1953" s="19"/>
      <c r="D1953" s="19"/>
      <c r="E1953" s="19"/>
      <c r="F1953" s="19"/>
      <c r="G1953" s="19"/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20"/>
      <c r="AA1953" s="2"/>
    </row>
    <row r="1954" spans="1:27" ht="15" customHeight="1" x14ac:dyDescent="0.2">
      <c r="A1954" s="22">
        <v>423254</v>
      </c>
      <c r="B1954" s="23"/>
      <c r="C1954" s="24"/>
      <c r="D1954" s="4">
        <v>42227</v>
      </c>
      <c r="E1954" s="30" t="s">
        <v>1018</v>
      </c>
      <c r="F1954" s="31"/>
      <c r="G1954" s="27">
        <v>202789.06</v>
      </c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9"/>
      <c r="T1954" s="6" t="s">
        <v>89</v>
      </c>
      <c r="U1954" s="6" t="s">
        <v>475</v>
      </c>
      <c r="V1954" s="6" t="s">
        <v>62</v>
      </c>
      <c r="W1954" s="6" t="s">
        <v>1019</v>
      </c>
      <c r="X1954" s="30" t="s">
        <v>89</v>
      </c>
      <c r="Y1954" s="31"/>
      <c r="Z1954" s="6" t="s">
        <v>15</v>
      </c>
      <c r="AA1954" s="2"/>
    </row>
    <row r="1955" spans="1:27" ht="2.25" customHeight="1" x14ac:dyDescent="0.2">
      <c r="A1955" s="15"/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7"/>
      <c r="AA1955" s="2"/>
    </row>
    <row r="1956" spans="1:27" ht="13.5" customHeight="1" x14ac:dyDescent="0.2">
      <c r="A1956" s="8"/>
      <c r="B1956" s="2"/>
      <c r="C1956" s="2"/>
      <c r="D1956" s="2"/>
      <c r="E1956" s="2"/>
      <c r="F1956" s="2"/>
      <c r="G1956" s="2"/>
      <c r="H1956" s="2"/>
      <c r="I1956" s="21">
        <f>SUM(hList_Frame_1!B1202:B1202)</f>
        <v>202789.06</v>
      </c>
      <c r="J1956" s="21"/>
      <c r="K1956" s="21"/>
      <c r="L1956" s="21"/>
      <c r="M1956" s="21"/>
      <c r="N1956" s="21"/>
      <c r="O1956" s="21"/>
      <c r="P1956" s="21"/>
      <c r="Q1956" s="21"/>
      <c r="R1956" s="21"/>
      <c r="S1956" s="21"/>
      <c r="T1956" s="2"/>
      <c r="U1956" s="2"/>
      <c r="V1956" s="2"/>
      <c r="W1956" s="2"/>
      <c r="X1956" s="2"/>
      <c r="Y1956" s="2"/>
      <c r="Z1956" s="18"/>
      <c r="AA1956" s="2"/>
    </row>
    <row r="1957" spans="1:27" ht="13.5" customHeight="1" x14ac:dyDescent="0.2">
      <c r="A1957" s="12"/>
      <c r="B1957" s="19"/>
      <c r="C1957" s="19"/>
      <c r="D1957" s="19"/>
      <c r="E1957" s="19"/>
      <c r="F1957" s="19"/>
      <c r="G1957" s="19"/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20"/>
      <c r="AA1957" s="2"/>
    </row>
    <row r="1958" spans="1:27" ht="15" customHeight="1" x14ac:dyDescent="0.2">
      <c r="A1958" s="22">
        <v>423509</v>
      </c>
      <c r="B1958" s="23"/>
      <c r="C1958" s="24"/>
      <c r="D1958" s="4">
        <v>42233</v>
      </c>
      <c r="E1958" s="30" t="s">
        <v>1020</v>
      </c>
      <c r="F1958" s="31"/>
      <c r="G1958" s="27">
        <v>50000</v>
      </c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9"/>
      <c r="T1958" s="6" t="s">
        <v>89</v>
      </c>
      <c r="U1958" s="6" t="s">
        <v>94</v>
      </c>
      <c r="V1958" s="6" t="s">
        <v>91</v>
      </c>
      <c r="W1958" s="6" t="s">
        <v>92</v>
      </c>
      <c r="X1958" s="30" t="s">
        <v>89</v>
      </c>
      <c r="Y1958" s="31"/>
      <c r="Z1958" s="6" t="s">
        <v>15</v>
      </c>
      <c r="AA1958" s="2"/>
    </row>
    <row r="1959" spans="1:27" ht="2.25" customHeight="1" x14ac:dyDescent="0.2">
      <c r="A1959" s="15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7"/>
      <c r="AA1959" s="2"/>
    </row>
    <row r="1960" spans="1:27" ht="12.75" customHeight="1" x14ac:dyDescent="0.2">
      <c r="A1960" s="8"/>
      <c r="B1960" s="2"/>
      <c r="C1960" s="2"/>
      <c r="D1960" s="2"/>
      <c r="E1960" s="2"/>
      <c r="F1960" s="2"/>
      <c r="G1960" s="2"/>
      <c r="H1960" s="2"/>
      <c r="I1960" s="2"/>
      <c r="J1960" s="2"/>
      <c r="K1960" s="21">
        <f>SUM(hList_Frame_1!B1203:B1203)</f>
        <v>50000</v>
      </c>
      <c r="L1960" s="21"/>
      <c r="M1960" s="21"/>
      <c r="N1960" s="21"/>
      <c r="O1960" s="21"/>
      <c r="P1960" s="21"/>
      <c r="Q1960" s="21"/>
      <c r="R1960" s="21"/>
      <c r="S1960" s="21"/>
      <c r="T1960" s="2"/>
      <c r="U1960" s="2"/>
      <c r="V1960" s="2"/>
      <c r="W1960" s="2"/>
      <c r="X1960" s="2"/>
      <c r="Y1960" s="2"/>
      <c r="Z1960" s="18"/>
      <c r="AA1960" s="2"/>
    </row>
    <row r="1961" spans="1:27" ht="14.25" customHeight="1" x14ac:dyDescent="0.2">
      <c r="A1961" s="12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20"/>
      <c r="AA1961" s="2"/>
    </row>
    <row r="1962" spans="1:27" ht="15" customHeight="1" x14ac:dyDescent="0.2">
      <c r="A1962" s="22">
        <v>423255</v>
      </c>
      <c r="B1962" s="23"/>
      <c r="C1962" s="24"/>
      <c r="D1962" s="4">
        <v>42227</v>
      </c>
      <c r="E1962" s="30" t="s">
        <v>1021</v>
      </c>
      <c r="F1962" s="31"/>
      <c r="G1962" s="27">
        <v>98.9</v>
      </c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9"/>
      <c r="T1962" s="6" t="s">
        <v>15</v>
      </c>
      <c r="U1962" s="6" t="s">
        <v>108</v>
      </c>
      <c r="V1962" s="6" t="s">
        <v>109</v>
      </c>
      <c r="W1962" s="6" t="s">
        <v>1022</v>
      </c>
      <c r="X1962" s="30" t="s">
        <v>15</v>
      </c>
      <c r="Y1962" s="31"/>
      <c r="Z1962" s="6" t="s">
        <v>15</v>
      </c>
      <c r="AA1962" s="2"/>
    </row>
    <row r="1963" spans="1:27" ht="2.25" customHeight="1" x14ac:dyDescent="0.2">
      <c r="A1963" s="15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7"/>
      <c r="AA1963" s="2"/>
    </row>
    <row r="1964" spans="1:27" ht="13.5" customHeight="1" x14ac:dyDescent="0.2">
      <c r="A1964" s="8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1">
        <f>SUM(hList_Frame_1!B1204:B1204)</f>
        <v>98.9</v>
      </c>
      <c r="S1964" s="21"/>
      <c r="T1964" s="2"/>
      <c r="U1964" s="2"/>
      <c r="V1964" s="2"/>
      <c r="W1964" s="2"/>
      <c r="X1964" s="2"/>
      <c r="Y1964" s="2"/>
      <c r="Z1964" s="18"/>
      <c r="AA1964" s="2"/>
    </row>
    <row r="1965" spans="1:27" ht="13.5" customHeight="1" x14ac:dyDescent="0.2">
      <c r="A1965" s="12"/>
      <c r="B1965" s="19"/>
      <c r="C1965" s="19"/>
      <c r="D1965" s="19"/>
      <c r="E1965" s="19"/>
      <c r="F1965" s="19"/>
      <c r="G1965" s="19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20"/>
      <c r="AA1965" s="2"/>
    </row>
    <row r="1966" spans="1:27" ht="15" customHeight="1" x14ac:dyDescent="0.2">
      <c r="A1966" s="36">
        <v>422915</v>
      </c>
      <c r="B1966" s="37"/>
      <c r="C1966" s="38"/>
      <c r="D1966" s="7">
        <v>42220</v>
      </c>
      <c r="E1966" s="34" t="s">
        <v>1023</v>
      </c>
      <c r="F1966" s="35"/>
      <c r="G1966" s="39">
        <v>600</v>
      </c>
      <c r="H1966" s="40"/>
      <c r="I1966" s="40"/>
      <c r="J1966" s="40"/>
      <c r="K1966" s="40"/>
      <c r="L1966" s="40"/>
      <c r="M1966" s="40"/>
      <c r="N1966" s="40"/>
      <c r="O1966" s="40"/>
      <c r="P1966" s="40"/>
      <c r="Q1966" s="40"/>
      <c r="R1966" s="40"/>
      <c r="S1966" s="41"/>
      <c r="T1966" s="10" t="s">
        <v>177</v>
      </c>
      <c r="U1966" s="10" t="s">
        <v>138</v>
      </c>
      <c r="V1966" s="10" t="s">
        <v>25</v>
      </c>
      <c r="W1966" s="10" t="s">
        <v>283</v>
      </c>
      <c r="X1966" s="34" t="s">
        <v>177</v>
      </c>
      <c r="Y1966" s="35"/>
      <c r="Z1966" s="10" t="s">
        <v>284</v>
      </c>
      <c r="AA1966" s="2"/>
    </row>
    <row r="1967" spans="1:27" ht="14.25" customHeight="1" x14ac:dyDescent="0.2">
      <c r="A1967" s="25"/>
      <c r="B1967" s="43"/>
      <c r="C1967" s="26"/>
      <c r="D1967" s="9"/>
      <c r="E1967" s="25"/>
      <c r="F1967" s="26"/>
      <c r="G1967" s="25"/>
      <c r="H1967" s="43"/>
      <c r="I1967" s="43"/>
      <c r="J1967" s="43"/>
      <c r="K1967" s="43"/>
      <c r="L1967" s="43"/>
      <c r="M1967" s="43"/>
      <c r="N1967" s="43"/>
      <c r="O1967" s="43"/>
      <c r="P1967" s="43"/>
      <c r="Q1967" s="43"/>
      <c r="R1967" s="43"/>
      <c r="S1967" s="26"/>
      <c r="T1967" s="9"/>
      <c r="U1967" s="9"/>
      <c r="V1967" s="9"/>
      <c r="W1967" s="9"/>
      <c r="X1967" s="25"/>
      <c r="Y1967" s="26"/>
      <c r="Z1967" s="11" t="s">
        <v>284</v>
      </c>
      <c r="AA1967" s="2"/>
    </row>
    <row r="1968" spans="1:27" ht="14.25" customHeight="1" x14ac:dyDescent="0.2">
      <c r="A1968" s="32"/>
      <c r="B1968" s="42"/>
      <c r="C1968" s="33"/>
      <c r="D1968" s="13"/>
      <c r="E1968" s="32"/>
      <c r="F1968" s="33"/>
      <c r="G1968" s="32"/>
      <c r="H1968" s="42"/>
      <c r="I1968" s="42"/>
      <c r="J1968" s="42"/>
      <c r="K1968" s="42"/>
      <c r="L1968" s="42"/>
      <c r="M1968" s="42"/>
      <c r="N1968" s="42"/>
      <c r="O1968" s="42"/>
      <c r="P1968" s="42"/>
      <c r="Q1968" s="42"/>
      <c r="R1968" s="42"/>
      <c r="S1968" s="33"/>
      <c r="T1968" s="13"/>
      <c r="U1968" s="13"/>
      <c r="V1968" s="13"/>
      <c r="W1968" s="13"/>
      <c r="X1968" s="32"/>
      <c r="Y1968" s="33"/>
      <c r="Z1968" s="14" t="s">
        <v>284</v>
      </c>
      <c r="AA1968" s="2"/>
    </row>
    <row r="1969" spans="1:27" ht="2.25" customHeight="1" x14ac:dyDescent="0.2">
      <c r="A1969" s="15"/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7"/>
      <c r="AA1969" s="2"/>
    </row>
    <row r="1970" spans="1:27" ht="13.5" customHeight="1" x14ac:dyDescent="0.2">
      <c r="A1970" s="8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1">
        <f>SUM(hList_Frame_1!B1205:B1207)</f>
        <v>600</v>
      </c>
      <c r="Q1970" s="21"/>
      <c r="R1970" s="21"/>
      <c r="S1970" s="21"/>
      <c r="T1970" s="2"/>
      <c r="U1970" s="2"/>
      <c r="V1970" s="2"/>
      <c r="W1970" s="2"/>
      <c r="X1970" s="2"/>
      <c r="Y1970" s="2"/>
      <c r="Z1970" s="18"/>
      <c r="AA1970" s="2"/>
    </row>
    <row r="1971" spans="1:27" ht="13.5" customHeight="1" x14ac:dyDescent="0.2">
      <c r="A1971" s="12"/>
      <c r="B1971" s="19"/>
      <c r="C1971" s="19"/>
      <c r="D1971" s="19"/>
      <c r="E1971" s="19"/>
      <c r="F1971" s="19"/>
      <c r="G1971" s="19"/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20"/>
      <c r="AA1971" s="2"/>
    </row>
    <row r="1972" spans="1:27" ht="15" customHeight="1" x14ac:dyDescent="0.2">
      <c r="A1972" s="22">
        <v>423684</v>
      </c>
      <c r="B1972" s="23"/>
      <c r="C1972" s="24"/>
      <c r="D1972" s="4">
        <v>42234</v>
      </c>
      <c r="E1972" s="30" t="s">
        <v>1024</v>
      </c>
      <c r="F1972" s="31"/>
      <c r="G1972" s="27">
        <v>15.53</v>
      </c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9"/>
      <c r="T1972" s="6" t="s">
        <v>15</v>
      </c>
      <c r="U1972" s="6" t="s">
        <v>108</v>
      </c>
      <c r="V1972" s="6" t="s">
        <v>159</v>
      </c>
      <c r="W1972" s="6" t="s">
        <v>262</v>
      </c>
      <c r="X1972" s="30" t="s">
        <v>15</v>
      </c>
      <c r="Y1972" s="31"/>
      <c r="Z1972" s="6" t="s">
        <v>15</v>
      </c>
      <c r="AA1972" s="2"/>
    </row>
    <row r="1973" spans="1:27" ht="2.25" customHeight="1" x14ac:dyDescent="0.2">
      <c r="A1973" s="15"/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  <c r="Z1973" s="17"/>
      <c r="AA1973" s="2"/>
    </row>
    <row r="1974" spans="1:27" ht="12.75" customHeight="1" x14ac:dyDescent="0.2">
      <c r="A1974" s="8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1">
        <f>SUM(hList_Frame_1!B1208:B1208)</f>
        <v>15.53</v>
      </c>
      <c r="S1974" s="21"/>
      <c r="T1974" s="2"/>
      <c r="U1974" s="2"/>
      <c r="V1974" s="2"/>
      <c r="W1974" s="2"/>
      <c r="X1974" s="2"/>
      <c r="Y1974" s="2"/>
      <c r="Z1974" s="18"/>
      <c r="AA1974" s="2"/>
    </row>
    <row r="1975" spans="1:27" ht="14.25" customHeight="1" x14ac:dyDescent="0.2">
      <c r="A1975" s="12"/>
      <c r="B1975" s="19"/>
      <c r="C1975" s="19"/>
      <c r="D1975" s="19"/>
      <c r="E1975" s="19"/>
      <c r="F1975" s="19"/>
      <c r="G1975" s="19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19"/>
      <c r="Z1975" s="20"/>
      <c r="AA1975" s="2"/>
    </row>
    <row r="1976" spans="1:27" ht="15" customHeight="1" x14ac:dyDescent="0.2">
      <c r="A1976" s="22">
        <v>423256</v>
      </c>
      <c r="B1976" s="23"/>
      <c r="C1976" s="24"/>
      <c r="D1976" s="4">
        <v>42227</v>
      </c>
      <c r="E1976" s="34" t="s">
        <v>1025</v>
      </c>
      <c r="F1976" s="35"/>
      <c r="G1976" s="27">
        <v>372.89</v>
      </c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9"/>
      <c r="T1976" s="6" t="s">
        <v>15</v>
      </c>
      <c r="U1976" s="6" t="s">
        <v>264</v>
      </c>
      <c r="V1976" s="6" t="s">
        <v>46</v>
      </c>
      <c r="W1976" s="6" t="s">
        <v>57</v>
      </c>
      <c r="X1976" s="30" t="s">
        <v>15</v>
      </c>
      <c r="Y1976" s="31"/>
      <c r="Z1976" s="6" t="s">
        <v>596</v>
      </c>
      <c r="AA1976" s="2"/>
    </row>
    <row r="1977" spans="1:27" ht="15" customHeight="1" x14ac:dyDescent="0.2">
      <c r="A1977" s="22">
        <v>423257</v>
      </c>
      <c r="B1977" s="23"/>
      <c r="C1977" s="24"/>
      <c r="D1977" s="4">
        <v>42227</v>
      </c>
      <c r="E1977" s="32"/>
      <c r="F1977" s="33"/>
      <c r="G1977" s="27">
        <v>238.35</v>
      </c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9"/>
      <c r="T1977" s="6" t="s">
        <v>15</v>
      </c>
      <c r="U1977" s="6" t="s">
        <v>264</v>
      </c>
      <c r="V1977" s="6" t="s">
        <v>46</v>
      </c>
      <c r="W1977" s="6" t="s">
        <v>57</v>
      </c>
      <c r="X1977" s="30" t="s">
        <v>15</v>
      </c>
      <c r="Y1977" s="31"/>
      <c r="Z1977" s="6" t="s">
        <v>596</v>
      </c>
      <c r="AA1977" s="2"/>
    </row>
    <row r="1978" spans="1:27" ht="3" customHeight="1" x14ac:dyDescent="0.2">
      <c r="A1978" s="15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7"/>
      <c r="AA1978" s="2"/>
    </row>
    <row r="1979" spans="1:27" ht="12.75" customHeight="1" x14ac:dyDescent="0.2">
      <c r="A1979" s="8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1">
        <f>SUM(hList_Frame_1!B1209:B1210)</f>
        <v>611.24</v>
      </c>
      <c r="R1979" s="21"/>
      <c r="S1979" s="21"/>
      <c r="T1979" s="2"/>
      <c r="U1979" s="2"/>
      <c r="V1979" s="2"/>
      <c r="W1979" s="2"/>
      <c r="X1979" s="2"/>
      <c r="Y1979" s="2"/>
      <c r="Z1979" s="18"/>
      <c r="AA1979" s="2"/>
    </row>
    <row r="1980" spans="1:27" ht="14.25" customHeight="1" x14ac:dyDescent="0.2">
      <c r="A1980" s="12"/>
      <c r="B1980" s="19"/>
      <c r="C1980" s="19"/>
      <c r="D1980" s="19"/>
      <c r="E1980" s="19"/>
      <c r="F1980" s="19"/>
      <c r="G1980" s="19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20"/>
      <c r="AA1980" s="2"/>
    </row>
    <row r="1981" spans="1:27" ht="15" customHeight="1" x14ac:dyDescent="0.2">
      <c r="A1981" s="22">
        <v>422916</v>
      </c>
      <c r="B1981" s="23"/>
      <c r="C1981" s="24"/>
      <c r="D1981" s="4">
        <v>42220</v>
      </c>
      <c r="E1981" s="30" t="s">
        <v>1026</v>
      </c>
      <c r="F1981" s="31"/>
      <c r="G1981" s="27">
        <v>400.11</v>
      </c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9"/>
      <c r="T1981" s="6" t="s">
        <v>1027</v>
      </c>
      <c r="U1981" s="6" t="s">
        <v>117</v>
      </c>
      <c r="V1981" s="6" t="s">
        <v>70</v>
      </c>
      <c r="W1981" s="6" t="s">
        <v>71</v>
      </c>
      <c r="X1981" s="30" t="s">
        <v>1027</v>
      </c>
      <c r="Y1981" s="31"/>
      <c r="Z1981" s="6" t="s">
        <v>15</v>
      </c>
      <c r="AA1981" s="2"/>
    </row>
    <row r="1982" spans="1:27" ht="2.25" customHeight="1" x14ac:dyDescent="0.2">
      <c r="A1982" s="15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7"/>
      <c r="AA1982" s="2"/>
    </row>
    <row r="1983" spans="1:27" ht="13.5" customHeight="1" x14ac:dyDescent="0.2">
      <c r="A1983" s="8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1">
        <f>SUM(hList_Frame_1!B1211:B1211)</f>
        <v>400.11</v>
      </c>
      <c r="R1983" s="21"/>
      <c r="S1983" s="21"/>
      <c r="T1983" s="2"/>
      <c r="U1983" s="2"/>
      <c r="V1983" s="2"/>
      <c r="W1983" s="2"/>
      <c r="X1983" s="2"/>
      <c r="Y1983" s="2"/>
      <c r="Z1983" s="18"/>
      <c r="AA1983" s="2"/>
    </row>
    <row r="1984" spans="1:27" ht="13.5" customHeight="1" x14ac:dyDescent="0.2">
      <c r="A1984" s="12"/>
      <c r="B1984" s="19"/>
      <c r="C1984" s="19"/>
      <c r="D1984" s="19"/>
      <c r="E1984" s="19"/>
      <c r="F1984" s="19"/>
      <c r="G1984" s="19"/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20"/>
      <c r="AA1984" s="2"/>
    </row>
    <row r="1985" spans="1:27" ht="15" customHeight="1" x14ac:dyDescent="0.2">
      <c r="A1985" s="22">
        <v>422917</v>
      </c>
      <c r="B1985" s="23"/>
      <c r="C1985" s="24"/>
      <c r="D1985" s="4">
        <v>42220</v>
      </c>
      <c r="E1985" s="30" t="s">
        <v>1028</v>
      </c>
      <c r="F1985" s="31"/>
      <c r="G1985" s="27">
        <v>7733</v>
      </c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9"/>
      <c r="T1985" s="6" t="s">
        <v>177</v>
      </c>
      <c r="U1985" s="6" t="s">
        <v>697</v>
      </c>
      <c r="V1985" s="6" t="s">
        <v>182</v>
      </c>
      <c r="W1985" s="6" t="s">
        <v>183</v>
      </c>
      <c r="X1985" s="30" t="s">
        <v>177</v>
      </c>
      <c r="Y1985" s="31"/>
      <c r="Z1985" s="6" t="s">
        <v>184</v>
      </c>
      <c r="AA1985" s="2"/>
    </row>
    <row r="1986" spans="1:27" ht="2.25" customHeight="1" x14ac:dyDescent="0.2">
      <c r="A1986" s="15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7"/>
      <c r="AA1986" s="2"/>
    </row>
    <row r="1987" spans="1:27" ht="12.75" customHeight="1" x14ac:dyDescent="0.2">
      <c r="A1987" s="8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1">
        <f>SUM(hList_Frame_1!B1212:B1212)</f>
        <v>7733</v>
      </c>
      <c r="N1987" s="21"/>
      <c r="O1987" s="21"/>
      <c r="P1987" s="21"/>
      <c r="Q1987" s="21"/>
      <c r="R1987" s="21"/>
      <c r="S1987" s="21"/>
      <c r="T1987" s="2"/>
      <c r="U1987" s="2"/>
      <c r="V1987" s="2"/>
      <c r="W1987" s="2"/>
      <c r="X1987" s="2"/>
      <c r="Y1987" s="2"/>
      <c r="Z1987" s="18"/>
      <c r="AA1987" s="2"/>
    </row>
    <row r="1988" spans="1:27" ht="14.25" customHeight="1" x14ac:dyDescent="0.2">
      <c r="A1988" s="12"/>
      <c r="B1988" s="19"/>
      <c r="C1988" s="19"/>
      <c r="D1988" s="19"/>
      <c r="E1988" s="19"/>
      <c r="F1988" s="19"/>
      <c r="G1988" s="19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20"/>
      <c r="AA1988" s="2"/>
    </row>
    <row r="1989" spans="1:27" ht="15" customHeight="1" x14ac:dyDescent="0.2">
      <c r="A1989" s="22">
        <v>423685</v>
      </c>
      <c r="B1989" s="23"/>
      <c r="C1989" s="24"/>
      <c r="D1989" s="4">
        <v>42234</v>
      </c>
      <c r="E1989" s="30" t="s">
        <v>1029</v>
      </c>
      <c r="F1989" s="31"/>
      <c r="G1989" s="27">
        <v>1127</v>
      </c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9"/>
      <c r="T1989" s="6" t="s">
        <v>11</v>
      </c>
      <c r="U1989" s="6" t="s">
        <v>798</v>
      </c>
      <c r="V1989" s="6" t="s">
        <v>178</v>
      </c>
      <c r="W1989" s="6" t="s">
        <v>179</v>
      </c>
      <c r="X1989" s="30" t="s">
        <v>11</v>
      </c>
      <c r="Y1989" s="31"/>
      <c r="Z1989" s="6" t="s">
        <v>15</v>
      </c>
      <c r="AA1989" s="2"/>
    </row>
    <row r="1990" spans="1:27" ht="2.25" customHeight="1" x14ac:dyDescent="0.2">
      <c r="A1990" s="15"/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7"/>
      <c r="AA1990" s="2"/>
    </row>
    <row r="1991" spans="1:27" ht="13.5" customHeight="1" x14ac:dyDescent="0.2">
      <c r="A1991" s="8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1">
        <f>SUM(hList_Frame_1!B1213:B1213)</f>
        <v>1127</v>
      </c>
      <c r="N1991" s="21"/>
      <c r="O1991" s="21"/>
      <c r="P1991" s="21"/>
      <c r="Q1991" s="21"/>
      <c r="R1991" s="21"/>
      <c r="S1991" s="21"/>
      <c r="T1991" s="2"/>
      <c r="U1991" s="2"/>
      <c r="V1991" s="2"/>
      <c r="W1991" s="2"/>
      <c r="X1991" s="2"/>
      <c r="Y1991" s="2"/>
      <c r="Z1991" s="18"/>
      <c r="AA1991" s="2"/>
    </row>
    <row r="1992" spans="1:27" ht="13.5" customHeight="1" x14ac:dyDescent="0.2">
      <c r="A1992" s="12"/>
      <c r="B1992" s="19"/>
      <c r="C1992" s="19"/>
      <c r="D1992" s="19"/>
      <c r="E1992" s="19"/>
      <c r="F1992" s="19"/>
      <c r="G1992" s="19"/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20"/>
      <c r="AA1992" s="2"/>
    </row>
    <row r="1993" spans="1:27" ht="15" customHeight="1" x14ac:dyDescent="0.2">
      <c r="A1993" s="22">
        <v>423258</v>
      </c>
      <c r="B1993" s="23"/>
      <c r="C1993" s="24"/>
      <c r="D1993" s="4">
        <v>42227</v>
      </c>
      <c r="E1993" s="30" t="s">
        <v>1030</v>
      </c>
      <c r="F1993" s="31"/>
      <c r="G1993" s="27">
        <v>178.6</v>
      </c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9"/>
      <c r="T1993" s="6" t="s">
        <v>11</v>
      </c>
      <c r="U1993" s="6" t="s">
        <v>12</v>
      </c>
      <c r="V1993" s="6" t="s">
        <v>13</v>
      </c>
      <c r="W1993" s="6" t="s">
        <v>14</v>
      </c>
      <c r="X1993" s="30" t="s">
        <v>11</v>
      </c>
      <c r="Y1993" s="31"/>
      <c r="Z1993" s="6" t="s">
        <v>15</v>
      </c>
      <c r="AA1993" s="2"/>
    </row>
    <row r="1994" spans="1:27" ht="2.25" customHeight="1" x14ac:dyDescent="0.2">
      <c r="A1994" s="15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7"/>
      <c r="AA1994" s="2"/>
    </row>
    <row r="1995" spans="1:27" ht="12.75" customHeight="1" x14ac:dyDescent="0.2">
      <c r="A1995" s="8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1">
        <f>SUM(hList_Frame_1!B1214:B1214)</f>
        <v>178.6</v>
      </c>
      <c r="Q1995" s="21"/>
      <c r="R1995" s="21"/>
      <c r="S1995" s="21"/>
      <c r="T1995" s="2"/>
      <c r="U1995" s="2"/>
      <c r="V1995" s="2"/>
      <c r="W1995" s="2"/>
      <c r="X1995" s="2"/>
      <c r="Y1995" s="2"/>
      <c r="Z1995" s="18"/>
      <c r="AA1995" s="2"/>
    </row>
    <row r="1996" spans="1:27" ht="14.25" customHeight="1" x14ac:dyDescent="0.2">
      <c r="A1996" s="12"/>
      <c r="B1996" s="19"/>
      <c r="C1996" s="19"/>
      <c r="D1996" s="19"/>
      <c r="E1996" s="19"/>
      <c r="F1996" s="19"/>
      <c r="G1996" s="19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20"/>
      <c r="AA1996" s="2"/>
    </row>
    <row r="1997" spans="1:27" ht="15" customHeight="1" x14ac:dyDescent="0.2">
      <c r="A1997" s="22">
        <v>423259</v>
      </c>
      <c r="B1997" s="23"/>
      <c r="C1997" s="24"/>
      <c r="D1997" s="4">
        <v>42227</v>
      </c>
      <c r="E1997" s="30" t="s">
        <v>1031</v>
      </c>
      <c r="F1997" s="31"/>
      <c r="G1997" s="27">
        <v>2904</v>
      </c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9"/>
      <c r="T1997" s="6" t="s">
        <v>694</v>
      </c>
      <c r="U1997" s="6" t="s">
        <v>24</v>
      </c>
      <c r="V1997" s="6" t="s">
        <v>25</v>
      </c>
      <c r="W1997" s="6" t="s">
        <v>26</v>
      </c>
      <c r="X1997" s="30" t="s">
        <v>694</v>
      </c>
      <c r="Y1997" s="31"/>
      <c r="Z1997" s="6" t="s">
        <v>15</v>
      </c>
      <c r="AA1997" s="2"/>
    </row>
    <row r="1998" spans="1:27" ht="2.25" customHeight="1" x14ac:dyDescent="0.2">
      <c r="A1998" s="15"/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7"/>
      <c r="AA1998" s="2"/>
    </row>
    <row r="1999" spans="1:27" ht="13.5" customHeight="1" x14ac:dyDescent="0.2">
      <c r="A1999" s="8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1">
        <f>SUM(hList_Frame_1!B1215:B1215)</f>
        <v>2904</v>
      </c>
      <c r="N1999" s="21"/>
      <c r="O1999" s="21"/>
      <c r="P1999" s="21"/>
      <c r="Q1999" s="21"/>
      <c r="R1999" s="21"/>
      <c r="S1999" s="21"/>
      <c r="T1999" s="2"/>
      <c r="U1999" s="2"/>
      <c r="V1999" s="2"/>
      <c r="W1999" s="2"/>
      <c r="X1999" s="2"/>
      <c r="Y1999" s="2"/>
      <c r="Z1999" s="18"/>
      <c r="AA1999" s="2"/>
    </row>
    <row r="2000" spans="1:27" ht="13.5" customHeight="1" x14ac:dyDescent="0.2">
      <c r="A2000" s="12"/>
      <c r="B2000" s="19"/>
      <c r="C2000" s="19"/>
      <c r="D2000" s="19"/>
      <c r="E2000" s="19"/>
      <c r="F2000" s="19"/>
      <c r="G2000" s="19"/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20"/>
      <c r="AA2000" s="2"/>
    </row>
    <row r="2001" spans="1:27" ht="15" customHeight="1" x14ac:dyDescent="0.2">
      <c r="A2001" s="36">
        <v>423260</v>
      </c>
      <c r="B2001" s="37"/>
      <c r="C2001" s="38"/>
      <c r="D2001" s="7">
        <v>42227</v>
      </c>
      <c r="E2001" s="34" t="s">
        <v>1032</v>
      </c>
      <c r="F2001" s="35"/>
      <c r="G2001" s="27">
        <v>192.89</v>
      </c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9"/>
      <c r="T2001" s="6" t="s">
        <v>11</v>
      </c>
      <c r="U2001" s="6" t="s">
        <v>1033</v>
      </c>
      <c r="V2001" s="6" t="s">
        <v>152</v>
      </c>
      <c r="W2001" s="6" t="s">
        <v>153</v>
      </c>
      <c r="X2001" s="30" t="s">
        <v>11</v>
      </c>
      <c r="Y2001" s="31"/>
      <c r="Z2001" s="6" t="s">
        <v>15</v>
      </c>
      <c r="AA2001" s="2"/>
    </row>
    <row r="2002" spans="1:27" ht="15" customHeight="1" x14ac:dyDescent="0.2">
      <c r="A2002" s="32"/>
      <c r="B2002" s="42"/>
      <c r="C2002" s="33"/>
      <c r="D2002" s="13"/>
      <c r="E2002" s="25"/>
      <c r="F2002" s="26"/>
      <c r="G2002" s="27">
        <v>74.790000000000006</v>
      </c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9"/>
      <c r="T2002" s="6" t="s">
        <v>89</v>
      </c>
      <c r="U2002" s="6" t="s">
        <v>269</v>
      </c>
      <c r="V2002" s="6" t="s">
        <v>132</v>
      </c>
      <c r="W2002" s="6" t="s">
        <v>180</v>
      </c>
      <c r="X2002" s="30" t="s">
        <v>89</v>
      </c>
      <c r="Y2002" s="31"/>
      <c r="Z2002" s="6" t="s">
        <v>15</v>
      </c>
      <c r="AA2002" s="2"/>
    </row>
    <row r="2003" spans="1:27" ht="15" customHeight="1" x14ac:dyDescent="0.2">
      <c r="A2003" s="22">
        <v>423261</v>
      </c>
      <c r="B2003" s="23"/>
      <c r="C2003" s="24"/>
      <c r="D2003" s="4">
        <v>42227</v>
      </c>
      <c r="E2003" s="32"/>
      <c r="F2003" s="33"/>
      <c r="G2003" s="27">
        <v>67.569999999999993</v>
      </c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9"/>
      <c r="T2003" s="6" t="s">
        <v>11</v>
      </c>
      <c r="U2003" s="6" t="s">
        <v>74</v>
      </c>
      <c r="V2003" s="6" t="s">
        <v>159</v>
      </c>
      <c r="W2003" s="6" t="s">
        <v>187</v>
      </c>
      <c r="X2003" s="30" t="s">
        <v>11</v>
      </c>
      <c r="Y2003" s="31"/>
      <c r="Z2003" s="6" t="s">
        <v>188</v>
      </c>
      <c r="AA2003" s="2"/>
    </row>
    <row r="2004" spans="1:27" ht="3" customHeight="1" x14ac:dyDescent="0.2">
      <c r="A2004" s="15"/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7"/>
      <c r="AA2004" s="2"/>
    </row>
    <row r="2005" spans="1:27" ht="12.75" customHeight="1" x14ac:dyDescent="0.2">
      <c r="A2005" s="8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1">
        <f>SUM(hList_Frame_1!B1216:B1218)</f>
        <v>335.25</v>
      </c>
      <c r="Q2005" s="21"/>
      <c r="R2005" s="21"/>
      <c r="S2005" s="21"/>
      <c r="T2005" s="2"/>
      <c r="U2005" s="2"/>
      <c r="V2005" s="2"/>
      <c r="W2005" s="2"/>
      <c r="X2005" s="2"/>
      <c r="Y2005" s="2"/>
      <c r="Z2005" s="18"/>
      <c r="AA2005" s="2"/>
    </row>
    <row r="2006" spans="1:27" ht="13.5" customHeight="1" x14ac:dyDescent="0.2">
      <c r="A2006" s="12"/>
      <c r="B2006" s="19"/>
      <c r="C2006" s="19"/>
      <c r="D2006" s="19"/>
      <c r="E2006" s="19"/>
      <c r="F2006" s="19"/>
      <c r="G2006" s="19"/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19"/>
      <c r="W2006" s="19"/>
      <c r="X2006" s="19"/>
      <c r="Y2006" s="19"/>
      <c r="Z2006" s="20"/>
      <c r="AA2006" s="2"/>
    </row>
    <row r="2007" spans="1:27" ht="15" customHeight="1" x14ac:dyDescent="0.2">
      <c r="A2007" s="36">
        <v>423262</v>
      </c>
      <c r="B2007" s="37"/>
      <c r="C2007" s="38"/>
      <c r="D2007" s="7">
        <v>42227</v>
      </c>
      <c r="E2007" s="34" t="s">
        <v>1034</v>
      </c>
      <c r="F2007" s="35"/>
      <c r="G2007" s="27">
        <v>500</v>
      </c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9"/>
      <c r="T2007" s="6" t="s">
        <v>1035</v>
      </c>
      <c r="U2007" s="6" t="s">
        <v>32</v>
      </c>
      <c r="V2007" s="6" t="s">
        <v>33</v>
      </c>
      <c r="W2007" s="6" t="s">
        <v>33</v>
      </c>
      <c r="X2007" s="30" t="s">
        <v>1035</v>
      </c>
      <c r="Y2007" s="31"/>
      <c r="Z2007" s="6" t="s">
        <v>251</v>
      </c>
      <c r="AA2007" s="2"/>
    </row>
    <row r="2008" spans="1:27" ht="15" customHeight="1" x14ac:dyDescent="0.2">
      <c r="A2008" s="25"/>
      <c r="B2008" s="43"/>
      <c r="C2008" s="26"/>
      <c r="D2008" s="9"/>
      <c r="E2008" s="25"/>
      <c r="F2008" s="26"/>
      <c r="G2008" s="27">
        <v>500</v>
      </c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9"/>
      <c r="T2008" s="6" t="s">
        <v>1036</v>
      </c>
      <c r="U2008" s="6" t="s">
        <v>32</v>
      </c>
      <c r="V2008" s="6" t="s">
        <v>33</v>
      </c>
      <c r="W2008" s="6" t="s">
        <v>33</v>
      </c>
      <c r="X2008" s="30" t="s">
        <v>1036</v>
      </c>
      <c r="Y2008" s="31"/>
      <c r="Z2008" s="6" t="s">
        <v>34</v>
      </c>
      <c r="AA2008" s="2"/>
    </row>
    <row r="2009" spans="1:27" ht="15" customHeight="1" x14ac:dyDescent="0.2">
      <c r="A2009" s="25"/>
      <c r="B2009" s="43"/>
      <c r="C2009" s="26"/>
      <c r="D2009" s="9"/>
      <c r="E2009" s="25"/>
      <c r="F2009" s="26"/>
      <c r="G2009" s="27">
        <v>500</v>
      </c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9"/>
      <c r="T2009" s="6" t="s">
        <v>1037</v>
      </c>
      <c r="U2009" s="6" t="s">
        <v>32</v>
      </c>
      <c r="V2009" s="6" t="s">
        <v>33</v>
      </c>
      <c r="W2009" s="6" t="s">
        <v>33</v>
      </c>
      <c r="X2009" s="30" t="s">
        <v>1037</v>
      </c>
      <c r="Y2009" s="31"/>
      <c r="Z2009" s="6" t="s">
        <v>259</v>
      </c>
      <c r="AA2009" s="2"/>
    </row>
    <row r="2010" spans="1:27" ht="15" customHeight="1" x14ac:dyDescent="0.2">
      <c r="A2010" s="25"/>
      <c r="B2010" s="43"/>
      <c r="C2010" s="26"/>
      <c r="D2010" s="9"/>
      <c r="E2010" s="25"/>
      <c r="F2010" s="26"/>
      <c r="G2010" s="27">
        <v>750</v>
      </c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9"/>
      <c r="T2010" s="6" t="s">
        <v>1038</v>
      </c>
      <c r="U2010" s="6" t="s">
        <v>32</v>
      </c>
      <c r="V2010" s="6" t="s">
        <v>33</v>
      </c>
      <c r="W2010" s="6" t="s">
        <v>33</v>
      </c>
      <c r="X2010" s="30" t="s">
        <v>1038</v>
      </c>
      <c r="Y2010" s="31"/>
      <c r="Z2010" s="6" t="s">
        <v>428</v>
      </c>
      <c r="AA2010" s="2"/>
    </row>
    <row r="2011" spans="1:27" ht="15" customHeight="1" x14ac:dyDescent="0.2">
      <c r="A2011" s="32"/>
      <c r="B2011" s="42"/>
      <c r="C2011" s="33"/>
      <c r="D2011" s="13"/>
      <c r="E2011" s="32"/>
      <c r="F2011" s="33"/>
      <c r="G2011" s="27">
        <v>250</v>
      </c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9"/>
      <c r="T2011" s="6" t="s">
        <v>1039</v>
      </c>
      <c r="U2011" s="6" t="s">
        <v>32</v>
      </c>
      <c r="V2011" s="6" t="s">
        <v>33</v>
      </c>
      <c r="W2011" s="6" t="s">
        <v>33</v>
      </c>
      <c r="X2011" s="30" t="s">
        <v>1039</v>
      </c>
      <c r="Y2011" s="31"/>
      <c r="Z2011" s="6" t="s">
        <v>428</v>
      </c>
      <c r="AA2011" s="2"/>
    </row>
    <row r="2012" spans="1:27" ht="2.25" customHeight="1" x14ac:dyDescent="0.2">
      <c r="A2012" s="15"/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7"/>
      <c r="AA2012" s="2"/>
    </row>
    <row r="2013" spans="1:27" ht="13.5" customHeight="1" x14ac:dyDescent="0.2">
      <c r="A2013" s="8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1">
        <f>SUM(hList_Frame_1!B1219:B1223)</f>
        <v>2500</v>
      </c>
      <c r="N2013" s="21"/>
      <c r="O2013" s="21"/>
      <c r="P2013" s="21"/>
      <c r="Q2013" s="21"/>
      <c r="R2013" s="21"/>
      <c r="S2013" s="21"/>
      <c r="T2013" s="2"/>
      <c r="U2013" s="2"/>
      <c r="V2013" s="2"/>
      <c r="W2013" s="2"/>
      <c r="X2013" s="2"/>
      <c r="Y2013" s="2"/>
      <c r="Z2013" s="18"/>
      <c r="AA2013" s="2"/>
    </row>
    <row r="2014" spans="1:27" ht="13.5" customHeight="1" x14ac:dyDescent="0.2">
      <c r="A2014" s="12"/>
      <c r="B2014" s="19"/>
      <c r="C2014" s="19"/>
      <c r="D2014" s="19"/>
      <c r="E2014" s="19"/>
      <c r="F2014" s="19"/>
      <c r="G2014" s="19"/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19"/>
      <c r="W2014" s="19"/>
      <c r="X2014" s="19"/>
      <c r="Y2014" s="19"/>
      <c r="Z2014" s="20"/>
      <c r="AA2014" s="2"/>
    </row>
    <row r="2015" spans="1:27" ht="15" customHeight="1" x14ac:dyDescent="0.2">
      <c r="A2015" s="22">
        <v>423263</v>
      </c>
      <c r="B2015" s="23"/>
      <c r="C2015" s="24"/>
      <c r="D2015" s="4">
        <v>42227</v>
      </c>
      <c r="E2015" s="30" t="s">
        <v>1040</v>
      </c>
      <c r="F2015" s="31"/>
      <c r="G2015" s="27">
        <v>25.88</v>
      </c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9"/>
      <c r="T2015" s="6" t="s">
        <v>15</v>
      </c>
      <c r="U2015" s="6" t="s">
        <v>108</v>
      </c>
      <c r="V2015" s="6" t="s">
        <v>118</v>
      </c>
      <c r="W2015" s="6" t="s">
        <v>119</v>
      </c>
      <c r="X2015" s="30" t="s">
        <v>15</v>
      </c>
      <c r="Y2015" s="31"/>
      <c r="Z2015" s="6" t="s">
        <v>15</v>
      </c>
      <c r="AA2015" s="2"/>
    </row>
    <row r="2016" spans="1:27" ht="2.25" customHeight="1" x14ac:dyDescent="0.2">
      <c r="A2016" s="15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7"/>
      <c r="AA2016" s="2"/>
    </row>
    <row r="2017" spans="1:27" ht="12.75" customHeight="1" x14ac:dyDescent="0.2">
      <c r="A2017" s="8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1">
        <f>SUM(hList_Frame_1!B1224:B1224)</f>
        <v>25.88</v>
      </c>
      <c r="S2017" s="21"/>
      <c r="T2017" s="2"/>
      <c r="U2017" s="2"/>
      <c r="V2017" s="2"/>
      <c r="W2017" s="2"/>
      <c r="X2017" s="2"/>
      <c r="Y2017" s="2"/>
      <c r="Z2017" s="18"/>
      <c r="AA2017" s="2"/>
    </row>
    <row r="2018" spans="1:27" ht="14.25" customHeight="1" x14ac:dyDescent="0.2">
      <c r="A2018" s="12"/>
      <c r="B2018" s="19"/>
      <c r="C2018" s="19"/>
      <c r="D2018" s="19"/>
      <c r="E2018" s="19"/>
      <c r="F2018" s="19"/>
      <c r="G2018" s="19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20"/>
      <c r="AA2018" s="2"/>
    </row>
    <row r="2019" spans="1:27" ht="15" customHeight="1" x14ac:dyDescent="0.2">
      <c r="A2019" s="22">
        <v>423686</v>
      </c>
      <c r="B2019" s="23"/>
      <c r="C2019" s="24"/>
      <c r="D2019" s="4">
        <v>42234</v>
      </c>
      <c r="E2019" s="30" t="s">
        <v>1041</v>
      </c>
      <c r="F2019" s="31"/>
      <c r="G2019" s="27">
        <v>25</v>
      </c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9"/>
      <c r="T2019" s="6" t="s">
        <v>177</v>
      </c>
      <c r="U2019" s="6" t="s">
        <v>117</v>
      </c>
      <c r="V2019" s="6" t="s">
        <v>25</v>
      </c>
      <c r="W2019" s="6" t="s">
        <v>283</v>
      </c>
      <c r="X2019" s="30" t="s">
        <v>177</v>
      </c>
      <c r="Y2019" s="31"/>
      <c r="Z2019" s="6" t="s">
        <v>284</v>
      </c>
      <c r="AA2019" s="2"/>
    </row>
    <row r="2020" spans="1:27" ht="2.25" customHeight="1" x14ac:dyDescent="0.2">
      <c r="A2020" s="15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7"/>
      <c r="AA2020" s="2"/>
    </row>
    <row r="2021" spans="1:27" ht="13.5" customHeight="1" x14ac:dyDescent="0.2">
      <c r="A2021" s="8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1">
        <f>SUM(hList_Frame_1!B1225:B1225)</f>
        <v>25</v>
      </c>
      <c r="S2021" s="21"/>
      <c r="T2021" s="2"/>
      <c r="U2021" s="2"/>
      <c r="V2021" s="2"/>
      <c r="W2021" s="2"/>
      <c r="X2021" s="2"/>
      <c r="Y2021" s="2"/>
      <c r="Z2021" s="18"/>
      <c r="AA2021" s="2"/>
    </row>
    <row r="2022" spans="1:27" ht="13.5" customHeight="1" x14ac:dyDescent="0.2">
      <c r="A2022" s="12"/>
      <c r="B2022" s="19"/>
      <c r="C2022" s="19"/>
      <c r="D2022" s="19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20"/>
      <c r="AA2022" s="2"/>
    </row>
    <row r="2023" spans="1:27" ht="15" customHeight="1" x14ac:dyDescent="0.2">
      <c r="A2023" s="22">
        <v>422918</v>
      </c>
      <c r="B2023" s="23"/>
      <c r="C2023" s="24"/>
      <c r="D2023" s="4">
        <v>42220</v>
      </c>
      <c r="E2023" s="30" t="s">
        <v>1042</v>
      </c>
      <c r="F2023" s="31"/>
      <c r="G2023" s="27">
        <v>548</v>
      </c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9"/>
      <c r="T2023" s="6" t="s">
        <v>447</v>
      </c>
      <c r="U2023" s="6" t="s">
        <v>289</v>
      </c>
      <c r="V2023" s="6" t="s">
        <v>25</v>
      </c>
      <c r="W2023" s="6" t="s">
        <v>26</v>
      </c>
      <c r="X2023" s="30" t="s">
        <v>447</v>
      </c>
      <c r="Y2023" s="31"/>
      <c r="Z2023" s="6" t="s">
        <v>15</v>
      </c>
      <c r="AA2023" s="2"/>
    </row>
    <row r="2024" spans="1:27" ht="2.25" customHeight="1" x14ac:dyDescent="0.2">
      <c r="A2024" s="15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7"/>
      <c r="AA2024" s="2"/>
    </row>
    <row r="2025" spans="1:27" ht="13.5" customHeight="1" x14ac:dyDescent="0.2">
      <c r="A2025" s="8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1">
        <f>SUM(hList_Frame_1!B1226:B1226)</f>
        <v>548</v>
      </c>
      <c r="Q2025" s="21"/>
      <c r="R2025" s="21"/>
      <c r="S2025" s="21"/>
      <c r="T2025" s="2"/>
      <c r="U2025" s="2"/>
      <c r="V2025" s="2"/>
      <c r="W2025" s="2"/>
      <c r="X2025" s="2"/>
      <c r="Y2025" s="2"/>
      <c r="Z2025" s="18"/>
      <c r="AA2025" s="2"/>
    </row>
    <row r="2026" spans="1:27" ht="13.5" customHeight="1" x14ac:dyDescent="0.2">
      <c r="A2026" s="12"/>
      <c r="B2026" s="19"/>
      <c r="C2026" s="19"/>
      <c r="D2026" s="19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20"/>
      <c r="AA2026" s="2"/>
    </row>
    <row r="2027" spans="1:27" ht="15" customHeight="1" x14ac:dyDescent="0.2">
      <c r="A2027" s="22">
        <v>422919</v>
      </c>
      <c r="B2027" s="23"/>
      <c r="C2027" s="24"/>
      <c r="D2027" s="4">
        <v>42220</v>
      </c>
      <c r="E2027" s="30" t="s">
        <v>1043</v>
      </c>
      <c r="F2027" s="31"/>
      <c r="G2027" s="27">
        <v>2382.7800000000002</v>
      </c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9"/>
      <c r="T2027" s="6" t="s">
        <v>696</v>
      </c>
      <c r="U2027" s="6" t="s">
        <v>207</v>
      </c>
      <c r="V2027" s="6" t="s">
        <v>109</v>
      </c>
      <c r="W2027" s="6" t="s">
        <v>1044</v>
      </c>
      <c r="X2027" s="30" t="s">
        <v>696</v>
      </c>
      <c r="Y2027" s="31"/>
      <c r="Z2027" s="6" t="s">
        <v>15</v>
      </c>
      <c r="AA2027" s="2"/>
    </row>
    <row r="2028" spans="1:27" ht="2.25" customHeight="1" x14ac:dyDescent="0.2">
      <c r="A2028" s="15"/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7"/>
      <c r="AA2028" s="2"/>
    </row>
    <row r="2029" spans="1:27" ht="13.5" customHeight="1" x14ac:dyDescent="0.2">
      <c r="A2029" s="8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1">
        <f>SUM(hList_Frame_1!B1227:B1227)</f>
        <v>2382.7800000000002</v>
      </c>
      <c r="N2029" s="21"/>
      <c r="O2029" s="21"/>
      <c r="P2029" s="21"/>
      <c r="Q2029" s="21"/>
      <c r="R2029" s="21"/>
      <c r="S2029" s="21"/>
      <c r="T2029" s="2"/>
      <c r="U2029" s="2"/>
      <c r="V2029" s="2"/>
      <c r="W2029" s="2"/>
      <c r="X2029" s="2"/>
      <c r="Y2029" s="2"/>
      <c r="Z2029" s="18"/>
      <c r="AA2029" s="2"/>
    </row>
    <row r="2030" spans="1:27" ht="13.5" customHeight="1" x14ac:dyDescent="0.2">
      <c r="A2030" s="12"/>
      <c r="B2030" s="19"/>
      <c r="C2030" s="19"/>
      <c r="D2030" s="19"/>
      <c r="E2030" s="19"/>
      <c r="F2030" s="19"/>
      <c r="G2030" s="19"/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20"/>
      <c r="AA2030" s="2"/>
    </row>
    <row r="2031" spans="1:27" ht="15" customHeight="1" x14ac:dyDescent="0.2">
      <c r="A2031" s="36">
        <v>423264</v>
      </c>
      <c r="B2031" s="37"/>
      <c r="C2031" s="38"/>
      <c r="D2031" s="7">
        <v>42227</v>
      </c>
      <c r="E2031" s="34" t="s">
        <v>1045</v>
      </c>
      <c r="F2031" s="35"/>
      <c r="G2031" s="39">
        <v>762.4</v>
      </c>
      <c r="H2031" s="40"/>
      <c r="I2031" s="40"/>
      <c r="J2031" s="40"/>
      <c r="K2031" s="40"/>
      <c r="L2031" s="40"/>
      <c r="M2031" s="40"/>
      <c r="N2031" s="40"/>
      <c r="O2031" s="40"/>
      <c r="P2031" s="40"/>
      <c r="Q2031" s="40"/>
      <c r="R2031" s="40"/>
      <c r="S2031" s="41"/>
      <c r="T2031" s="10" t="s">
        <v>15</v>
      </c>
      <c r="U2031" s="10" t="s">
        <v>264</v>
      </c>
      <c r="V2031" s="10" t="s">
        <v>46</v>
      </c>
      <c r="W2031" s="10" t="s">
        <v>57</v>
      </c>
      <c r="X2031" s="34" t="s">
        <v>15</v>
      </c>
      <c r="Y2031" s="35"/>
      <c r="Z2031" s="10" t="s">
        <v>265</v>
      </c>
      <c r="AA2031" s="2"/>
    </row>
    <row r="2032" spans="1:27" ht="14.25" customHeight="1" x14ac:dyDescent="0.2">
      <c r="A2032" s="32"/>
      <c r="B2032" s="42"/>
      <c r="C2032" s="33"/>
      <c r="D2032" s="13"/>
      <c r="E2032" s="32"/>
      <c r="F2032" s="33"/>
      <c r="G2032" s="32"/>
      <c r="H2032" s="42"/>
      <c r="I2032" s="42"/>
      <c r="J2032" s="42"/>
      <c r="K2032" s="42"/>
      <c r="L2032" s="42"/>
      <c r="M2032" s="42"/>
      <c r="N2032" s="42"/>
      <c r="O2032" s="42"/>
      <c r="P2032" s="42"/>
      <c r="Q2032" s="42"/>
      <c r="R2032" s="42"/>
      <c r="S2032" s="33"/>
      <c r="T2032" s="13"/>
      <c r="U2032" s="13"/>
      <c r="V2032" s="13"/>
      <c r="W2032" s="13"/>
      <c r="X2032" s="32"/>
      <c r="Y2032" s="33"/>
      <c r="Z2032" s="14" t="s">
        <v>265</v>
      </c>
      <c r="AA2032" s="2"/>
    </row>
    <row r="2033" spans="1:27" ht="2.25" customHeight="1" x14ac:dyDescent="0.2">
      <c r="A2033" s="15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7"/>
      <c r="AA2033" s="2"/>
    </row>
    <row r="2034" spans="1:27" ht="13.5" customHeight="1" x14ac:dyDescent="0.2">
      <c r="A2034" s="8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1">
        <f>SUM(hList_Frame_1!B1228:B1229)</f>
        <v>762.4</v>
      </c>
      <c r="Q2034" s="21"/>
      <c r="R2034" s="21"/>
      <c r="S2034" s="21"/>
      <c r="T2034" s="2"/>
      <c r="U2034" s="2"/>
      <c r="V2034" s="2"/>
      <c r="W2034" s="2"/>
      <c r="X2034" s="2"/>
      <c r="Y2034" s="2"/>
      <c r="Z2034" s="18"/>
      <c r="AA2034" s="2"/>
    </row>
    <row r="2035" spans="1:27" ht="13.5" customHeight="1" x14ac:dyDescent="0.2">
      <c r="A2035" s="12"/>
      <c r="B2035" s="19"/>
      <c r="C2035" s="19"/>
      <c r="D2035" s="19"/>
      <c r="E2035" s="19"/>
      <c r="F2035" s="19"/>
      <c r="G2035" s="19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19"/>
      <c r="Y2035" s="19"/>
      <c r="Z2035" s="20"/>
      <c r="AA2035" s="2"/>
    </row>
    <row r="2036" spans="1:27" ht="15" customHeight="1" x14ac:dyDescent="0.2">
      <c r="A2036" s="22">
        <v>423687</v>
      </c>
      <c r="B2036" s="23"/>
      <c r="C2036" s="24"/>
      <c r="D2036" s="4">
        <v>42234</v>
      </c>
      <c r="E2036" s="30" t="s">
        <v>1046</v>
      </c>
      <c r="F2036" s="31"/>
      <c r="G2036" s="27">
        <v>100.05</v>
      </c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9"/>
      <c r="T2036" s="6" t="s">
        <v>15</v>
      </c>
      <c r="U2036" s="6" t="s">
        <v>108</v>
      </c>
      <c r="V2036" s="6" t="s">
        <v>49</v>
      </c>
      <c r="W2036" s="6" t="s">
        <v>213</v>
      </c>
      <c r="X2036" s="30" t="s">
        <v>15</v>
      </c>
      <c r="Y2036" s="31"/>
      <c r="Z2036" s="6" t="s">
        <v>15</v>
      </c>
      <c r="AA2036" s="2"/>
    </row>
    <row r="2037" spans="1:27" ht="2.25" customHeight="1" x14ac:dyDescent="0.2">
      <c r="A2037" s="15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7"/>
      <c r="AA2037" s="2"/>
    </row>
    <row r="2038" spans="1:27" ht="12.75" customHeight="1" x14ac:dyDescent="0.2">
      <c r="A2038" s="8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1">
        <f>SUM(hList_Frame_1!B1230:B1230)</f>
        <v>100.05</v>
      </c>
      <c r="Q2038" s="21"/>
      <c r="R2038" s="21"/>
      <c r="S2038" s="21"/>
      <c r="T2038" s="2"/>
      <c r="U2038" s="2"/>
      <c r="V2038" s="2"/>
      <c r="W2038" s="2"/>
      <c r="X2038" s="2"/>
      <c r="Y2038" s="2"/>
      <c r="Z2038" s="18"/>
      <c r="AA2038" s="2"/>
    </row>
    <row r="2039" spans="1:27" ht="14.25" customHeight="1" x14ac:dyDescent="0.2">
      <c r="A2039" s="12"/>
      <c r="B2039" s="19"/>
      <c r="C2039" s="19"/>
      <c r="D2039" s="19"/>
      <c r="E2039" s="19"/>
      <c r="F2039" s="19"/>
      <c r="G2039" s="19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20"/>
      <c r="AA2039" s="2"/>
    </row>
    <row r="2040" spans="1:27" ht="15" customHeight="1" x14ac:dyDescent="0.2">
      <c r="A2040" s="36">
        <v>423265</v>
      </c>
      <c r="B2040" s="37"/>
      <c r="C2040" s="38"/>
      <c r="D2040" s="7">
        <v>42227</v>
      </c>
      <c r="E2040" s="34" t="s">
        <v>1047</v>
      </c>
      <c r="F2040" s="35"/>
      <c r="G2040" s="39">
        <v>1024.1500000000001</v>
      </c>
      <c r="H2040" s="40"/>
      <c r="I2040" s="40"/>
      <c r="J2040" s="40"/>
      <c r="K2040" s="40"/>
      <c r="L2040" s="40"/>
      <c r="M2040" s="40"/>
      <c r="N2040" s="40"/>
      <c r="O2040" s="40"/>
      <c r="P2040" s="40"/>
      <c r="Q2040" s="40"/>
      <c r="R2040" s="40"/>
      <c r="S2040" s="41"/>
      <c r="T2040" s="10" t="s">
        <v>1048</v>
      </c>
      <c r="U2040" s="6" t="s">
        <v>32</v>
      </c>
      <c r="V2040" s="6" t="s">
        <v>33</v>
      </c>
      <c r="W2040" s="6" t="s">
        <v>33</v>
      </c>
      <c r="X2040" s="34" t="s">
        <v>1048</v>
      </c>
      <c r="Y2040" s="35"/>
      <c r="Z2040" s="6" t="s">
        <v>341</v>
      </c>
      <c r="AA2040" s="2"/>
    </row>
    <row r="2041" spans="1:27" ht="15" customHeight="1" x14ac:dyDescent="0.2">
      <c r="A2041" s="25"/>
      <c r="B2041" s="43"/>
      <c r="C2041" s="26"/>
      <c r="D2041" s="9"/>
      <c r="E2041" s="25"/>
      <c r="F2041" s="26"/>
      <c r="G2041" s="32"/>
      <c r="H2041" s="42"/>
      <c r="I2041" s="42"/>
      <c r="J2041" s="42"/>
      <c r="K2041" s="42"/>
      <c r="L2041" s="42"/>
      <c r="M2041" s="42"/>
      <c r="N2041" s="42"/>
      <c r="O2041" s="42"/>
      <c r="P2041" s="42"/>
      <c r="Q2041" s="42"/>
      <c r="R2041" s="42"/>
      <c r="S2041" s="33"/>
      <c r="T2041" s="13"/>
      <c r="U2041" s="6" t="s">
        <v>97</v>
      </c>
      <c r="V2041" s="6" t="s">
        <v>33</v>
      </c>
      <c r="W2041" s="6" t="s">
        <v>33</v>
      </c>
      <c r="X2041" s="32"/>
      <c r="Y2041" s="33"/>
      <c r="Z2041" s="6" t="s">
        <v>341</v>
      </c>
      <c r="AA2041" s="2"/>
    </row>
    <row r="2042" spans="1:27" ht="15" customHeight="1" x14ac:dyDescent="0.2">
      <c r="A2042" s="25"/>
      <c r="B2042" s="43"/>
      <c r="C2042" s="26"/>
      <c r="D2042" s="9"/>
      <c r="E2042" s="25"/>
      <c r="F2042" s="26"/>
      <c r="G2042" s="39">
        <v>1074.1500000000001</v>
      </c>
      <c r="H2042" s="40"/>
      <c r="I2042" s="40"/>
      <c r="J2042" s="40"/>
      <c r="K2042" s="40"/>
      <c r="L2042" s="40"/>
      <c r="M2042" s="40"/>
      <c r="N2042" s="40"/>
      <c r="O2042" s="40"/>
      <c r="P2042" s="40"/>
      <c r="Q2042" s="40"/>
      <c r="R2042" s="40"/>
      <c r="S2042" s="41"/>
      <c r="T2042" s="10" t="s">
        <v>1049</v>
      </c>
      <c r="U2042" s="6" t="s">
        <v>32</v>
      </c>
      <c r="V2042" s="6" t="s">
        <v>33</v>
      </c>
      <c r="W2042" s="6" t="s">
        <v>33</v>
      </c>
      <c r="X2042" s="34" t="s">
        <v>1049</v>
      </c>
      <c r="Y2042" s="35"/>
      <c r="Z2042" s="6" t="s">
        <v>341</v>
      </c>
      <c r="AA2042" s="2"/>
    </row>
    <row r="2043" spans="1:27" ht="15" customHeight="1" x14ac:dyDescent="0.2">
      <c r="A2043" s="25"/>
      <c r="B2043" s="43"/>
      <c r="C2043" s="26"/>
      <c r="D2043" s="9"/>
      <c r="E2043" s="25"/>
      <c r="F2043" s="26"/>
      <c r="G2043" s="25"/>
      <c r="H2043" s="43"/>
      <c r="I2043" s="43"/>
      <c r="J2043" s="43"/>
      <c r="K2043" s="43"/>
      <c r="L2043" s="43"/>
      <c r="M2043" s="43"/>
      <c r="N2043" s="43"/>
      <c r="O2043" s="43"/>
      <c r="P2043" s="43"/>
      <c r="Q2043" s="43"/>
      <c r="R2043" s="43"/>
      <c r="S2043" s="26"/>
      <c r="T2043" s="9"/>
      <c r="U2043" s="6" t="s">
        <v>232</v>
      </c>
      <c r="V2043" s="6" t="s">
        <v>84</v>
      </c>
      <c r="W2043" s="6" t="s">
        <v>233</v>
      </c>
      <c r="X2043" s="25"/>
      <c r="Y2043" s="26"/>
      <c r="Z2043" s="6" t="s">
        <v>1050</v>
      </c>
      <c r="AA2043" s="2"/>
    </row>
    <row r="2044" spans="1:27" ht="15" customHeight="1" x14ac:dyDescent="0.2">
      <c r="A2044" s="32"/>
      <c r="B2044" s="42"/>
      <c r="C2044" s="33"/>
      <c r="D2044" s="13"/>
      <c r="E2044" s="32"/>
      <c r="F2044" s="33"/>
      <c r="G2044" s="32"/>
      <c r="H2044" s="42"/>
      <c r="I2044" s="42"/>
      <c r="J2044" s="42"/>
      <c r="K2044" s="42"/>
      <c r="L2044" s="42"/>
      <c r="M2044" s="42"/>
      <c r="N2044" s="42"/>
      <c r="O2044" s="42"/>
      <c r="P2044" s="42"/>
      <c r="Q2044" s="42"/>
      <c r="R2044" s="42"/>
      <c r="S2044" s="33"/>
      <c r="T2044" s="13"/>
      <c r="U2044" s="6" t="s">
        <v>97</v>
      </c>
      <c r="V2044" s="6" t="s">
        <v>33</v>
      </c>
      <c r="W2044" s="6" t="s">
        <v>33</v>
      </c>
      <c r="X2044" s="32"/>
      <c r="Y2044" s="33"/>
      <c r="Z2044" s="6" t="s">
        <v>341</v>
      </c>
      <c r="AA2044" s="2"/>
    </row>
    <row r="2045" spans="1:27" ht="3" customHeight="1" x14ac:dyDescent="0.2">
      <c r="A2045" s="15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7"/>
      <c r="AA2045" s="2"/>
    </row>
    <row r="2046" spans="1:27" ht="12.75" customHeight="1" x14ac:dyDescent="0.2">
      <c r="A2046" s="8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1">
        <f>SUM(hList_Frame_1!B1231:B1235)</f>
        <v>2098.3000000000002</v>
      </c>
      <c r="N2046" s="21"/>
      <c r="O2046" s="21"/>
      <c r="P2046" s="21"/>
      <c r="Q2046" s="21"/>
      <c r="R2046" s="21"/>
      <c r="S2046" s="21"/>
      <c r="T2046" s="2"/>
      <c r="U2046" s="2"/>
      <c r="V2046" s="2"/>
      <c r="W2046" s="2"/>
      <c r="X2046" s="2"/>
      <c r="Y2046" s="2"/>
      <c r="Z2046" s="18"/>
      <c r="AA2046" s="2"/>
    </row>
    <row r="2047" spans="1:27" ht="13.5" customHeight="1" x14ac:dyDescent="0.2">
      <c r="A2047" s="12"/>
      <c r="B2047" s="19"/>
      <c r="C2047" s="19"/>
      <c r="D2047" s="19"/>
      <c r="E2047" s="19"/>
      <c r="F2047" s="19"/>
      <c r="G2047" s="19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20"/>
      <c r="AA2047" s="2"/>
    </row>
    <row r="2048" spans="1:27" ht="15" customHeight="1" x14ac:dyDescent="0.2">
      <c r="A2048" s="22">
        <v>423688</v>
      </c>
      <c r="B2048" s="23"/>
      <c r="C2048" s="24"/>
      <c r="D2048" s="4">
        <v>42234</v>
      </c>
      <c r="E2048" s="30" t="s">
        <v>1051</v>
      </c>
      <c r="F2048" s="31"/>
      <c r="G2048" s="27">
        <v>674</v>
      </c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9"/>
      <c r="T2048" s="6" t="s">
        <v>15</v>
      </c>
      <c r="U2048" s="6" t="s">
        <v>122</v>
      </c>
      <c r="V2048" s="6" t="s">
        <v>15</v>
      </c>
      <c r="W2048" s="6" t="s">
        <v>15</v>
      </c>
      <c r="X2048" s="30" t="s">
        <v>15</v>
      </c>
      <c r="Y2048" s="31"/>
      <c r="Z2048" s="6" t="s">
        <v>15</v>
      </c>
      <c r="AA2048" s="2"/>
    </row>
    <row r="2049" spans="1:27" ht="2.25" customHeight="1" x14ac:dyDescent="0.2">
      <c r="A2049" s="15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7"/>
      <c r="AA2049" s="2"/>
    </row>
    <row r="2050" spans="1:27" ht="13.5" customHeight="1" x14ac:dyDescent="0.2">
      <c r="A2050" s="8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1">
        <f>SUM(hList_Frame_1!B1236:B1236)</f>
        <v>674</v>
      </c>
      <c r="Q2050" s="21"/>
      <c r="R2050" s="21"/>
      <c r="S2050" s="21"/>
      <c r="T2050" s="2"/>
      <c r="U2050" s="2"/>
      <c r="V2050" s="2"/>
      <c r="W2050" s="2"/>
      <c r="X2050" s="2"/>
      <c r="Y2050" s="2"/>
      <c r="Z2050" s="18"/>
      <c r="AA2050" s="2"/>
    </row>
    <row r="2051" spans="1:27" ht="13.5" customHeight="1" x14ac:dyDescent="0.2">
      <c r="A2051" s="12"/>
      <c r="B2051" s="19"/>
      <c r="C2051" s="19"/>
      <c r="D2051" s="19"/>
      <c r="E2051" s="19"/>
      <c r="F2051" s="19"/>
      <c r="G2051" s="19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19"/>
      <c r="W2051" s="19"/>
      <c r="X2051" s="19"/>
      <c r="Y2051" s="19"/>
      <c r="Z2051" s="20"/>
      <c r="AA2051" s="2"/>
    </row>
    <row r="2052" spans="1:27" ht="15" customHeight="1" x14ac:dyDescent="0.2">
      <c r="A2052" s="22">
        <v>423689</v>
      </c>
      <c r="B2052" s="23"/>
      <c r="C2052" s="24"/>
      <c r="D2052" s="4">
        <v>42234</v>
      </c>
      <c r="E2052" s="30" t="s">
        <v>1052</v>
      </c>
      <c r="F2052" s="31"/>
      <c r="G2052" s="27">
        <v>39.1</v>
      </c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9"/>
      <c r="T2052" s="6" t="s">
        <v>15</v>
      </c>
      <c r="U2052" s="6" t="s">
        <v>108</v>
      </c>
      <c r="V2052" s="6" t="s">
        <v>152</v>
      </c>
      <c r="W2052" s="6" t="s">
        <v>153</v>
      </c>
      <c r="X2052" s="30" t="s">
        <v>15</v>
      </c>
      <c r="Y2052" s="31"/>
      <c r="Z2052" s="6" t="s">
        <v>15</v>
      </c>
      <c r="AA2052" s="2"/>
    </row>
    <row r="2053" spans="1:27" ht="3" customHeight="1" x14ac:dyDescent="0.2">
      <c r="A2053" s="15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7"/>
      <c r="AA2053" s="2"/>
    </row>
    <row r="2054" spans="1:27" ht="12.75" customHeight="1" x14ac:dyDescent="0.2">
      <c r="A2054" s="8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1">
        <f>SUM(hList_Frame_1!B1237:B1237)</f>
        <v>39.1</v>
      </c>
      <c r="S2054" s="21"/>
      <c r="T2054" s="2"/>
      <c r="U2054" s="2"/>
      <c r="V2054" s="2"/>
      <c r="W2054" s="2"/>
      <c r="X2054" s="2"/>
      <c r="Y2054" s="2"/>
      <c r="Z2054" s="18"/>
      <c r="AA2054" s="2"/>
    </row>
    <row r="2055" spans="1:27" ht="14.25" customHeight="1" x14ac:dyDescent="0.2">
      <c r="A2055" s="12"/>
      <c r="B2055" s="19"/>
      <c r="C2055" s="19"/>
      <c r="D2055" s="19"/>
      <c r="E2055" s="19"/>
      <c r="F2055" s="19"/>
      <c r="G2055" s="19"/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20"/>
      <c r="AA2055" s="2"/>
    </row>
    <row r="2056" spans="1:27" ht="15" customHeight="1" x14ac:dyDescent="0.2">
      <c r="A2056" s="22">
        <v>422920</v>
      </c>
      <c r="B2056" s="23"/>
      <c r="C2056" s="24"/>
      <c r="D2056" s="4">
        <v>42220</v>
      </c>
      <c r="E2056" s="34" t="s">
        <v>1053</v>
      </c>
      <c r="F2056" s="35"/>
      <c r="G2056" s="27">
        <v>550</v>
      </c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9"/>
      <c r="T2056" s="6" t="s">
        <v>1054</v>
      </c>
      <c r="U2056" s="6" t="s">
        <v>32</v>
      </c>
      <c r="V2056" s="6" t="s">
        <v>33</v>
      </c>
      <c r="W2056" s="6" t="s">
        <v>33</v>
      </c>
      <c r="X2056" s="30" t="s">
        <v>1054</v>
      </c>
      <c r="Y2056" s="31"/>
      <c r="Z2056" s="6" t="s">
        <v>401</v>
      </c>
      <c r="AA2056" s="2"/>
    </row>
    <row r="2057" spans="1:27" ht="15" customHeight="1" x14ac:dyDescent="0.2">
      <c r="A2057" s="22">
        <v>423266</v>
      </c>
      <c r="B2057" s="23"/>
      <c r="C2057" s="24"/>
      <c r="D2057" s="4">
        <v>42227</v>
      </c>
      <c r="E2057" s="25"/>
      <c r="F2057" s="26"/>
      <c r="G2057" s="27">
        <v>550</v>
      </c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9"/>
      <c r="T2057" s="6" t="s">
        <v>1055</v>
      </c>
      <c r="U2057" s="6" t="s">
        <v>32</v>
      </c>
      <c r="V2057" s="6" t="s">
        <v>33</v>
      </c>
      <c r="W2057" s="6" t="s">
        <v>33</v>
      </c>
      <c r="X2057" s="30" t="s">
        <v>1055</v>
      </c>
      <c r="Y2057" s="31"/>
      <c r="Z2057" s="6" t="s">
        <v>496</v>
      </c>
      <c r="AA2057" s="2"/>
    </row>
    <row r="2058" spans="1:27" ht="15" customHeight="1" x14ac:dyDescent="0.2">
      <c r="A2058" s="36">
        <v>423690</v>
      </c>
      <c r="B2058" s="37"/>
      <c r="C2058" s="38"/>
      <c r="D2058" s="7">
        <v>42234</v>
      </c>
      <c r="E2058" s="25"/>
      <c r="F2058" s="26"/>
      <c r="G2058" s="27">
        <v>750</v>
      </c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9"/>
      <c r="T2058" s="6" t="s">
        <v>1056</v>
      </c>
      <c r="U2058" s="6" t="s">
        <v>32</v>
      </c>
      <c r="V2058" s="6" t="s">
        <v>33</v>
      </c>
      <c r="W2058" s="6" t="s">
        <v>33</v>
      </c>
      <c r="X2058" s="30" t="s">
        <v>1056</v>
      </c>
      <c r="Y2058" s="31"/>
      <c r="Z2058" s="6" t="s">
        <v>529</v>
      </c>
      <c r="AA2058" s="2"/>
    </row>
    <row r="2059" spans="1:27" ht="15" customHeight="1" x14ac:dyDescent="0.2">
      <c r="A2059" s="25"/>
      <c r="B2059" s="43"/>
      <c r="C2059" s="26"/>
      <c r="D2059" s="9"/>
      <c r="E2059" s="25"/>
      <c r="F2059" s="26"/>
      <c r="G2059" s="27">
        <v>450</v>
      </c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9"/>
      <c r="T2059" s="6" t="s">
        <v>1057</v>
      </c>
      <c r="U2059" s="6" t="s">
        <v>32</v>
      </c>
      <c r="V2059" s="6" t="s">
        <v>33</v>
      </c>
      <c r="W2059" s="6" t="s">
        <v>33</v>
      </c>
      <c r="X2059" s="30" t="s">
        <v>1057</v>
      </c>
      <c r="Y2059" s="31"/>
      <c r="Z2059" s="6" t="s">
        <v>533</v>
      </c>
      <c r="AA2059" s="2"/>
    </row>
    <row r="2060" spans="1:27" ht="15" customHeight="1" x14ac:dyDescent="0.2">
      <c r="A2060" s="25"/>
      <c r="B2060" s="43"/>
      <c r="C2060" s="26"/>
      <c r="D2060" s="9"/>
      <c r="E2060" s="25"/>
      <c r="F2060" s="26"/>
      <c r="G2060" s="27">
        <v>550</v>
      </c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9"/>
      <c r="T2060" s="6" t="s">
        <v>1058</v>
      </c>
      <c r="U2060" s="6" t="s">
        <v>32</v>
      </c>
      <c r="V2060" s="6" t="s">
        <v>33</v>
      </c>
      <c r="W2060" s="6" t="s">
        <v>33</v>
      </c>
      <c r="X2060" s="30" t="s">
        <v>1058</v>
      </c>
      <c r="Y2060" s="31"/>
      <c r="Z2060" s="6" t="s">
        <v>533</v>
      </c>
      <c r="AA2060" s="2"/>
    </row>
    <row r="2061" spans="1:27" ht="15" customHeight="1" x14ac:dyDescent="0.2">
      <c r="A2061" s="25"/>
      <c r="B2061" s="43"/>
      <c r="C2061" s="26"/>
      <c r="D2061" s="9"/>
      <c r="E2061" s="25"/>
      <c r="F2061" s="26"/>
      <c r="G2061" s="27">
        <v>550</v>
      </c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9"/>
      <c r="T2061" s="6" t="s">
        <v>1059</v>
      </c>
      <c r="U2061" s="6" t="s">
        <v>32</v>
      </c>
      <c r="V2061" s="6" t="s">
        <v>33</v>
      </c>
      <c r="W2061" s="6" t="s">
        <v>33</v>
      </c>
      <c r="X2061" s="30" t="s">
        <v>1059</v>
      </c>
      <c r="Y2061" s="31"/>
      <c r="Z2061" s="6" t="s">
        <v>1060</v>
      </c>
      <c r="AA2061" s="2"/>
    </row>
    <row r="2062" spans="1:27" ht="15" customHeight="1" x14ac:dyDescent="0.2">
      <c r="A2062" s="32"/>
      <c r="B2062" s="42"/>
      <c r="C2062" s="33"/>
      <c r="D2062" s="13"/>
      <c r="E2062" s="32"/>
      <c r="F2062" s="33"/>
      <c r="G2062" s="27">
        <v>1750</v>
      </c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9"/>
      <c r="T2062" s="6" t="s">
        <v>1061</v>
      </c>
      <c r="U2062" s="6" t="s">
        <v>32</v>
      </c>
      <c r="V2062" s="6" t="s">
        <v>33</v>
      </c>
      <c r="W2062" s="6" t="s">
        <v>33</v>
      </c>
      <c r="X2062" s="30" t="s">
        <v>1061</v>
      </c>
      <c r="Y2062" s="31"/>
      <c r="Z2062" s="6" t="s">
        <v>1062</v>
      </c>
      <c r="AA2062" s="2"/>
    </row>
    <row r="2063" spans="1:27" ht="2.25" customHeight="1" x14ac:dyDescent="0.2">
      <c r="A2063" s="15"/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7"/>
      <c r="AA2063" s="2"/>
    </row>
    <row r="2064" spans="1:27" ht="13.5" customHeight="1" x14ac:dyDescent="0.2">
      <c r="A2064" s="8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1">
        <f>SUM(hList_Frame_1!B1238:B1244)</f>
        <v>5150</v>
      </c>
      <c r="N2064" s="21"/>
      <c r="O2064" s="21"/>
      <c r="P2064" s="21"/>
      <c r="Q2064" s="21"/>
      <c r="R2064" s="21"/>
      <c r="S2064" s="21"/>
      <c r="T2064" s="2"/>
      <c r="U2064" s="2"/>
      <c r="V2064" s="2"/>
      <c r="W2064" s="2"/>
      <c r="X2064" s="2"/>
      <c r="Y2064" s="2"/>
      <c r="Z2064" s="18"/>
      <c r="AA2064" s="2"/>
    </row>
    <row r="2065" spans="1:27" ht="13.5" customHeight="1" x14ac:dyDescent="0.2">
      <c r="A2065" s="12"/>
      <c r="B2065" s="19"/>
      <c r="C2065" s="19"/>
      <c r="D2065" s="19"/>
      <c r="E2065" s="19"/>
      <c r="F2065" s="19"/>
      <c r="G2065" s="19"/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/>
      <c r="S2065" s="19"/>
      <c r="T2065" s="19"/>
      <c r="U2065" s="19"/>
      <c r="V2065" s="19"/>
      <c r="W2065" s="19"/>
      <c r="X2065" s="19"/>
      <c r="Y2065" s="19"/>
      <c r="Z2065" s="20"/>
      <c r="AA2065" s="2"/>
    </row>
    <row r="2066" spans="1:27" ht="15" customHeight="1" x14ac:dyDescent="0.2">
      <c r="A2066" s="22">
        <v>423267</v>
      </c>
      <c r="B2066" s="23"/>
      <c r="C2066" s="24"/>
      <c r="D2066" s="4">
        <v>42227</v>
      </c>
      <c r="E2066" s="34" t="s">
        <v>1063</v>
      </c>
      <c r="F2066" s="35"/>
      <c r="G2066" s="27">
        <v>450</v>
      </c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9"/>
      <c r="T2066" s="6" t="s">
        <v>1064</v>
      </c>
      <c r="U2066" s="6" t="s">
        <v>32</v>
      </c>
      <c r="V2066" s="6" t="s">
        <v>33</v>
      </c>
      <c r="W2066" s="6" t="s">
        <v>33</v>
      </c>
      <c r="X2066" s="30" t="s">
        <v>1064</v>
      </c>
      <c r="Y2066" s="31"/>
      <c r="Z2066" s="6" t="s">
        <v>220</v>
      </c>
      <c r="AA2066" s="2"/>
    </row>
    <row r="2067" spans="1:27" ht="15" customHeight="1" x14ac:dyDescent="0.2">
      <c r="A2067" s="36">
        <v>423691</v>
      </c>
      <c r="B2067" s="37"/>
      <c r="C2067" s="38"/>
      <c r="D2067" s="7">
        <v>42234</v>
      </c>
      <c r="E2067" s="25"/>
      <c r="F2067" s="26"/>
      <c r="G2067" s="27">
        <v>450</v>
      </c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9"/>
      <c r="T2067" s="6" t="s">
        <v>1065</v>
      </c>
      <c r="U2067" s="6" t="s">
        <v>32</v>
      </c>
      <c r="V2067" s="6" t="s">
        <v>33</v>
      </c>
      <c r="W2067" s="6" t="s">
        <v>33</v>
      </c>
      <c r="X2067" s="30" t="s">
        <v>1065</v>
      </c>
      <c r="Y2067" s="31"/>
      <c r="Z2067" s="6" t="s">
        <v>466</v>
      </c>
      <c r="AA2067" s="2"/>
    </row>
    <row r="2068" spans="1:27" ht="15" customHeight="1" x14ac:dyDescent="0.2">
      <c r="A2068" s="32"/>
      <c r="B2068" s="42"/>
      <c r="C2068" s="33"/>
      <c r="D2068" s="13"/>
      <c r="E2068" s="32"/>
      <c r="F2068" s="33"/>
      <c r="G2068" s="27">
        <v>450</v>
      </c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9"/>
      <c r="T2068" s="6" t="s">
        <v>1066</v>
      </c>
      <c r="U2068" s="6" t="s">
        <v>32</v>
      </c>
      <c r="V2068" s="6" t="s">
        <v>33</v>
      </c>
      <c r="W2068" s="6" t="s">
        <v>33</v>
      </c>
      <c r="X2068" s="30" t="s">
        <v>1066</v>
      </c>
      <c r="Y2068" s="31"/>
      <c r="Z2068" s="6" t="s">
        <v>220</v>
      </c>
      <c r="AA2068" s="2"/>
    </row>
    <row r="2069" spans="1:27" ht="2.25" customHeight="1" x14ac:dyDescent="0.2">
      <c r="A2069" s="15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7"/>
      <c r="AA2069" s="2"/>
    </row>
    <row r="2070" spans="1:27" ht="13.5" customHeight="1" x14ac:dyDescent="0.2">
      <c r="A2070" s="8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1">
        <f>SUM(hList_Frame_1!B1245:B1247)</f>
        <v>1350</v>
      </c>
      <c r="N2070" s="21"/>
      <c r="O2070" s="21"/>
      <c r="P2070" s="21"/>
      <c r="Q2070" s="21"/>
      <c r="R2070" s="21"/>
      <c r="S2070" s="21"/>
      <c r="T2070" s="2"/>
      <c r="U2070" s="2"/>
      <c r="V2070" s="2"/>
      <c r="W2070" s="2"/>
      <c r="X2070" s="2"/>
      <c r="Y2070" s="2"/>
      <c r="Z2070" s="18"/>
      <c r="AA2070" s="2"/>
    </row>
    <row r="2071" spans="1:27" ht="13.5" customHeight="1" x14ac:dyDescent="0.2">
      <c r="A2071" s="12"/>
      <c r="B2071" s="19"/>
      <c r="C2071" s="19"/>
      <c r="D2071" s="19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20"/>
      <c r="AA2071" s="2"/>
    </row>
    <row r="2072" spans="1:27" ht="15" customHeight="1" x14ac:dyDescent="0.2">
      <c r="A2072" s="36">
        <v>422921</v>
      </c>
      <c r="B2072" s="37"/>
      <c r="C2072" s="38"/>
      <c r="D2072" s="7">
        <v>42220</v>
      </c>
      <c r="E2072" s="34" t="s">
        <v>1067</v>
      </c>
      <c r="F2072" s="35"/>
      <c r="G2072" s="39">
        <v>474.95</v>
      </c>
      <c r="H2072" s="40"/>
      <c r="I2072" s="40"/>
      <c r="J2072" s="40"/>
      <c r="K2072" s="40"/>
      <c r="L2072" s="40"/>
      <c r="M2072" s="40"/>
      <c r="N2072" s="40"/>
      <c r="O2072" s="40"/>
      <c r="P2072" s="40"/>
      <c r="Q2072" s="40"/>
      <c r="R2072" s="40"/>
      <c r="S2072" s="41"/>
      <c r="T2072" s="10" t="s">
        <v>1068</v>
      </c>
      <c r="U2072" s="6" t="s">
        <v>117</v>
      </c>
      <c r="V2072" s="6" t="s">
        <v>152</v>
      </c>
      <c r="W2072" s="6" t="s">
        <v>1069</v>
      </c>
      <c r="X2072" s="34" t="s">
        <v>1068</v>
      </c>
      <c r="Y2072" s="35"/>
      <c r="Z2072" s="6" t="s">
        <v>1070</v>
      </c>
      <c r="AA2072" s="2"/>
    </row>
    <row r="2073" spans="1:27" ht="15" customHeight="1" x14ac:dyDescent="0.2">
      <c r="A2073" s="32"/>
      <c r="B2073" s="42"/>
      <c r="C2073" s="33"/>
      <c r="D2073" s="13"/>
      <c r="E2073" s="32"/>
      <c r="F2073" s="33"/>
      <c r="G2073" s="32"/>
      <c r="H2073" s="42"/>
      <c r="I2073" s="42"/>
      <c r="J2073" s="42"/>
      <c r="K2073" s="42"/>
      <c r="L2073" s="42"/>
      <c r="M2073" s="42"/>
      <c r="N2073" s="42"/>
      <c r="O2073" s="42"/>
      <c r="P2073" s="42"/>
      <c r="Q2073" s="42"/>
      <c r="R2073" s="42"/>
      <c r="S2073" s="33"/>
      <c r="T2073" s="13"/>
      <c r="U2073" s="6" t="s">
        <v>122</v>
      </c>
      <c r="V2073" s="6" t="s">
        <v>15</v>
      </c>
      <c r="W2073" s="6" t="s">
        <v>15</v>
      </c>
      <c r="X2073" s="32"/>
      <c r="Y2073" s="33"/>
      <c r="Z2073" s="6" t="s">
        <v>15</v>
      </c>
      <c r="AA2073" s="2"/>
    </row>
    <row r="2074" spans="1:27" ht="2.25" customHeight="1" x14ac:dyDescent="0.2">
      <c r="A2074" s="15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7"/>
      <c r="AA2074" s="2"/>
    </row>
    <row r="2075" spans="1:27" ht="13.5" customHeight="1" x14ac:dyDescent="0.2">
      <c r="A2075" s="8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1">
        <f>SUM(hList_Frame_1!B1248:B1249)</f>
        <v>474.95</v>
      </c>
      <c r="Q2075" s="21"/>
      <c r="R2075" s="21"/>
      <c r="S2075" s="21"/>
      <c r="T2075" s="2"/>
      <c r="U2075" s="2"/>
      <c r="V2075" s="2"/>
      <c r="W2075" s="2"/>
      <c r="X2075" s="2"/>
      <c r="Y2075" s="2"/>
      <c r="Z2075" s="18"/>
      <c r="AA2075" s="2"/>
    </row>
    <row r="2076" spans="1:27" ht="13.5" customHeight="1" x14ac:dyDescent="0.2">
      <c r="A2076" s="12"/>
      <c r="B2076" s="19"/>
      <c r="C2076" s="19"/>
      <c r="D2076" s="19"/>
      <c r="E2076" s="19"/>
      <c r="F2076" s="19"/>
      <c r="G2076" s="19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20"/>
      <c r="AA2076" s="2"/>
    </row>
    <row r="2077" spans="1:27" ht="15" customHeight="1" x14ac:dyDescent="0.2">
      <c r="A2077" s="22">
        <v>423268</v>
      </c>
      <c r="B2077" s="23"/>
      <c r="C2077" s="24"/>
      <c r="D2077" s="4">
        <v>42227</v>
      </c>
      <c r="E2077" s="30" t="s">
        <v>1071</v>
      </c>
      <c r="F2077" s="31"/>
      <c r="G2077" s="27">
        <v>250</v>
      </c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9"/>
      <c r="T2077" s="6" t="s">
        <v>89</v>
      </c>
      <c r="U2077" s="6" t="s">
        <v>1072</v>
      </c>
      <c r="V2077" s="6" t="s">
        <v>91</v>
      </c>
      <c r="W2077" s="6" t="s">
        <v>189</v>
      </c>
      <c r="X2077" s="30" t="s">
        <v>89</v>
      </c>
      <c r="Y2077" s="31"/>
      <c r="Z2077" s="6" t="s">
        <v>15</v>
      </c>
      <c r="AA2077" s="2"/>
    </row>
    <row r="2078" spans="1:27" ht="3" customHeight="1" x14ac:dyDescent="0.2">
      <c r="A2078" s="15"/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7"/>
      <c r="AA2078" s="2"/>
    </row>
    <row r="2079" spans="1:27" ht="12.75" customHeight="1" x14ac:dyDescent="0.2">
      <c r="A2079" s="8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1">
        <f>SUM(hList_Frame_1!B1250:B1250)</f>
        <v>250</v>
      </c>
      <c r="Q2079" s="21"/>
      <c r="R2079" s="21"/>
      <c r="S2079" s="21"/>
      <c r="T2079" s="2"/>
      <c r="U2079" s="2"/>
      <c r="V2079" s="2"/>
      <c r="W2079" s="2"/>
      <c r="X2079" s="2"/>
      <c r="Y2079" s="2"/>
      <c r="Z2079" s="18"/>
      <c r="AA2079" s="2"/>
    </row>
    <row r="2080" spans="1:27" ht="14.25" customHeight="1" x14ac:dyDescent="0.2">
      <c r="A2080" s="12"/>
      <c r="B2080" s="19"/>
      <c r="C2080" s="19"/>
      <c r="D2080" s="19"/>
      <c r="E2080" s="19"/>
      <c r="F2080" s="19"/>
      <c r="G2080" s="19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20"/>
      <c r="AA2080" s="2"/>
    </row>
    <row r="2081" spans="1:27" ht="15" customHeight="1" x14ac:dyDescent="0.2">
      <c r="A2081" s="22">
        <v>423692</v>
      </c>
      <c r="B2081" s="23"/>
      <c r="C2081" s="24"/>
      <c r="D2081" s="4">
        <v>42234</v>
      </c>
      <c r="E2081" s="30" t="s">
        <v>1073</v>
      </c>
      <c r="F2081" s="31"/>
      <c r="G2081" s="27">
        <v>550</v>
      </c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9"/>
      <c r="T2081" s="6" t="s">
        <v>1074</v>
      </c>
      <c r="U2081" s="6" t="s">
        <v>32</v>
      </c>
      <c r="V2081" s="6" t="s">
        <v>33</v>
      </c>
      <c r="W2081" s="6" t="s">
        <v>33</v>
      </c>
      <c r="X2081" s="30" t="s">
        <v>1074</v>
      </c>
      <c r="Y2081" s="31"/>
      <c r="Z2081" s="6" t="s">
        <v>253</v>
      </c>
      <c r="AA2081" s="2"/>
    </row>
    <row r="2082" spans="1:27" ht="2.25" customHeight="1" x14ac:dyDescent="0.2">
      <c r="A2082" s="15"/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7"/>
      <c r="AA2082" s="2"/>
    </row>
    <row r="2083" spans="1:27" ht="13.5" customHeight="1" x14ac:dyDescent="0.2">
      <c r="A2083" s="8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1">
        <f>SUM(hList_Frame_1!B1251:B1251)</f>
        <v>550</v>
      </c>
      <c r="Q2083" s="21"/>
      <c r="R2083" s="21"/>
      <c r="S2083" s="21"/>
      <c r="T2083" s="2"/>
      <c r="U2083" s="2"/>
      <c r="V2083" s="2"/>
      <c r="W2083" s="2"/>
      <c r="X2083" s="2"/>
      <c r="Y2083" s="2"/>
      <c r="Z2083" s="18"/>
      <c r="AA2083" s="2"/>
    </row>
    <row r="2084" spans="1:27" ht="13.5" customHeight="1" x14ac:dyDescent="0.2">
      <c r="A2084" s="12"/>
      <c r="B2084" s="19"/>
      <c r="C2084" s="19"/>
      <c r="D2084" s="19"/>
      <c r="E2084" s="19"/>
      <c r="F2084" s="19"/>
      <c r="G2084" s="19"/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19"/>
      <c r="V2084" s="19"/>
      <c r="W2084" s="19"/>
      <c r="X2084" s="19"/>
      <c r="Y2084" s="19"/>
      <c r="Z2084" s="20"/>
      <c r="AA2084" s="2"/>
    </row>
    <row r="2085" spans="1:27" ht="15" customHeight="1" x14ac:dyDescent="0.2">
      <c r="A2085" s="22">
        <v>423269</v>
      </c>
      <c r="B2085" s="23"/>
      <c r="C2085" s="24"/>
      <c r="D2085" s="4">
        <v>42227</v>
      </c>
      <c r="E2085" s="30" t="s">
        <v>1075</v>
      </c>
      <c r="F2085" s="31"/>
      <c r="G2085" s="27">
        <v>300</v>
      </c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9"/>
      <c r="T2085" s="6" t="s">
        <v>227</v>
      </c>
      <c r="U2085" s="6" t="s">
        <v>289</v>
      </c>
      <c r="V2085" s="6" t="s">
        <v>62</v>
      </c>
      <c r="W2085" s="6" t="s">
        <v>63</v>
      </c>
      <c r="X2085" s="30" t="s">
        <v>227</v>
      </c>
      <c r="Y2085" s="31"/>
      <c r="Z2085" s="6" t="s">
        <v>15</v>
      </c>
      <c r="AA2085" s="2"/>
    </row>
    <row r="2086" spans="1:27" ht="2.25" customHeight="1" x14ac:dyDescent="0.2">
      <c r="A2086" s="15"/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7"/>
      <c r="AA2086" s="2"/>
    </row>
    <row r="2087" spans="1:27" ht="12.75" customHeight="1" x14ac:dyDescent="0.2">
      <c r="A2087" s="8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1">
        <f>SUM(hList_Frame_1!B1252:B1252)</f>
        <v>300</v>
      </c>
      <c r="Q2087" s="21"/>
      <c r="R2087" s="21"/>
      <c r="S2087" s="21"/>
      <c r="T2087" s="2"/>
      <c r="U2087" s="2"/>
      <c r="V2087" s="2"/>
      <c r="W2087" s="2"/>
      <c r="X2087" s="2"/>
      <c r="Y2087" s="2"/>
      <c r="Z2087" s="18"/>
      <c r="AA2087" s="2"/>
    </row>
    <row r="2088" spans="1:27" ht="14.25" customHeight="1" x14ac:dyDescent="0.2">
      <c r="A2088" s="12"/>
      <c r="B2088" s="19"/>
      <c r="C2088" s="19"/>
      <c r="D2088" s="19"/>
      <c r="E2088" s="19"/>
      <c r="F2088" s="19"/>
      <c r="G2088" s="19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19"/>
      <c r="W2088" s="19"/>
      <c r="X2088" s="19"/>
      <c r="Y2088" s="19"/>
      <c r="Z2088" s="20"/>
      <c r="AA2088" s="2"/>
    </row>
    <row r="2089" spans="1:27" ht="15" customHeight="1" x14ac:dyDescent="0.2">
      <c r="A2089" s="22">
        <v>422922</v>
      </c>
      <c r="B2089" s="23"/>
      <c r="C2089" s="24"/>
      <c r="D2089" s="4">
        <v>42220</v>
      </c>
      <c r="E2089" s="30" t="s">
        <v>1076</v>
      </c>
      <c r="F2089" s="31"/>
      <c r="G2089" s="27">
        <v>165</v>
      </c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9"/>
      <c r="T2089" s="6" t="s">
        <v>60</v>
      </c>
      <c r="U2089" s="6" t="s">
        <v>1072</v>
      </c>
      <c r="V2089" s="6" t="s">
        <v>91</v>
      </c>
      <c r="W2089" s="6" t="s">
        <v>189</v>
      </c>
      <c r="X2089" s="30" t="s">
        <v>60</v>
      </c>
      <c r="Y2089" s="31"/>
      <c r="Z2089" s="6" t="s">
        <v>15</v>
      </c>
      <c r="AA2089" s="2"/>
    </row>
    <row r="2090" spans="1:27" ht="2.25" customHeight="1" x14ac:dyDescent="0.2">
      <c r="A2090" s="15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7"/>
      <c r="AA2090" s="2"/>
    </row>
    <row r="2091" spans="1:27" ht="13.5" customHeight="1" x14ac:dyDescent="0.2">
      <c r="A2091" s="8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1">
        <f>SUM(hList_Frame_1!B1253:B1253)</f>
        <v>165</v>
      </c>
      <c r="Q2091" s="21"/>
      <c r="R2091" s="21"/>
      <c r="S2091" s="21"/>
      <c r="T2091" s="2"/>
      <c r="U2091" s="2"/>
      <c r="V2091" s="2"/>
      <c r="W2091" s="2"/>
      <c r="X2091" s="2"/>
      <c r="Y2091" s="2"/>
      <c r="Z2091" s="18"/>
      <c r="AA2091" s="2"/>
    </row>
    <row r="2092" spans="1:27" ht="13.5" customHeight="1" x14ac:dyDescent="0.2">
      <c r="A2092" s="12"/>
      <c r="B2092" s="19"/>
      <c r="C2092" s="19"/>
      <c r="D2092" s="19"/>
      <c r="E2092" s="19"/>
      <c r="F2092" s="19"/>
      <c r="G2092" s="19"/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19"/>
      <c r="W2092" s="19"/>
      <c r="X2092" s="19"/>
      <c r="Y2092" s="19"/>
      <c r="Z2092" s="20"/>
      <c r="AA2092" s="2"/>
    </row>
    <row r="2093" spans="1:27" ht="15" customHeight="1" x14ac:dyDescent="0.2">
      <c r="A2093" s="36">
        <v>423270</v>
      </c>
      <c r="B2093" s="37"/>
      <c r="C2093" s="38"/>
      <c r="D2093" s="7">
        <v>42227</v>
      </c>
      <c r="E2093" s="34" t="s">
        <v>1077</v>
      </c>
      <c r="F2093" s="35"/>
      <c r="G2093" s="39">
        <v>390</v>
      </c>
      <c r="H2093" s="40"/>
      <c r="I2093" s="40"/>
      <c r="J2093" s="40"/>
      <c r="K2093" s="40"/>
      <c r="L2093" s="40"/>
      <c r="M2093" s="40"/>
      <c r="N2093" s="40"/>
      <c r="O2093" s="40"/>
      <c r="P2093" s="40"/>
      <c r="Q2093" s="40"/>
      <c r="R2093" s="40"/>
      <c r="S2093" s="41"/>
      <c r="T2093" s="10" t="s">
        <v>11</v>
      </c>
      <c r="U2093" s="10" t="s">
        <v>269</v>
      </c>
      <c r="V2093" s="10" t="s">
        <v>132</v>
      </c>
      <c r="W2093" s="10" t="s">
        <v>180</v>
      </c>
      <c r="X2093" s="34" t="s">
        <v>11</v>
      </c>
      <c r="Y2093" s="35"/>
      <c r="Z2093" s="10" t="s">
        <v>15</v>
      </c>
      <c r="AA2093" s="2"/>
    </row>
    <row r="2094" spans="1:27" ht="14.25" customHeight="1" x14ac:dyDescent="0.2">
      <c r="A2094" s="32"/>
      <c r="B2094" s="42"/>
      <c r="C2094" s="33"/>
      <c r="D2094" s="13"/>
      <c r="E2094" s="32"/>
      <c r="F2094" s="33"/>
      <c r="G2094" s="32"/>
      <c r="H2094" s="42"/>
      <c r="I2094" s="42"/>
      <c r="J2094" s="42"/>
      <c r="K2094" s="42"/>
      <c r="L2094" s="42"/>
      <c r="M2094" s="42"/>
      <c r="N2094" s="42"/>
      <c r="O2094" s="42"/>
      <c r="P2094" s="42"/>
      <c r="Q2094" s="42"/>
      <c r="R2094" s="42"/>
      <c r="S2094" s="33"/>
      <c r="T2094" s="13"/>
      <c r="U2094" s="13"/>
      <c r="V2094" s="13"/>
      <c r="W2094" s="13"/>
      <c r="X2094" s="32"/>
      <c r="Y2094" s="33"/>
      <c r="Z2094" s="14" t="s">
        <v>15</v>
      </c>
      <c r="AA2094" s="2"/>
    </row>
    <row r="2095" spans="1:27" ht="2.25" customHeight="1" x14ac:dyDescent="0.2">
      <c r="A2095" s="15"/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7"/>
      <c r="AA2095" s="2"/>
    </row>
    <row r="2096" spans="1:27" ht="13.5" customHeight="1" x14ac:dyDescent="0.2">
      <c r="A2096" s="8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1">
        <f>SUM(hList_Frame_1!B1254:B1255)</f>
        <v>390</v>
      </c>
      <c r="Q2096" s="21"/>
      <c r="R2096" s="21"/>
      <c r="S2096" s="21"/>
      <c r="T2096" s="2"/>
      <c r="U2096" s="2"/>
      <c r="V2096" s="2"/>
      <c r="W2096" s="2"/>
      <c r="X2096" s="2"/>
      <c r="Y2096" s="2"/>
      <c r="Z2096" s="18"/>
      <c r="AA2096" s="2"/>
    </row>
    <row r="2097" spans="1:27" ht="13.5" customHeight="1" x14ac:dyDescent="0.2">
      <c r="A2097" s="12"/>
      <c r="B2097" s="19"/>
      <c r="C2097" s="19"/>
      <c r="D2097" s="19"/>
      <c r="E2097" s="19"/>
      <c r="F2097" s="19"/>
      <c r="G2097" s="19"/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19"/>
      <c r="W2097" s="19"/>
      <c r="X2097" s="19"/>
      <c r="Y2097" s="19"/>
      <c r="Z2097" s="20"/>
      <c r="AA2097" s="2"/>
    </row>
    <row r="2098" spans="1:27" ht="15" customHeight="1" x14ac:dyDescent="0.2">
      <c r="A2098" s="36">
        <v>423693</v>
      </c>
      <c r="B2098" s="37"/>
      <c r="C2098" s="38"/>
      <c r="D2098" s="7">
        <v>42234</v>
      </c>
      <c r="E2098" s="34" t="s">
        <v>1078</v>
      </c>
      <c r="F2098" s="35"/>
      <c r="G2098" s="39">
        <v>189.75</v>
      </c>
      <c r="H2098" s="40"/>
      <c r="I2098" s="40"/>
      <c r="J2098" s="40"/>
      <c r="K2098" s="40"/>
      <c r="L2098" s="40"/>
      <c r="M2098" s="40"/>
      <c r="N2098" s="40"/>
      <c r="O2098" s="40"/>
      <c r="P2098" s="40"/>
      <c r="Q2098" s="40"/>
      <c r="R2098" s="40"/>
      <c r="S2098" s="41"/>
      <c r="T2098" s="10" t="s">
        <v>1079</v>
      </c>
      <c r="U2098" s="6" t="s">
        <v>117</v>
      </c>
      <c r="V2098" s="6" t="s">
        <v>49</v>
      </c>
      <c r="W2098" s="6" t="s">
        <v>213</v>
      </c>
      <c r="X2098" s="34" t="s">
        <v>1079</v>
      </c>
      <c r="Y2098" s="35"/>
      <c r="Z2098" s="6" t="s">
        <v>15</v>
      </c>
      <c r="AA2098" s="2"/>
    </row>
    <row r="2099" spans="1:27" ht="15" customHeight="1" x14ac:dyDescent="0.2">
      <c r="A2099" s="32"/>
      <c r="B2099" s="42"/>
      <c r="C2099" s="33"/>
      <c r="D2099" s="13"/>
      <c r="E2099" s="32"/>
      <c r="F2099" s="33"/>
      <c r="G2099" s="32"/>
      <c r="H2099" s="42"/>
      <c r="I2099" s="42"/>
      <c r="J2099" s="42"/>
      <c r="K2099" s="42"/>
      <c r="L2099" s="42"/>
      <c r="M2099" s="42"/>
      <c r="N2099" s="42"/>
      <c r="O2099" s="42"/>
      <c r="P2099" s="42"/>
      <c r="Q2099" s="42"/>
      <c r="R2099" s="42"/>
      <c r="S2099" s="33"/>
      <c r="T2099" s="13"/>
      <c r="U2099" s="6" t="s">
        <v>122</v>
      </c>
      <c r="V2099" s="6" t="s">
        <v>15</v>
      </c>
      <c r="W2099" s="6" t="s">
        <v>15</v>
      </c>
      <c r="X2099" s="32"/>
      <c r="Y2099" s="33"/>
      <c r="Z2099" s="6" t="s">
        <v>15</v>
      </c>
      <c r="AA2099" s="2"/>
    </row>
    <row r="2100" spans="1:27" ht="2.25" customHeight="1" x14ac:dyDescent="0.2">
      <c r="A2100" s="15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7"/>
      <c r="AA2100" s="2"/>
    </row>
    <row r="2101" spans="1:27" ht="12.75" customHeight="1" x14ac:dyDescent="0.2">
      <c r="A2101" s="8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1">
        <f>SUM(hList_Frame_1!B1256:B1257)</f>
        <v>189.75</v>
      </c>
      <c r="Q2101" s="21"/>
      <c r="R2101" s="21"/>
      <c r="S2101" s="21"/>
      <c r="T2101" s="2"/>
      <c r="U2101" s="2"/>
      <c r="V2101" s="2"/>
      <c r="W2101" s="2"/>
      <c r="X2101" s="2"/>
      <c r="Y2101" s="2"/>
      <c r="Z2101" s="18"/>
      <c r="AA2101" s="2"/>
    </row>
    <row r="2102" spans="1:27" ht="14.25" customHeight="1" x14ac:dyDescent="0.2">
      <c r="A2102" s="12"/>
      <c r="B2102" s="19"/>
      <c r="C2102" s="19"/>
      <c r="D2102" s="19"/>
      <c r="E2102" s="19"/>
      <c r="F2102" s="19"/>
      <c r="G2102" s="19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20"/>
      <c r="AA2102" s="2"/>
    </row>
    <row r="2103" spans="1:27" ht="15" customHeight="1" x14ac:dyDescent="0.2">
      <c r="A2103" s="22">
        <v>423271</v>
      </c>
      <c r="B2103" s="23"/>
      <c r="C2103" s="24"/>
      <c r="D2103" s="4">
        <v>42227</v>
      </c>
      <c r="E2103" s="34" t="s">
        <v>1080</v>
      </c>
      <c r="F2103" s="35"/>
      <c r="G2103" s="27">
        <v>400</v>
      </c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9"/>
      <c r="T2103" s="6" t="s">
        <v>15</v>
      </c>
      <c r="U2103" s="6" t="s">
        <v>122</v>
      </c>
      <c r="V2103" s="6" t="s">
        <v>15</v>
      </c>
      <c r="W2103" s="6" t="s">
        <v>15</v>
      </c>
      <c r="X2103" s="30" t="s">
        <v>15</v>
      </c>
      <c r="Y2103" s="31"/>
      <c r="Z2103" s="6" t="s">
        <v>15</v>
      </c>
      <c r="AA2103" s="2"/>
    </row>
    <row r="2104" spans="1:27" ht="15" customHeight="1" x14ac:dyDescent="0.2">
      <c r="A2104" s="22">
        <v>423694</v>
      </c>
      <c r="B2104" s="23"/>
      <c r="C2104" s="24"/>
      <c r="D2104" s="4">
        <v>42234</v>
      </c>
      <c r="E2104" s="32"/>
      <c r="F2104" s="33"/>
      <c r="G2104" s="27">
        <v>162</v>
      </c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9"/>
      <c r="T2104" s="6" t="s">
        <v>15</v>
      </c>
      <c r="U2104" s="6" t="s">
        <v>122</v>
      </c>
      <c r="V2104" s="6" t="s">
        <v>15</v>
      </c>
      <c r="W2104" s="6" t="s">
        <v>15</v>
      </c>
      <c r="X2104" s="30" t="s">
        <v>15</v>
      </c>
      <c r="Y2104" s="31"/>
      <c r="Z2104" s="6" t="s">
        <v>15</v>
      </c>
      <c r="AA2104" s="2"/>
    </row>
    <row r="2105" spans="1:27" ht="2.25" customHeight="1" x14ac:dyDescent="0.2">
      <c r="A2105" s="15"/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17"/>
      <c r="AA2105" s="2"/>
    </row>
    <row r="2106" spans="1:27" ht="12.75" customHeight="1" x14ac:dyDescent="0.2">
      <c r="A2106" s="8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1">
        <f>SUM(hList_Frame_1!B1258:B1259)</f>
        <v>562</v>
      </c>
      <c r="Q2106" s="21"/>
      <c r="R2106" s="21"/>
      <c r="S2106" s="21"/>
      <c r="T2106" s="2"/>
      <c r="U2106" s="2"/>
      <c r="V2106" s="2"/>
      <c r="W2106" s="2"/>
      <c r="X2106" s="2"/>
      <c r="Y2106" s="2"/>
      <c r="Z2106" s="18"/>
      <c r="AA2106" s="2"/>
    </row>
    <row r="2107" spans="1:27" ht="14.25" customHeight="1" x14ac:dyDescent="0.2">
      <c r="A2107" s="12"/>
      <c r="B2107" s="19"/>
      <c r="C2107" s="19"/>
      <c r="D2107" s="19"/>
      <c r="E2107" s="19"/>
      <c r="F2107" s="19"/>
      <c r="G2107" s="19"/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20"/>
      <c r="AA2107" s="2"/>
    </row>
    <row r="2108" spans="1:27" ht="15" customHeight="1" x14ac:dyDescent="0.2">
      <c r="A2108" s="22">
        <v>423695</v>
      </c>
      <c r="B2108" s="23"/>
      <c r="C2108" s="24"/>
      <c r="D2108" s="4">
        <v>42234</v>
      </c>
      <c r="E2108" s="30" t="s">
        <v>1081</v>
      </c>
      <c r="F2108" s="31"/>
      <c r="G2108" s="27">
        <v>450</v>
      </c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9"/>
      <c r="T2108" s="6" t="s">
        <v>1082</v>
      </c>
      <c r="U2108" s="6" t="s">
        <v>32</v>
      </c>
      <c r="V2108" s="6" t="s">
        <v>33</v>
      </c>
      <c r="W2108" s="6" t="s">
        <v>33</v>
      </c>
      <c r="X2108" s="30" t="s">
        <v>1082</v>
      </c>
      <c r="Y2108" s="31"/>
      <c r="Z2108" s="6" t="s">
        <v>256</v>
      </c>
      <c r="AA2108" s="2"/>
    </row>
    <row r="2109" spans="1:27" ht="2.25" customHeight="1" x14ac:dyDescent="0.2">
      <c r="A2109" s="15"/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7"/>
      <c r="AA2109" s="2"/>
    </row>
    <row r="2110" spans="1:27" ht="13.5" customHeight="1" x14ac:dyDescent="0.2">
      <c r="A2110" s="8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1">
        <f>SUM(hList_Frame_1!B1260:B1260)</f>
        <v>450</v>
      </c>
      <c r="Q2110" s="21"/>
      <c r="R2110" s="21"/>
      <c r="S2110" s="21"/>
      <c r="T2110" s="2"/>
      <c r="U2110" s="2"/>
      <c r="V2110" s="2"/>
      <c r="W2110" s="2"/>
      <c r="X2110" s="2"/>
      <c r="Y2110" s="2"/>
      <c r="Z2110" s="18"/>
      <c r="AA2110" s="2"/>
    </row>
    <row r="2111" spans="1:27" ht="13.5" customHeight="1" x14ac:dyDescent="0.2">
      <c r="A2111" s="12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20"/>
      <c r="AA2111" s="2"/>
    </row>
    <row r="2112" spans="1:27" ht="15" customHeight="1" x14ac:dyDescent="0.2">
      <c r="A2112" s="36">
        <v>422923</v>
      </c>
      <c r="B2112" s="37"/>
      <c r="C2112" s="38"/>
      <c r="D2112" s="7">
        <v>42220</v>
      </c>
      <c r="E2112" s="34" t="s">
        <v>1083</v>
      </c>
      <c r="F2112" s="35"/>
      <c r="G2112" s="27">
        <v>100</v>
      </c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9"/>
      <c r="T2112" s="6" t="s">
        <v>1084</v>
      </c>
      <c r="U2112" s="6" t="s">
        <v>32</v>
      </c>
      <c r="V2112" s="6" t="s">
        <v>33</v>
      </c>
      <c r="W2112" s="6" t="s">
        <v>36</v>
      </c>
      <c r="X2112" s="30" t="s">
        <v>1084</v>
      </c>
      <c r="Y2112" s="31"/>
      <c r="Z2112" s="6" t="s">
        <v>37</v>
      </c>
      <c r="AA2112" s="2"/>
    </row>
    <row r="2113" spans="1:27" ht="15" customHeight="1" x14ac:dyDescent="0.2">
      <c r="A2113" s="25"/>
      <c r="B2113" s="43"/>
      <c r="C2113" s="26"/>
      <c r="D2113" s="9"/>
      <c r="E2113" s="25"/>
      <c r="F2113" s="26"/>
      <c r="G2113" s="27">
        <v>100</v>
      </c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9"/>
      <c r="T2113" s="6" t="s">
        <v>1085</v>
      </c>
      <c r="U2113" s="6" t="s">
        <v>32</v>
      </c>
      <c r="V2113" s="6" t="s">
        <v>33</v>
      </c>
      <c r="W2113" s="6" t="s">
        <v>36</v>
      </c>
      <c r="X2113" s="30" t="s">
        <v>1085</v>
      </c>
      <c r="Y2113" s="31"/>
      <c r="Z2113" s="6" t="s">
        <v>37</v>
      </c>
      <c r="AA2113" s="2"/>
    </row>
    <row r="2114" spans="1:27" ht="15" customHeight="1" x14ac:dyDescent="0.2">
      <c r="A2114" s="25"/>
      <c r="B2114" s="43"/>
      <c r="C2114" s="26"/>
      <c r="D2114" s="9"/>
      <c r="E2114" s="25"/>
      <c r="F2114" s="26"/>
      <c r="G2114" s="27">
        <v>100</v>
      </c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9"/>
      <c r="T2114" s="6" t="s">
        <v>1086</v>
      </c>
      <c r="U2114" s="6" t="s">
        <v>32</v>
      </c>
      <c r="V2114" s="6" t="s">
        <v>33</v>
      </c>
      <c r="W2114" s="6" t="s">
        <v>36</v>
      </c>
      <c r="X2114" s="30" t="s">
        <v>1086</v>
      </c>
      <c r="Y2114" s="31"/>
      <c r="Z2114" s="6" t="s">
        <v>37</v>
      </c>
      <c r="AA2114" s="2"/>
    </row>
    <row r="2115" spans="1:27" ht="15" customHeight="1" x14ac:dyDescent="0.2">
      <c r="A2115" s="25"/>
      <c r="B2115" s="43"/>
      <c r="C2115" s="26"/>
      <c r="D2115" s="9"/>
      <c r="E2115" s="25"/>
      <c r="F2115" s="26"/>
      <c r="G2115" s="27">
        <v>100</v>
      </c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9"/>
      <c r="T2115" s="6" t="s">
        <v>1087</v>
      </c>
      <c r="U2115" s="6" t="s">
        <v>32</v>
      </c>
      <c r="V2115" s="6" t="s">
        <v>33</v>
      </c>
      <c r="W2115" s="6" t="s">
        <v>36</v>
      </c>
      <c r="X2115" s="30" t="s">
        <v>1087</v>
      </c>
      <c r="Y2115" s="31"/>
      <c r="Z2115" s="6" t="s">
        <v>37</v>
      </c>
      <c r="AA2115" s="2"/>
    </row>
    <row r="2116" spans="1:27" ht="15" customHeight="1" x14ac:dyDescent="0.2">
      <c r="A2116" s="25"/>
      <c r="B2116" s="43"/>
      <c r="C2116" s="26"/>
      <c r="D2116" s="9"/>
      <c r="E2116" s="25"/>
      <c r="F2116" s="26"/>
      <c r="G2116" s="27">
        <v>100</v>
      </c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9"/>
      <c r="T2116" s="6" t="s">
        <v>1088</v>
      </c>
      <c r="U2116" s="6" t="s">
        <v>32</v>
      </c>
      <c r="V2116" s="6" t="s">
        <v>33</v>
      </c>
      <c r="W2116" s="6" t="s">
        <v>36</v>
      </c>
      <c r="X2116" s="30" t="s">
        <v>1088</v>
      </c>
      <c r="Y2116" s="31"/>
      <c r="Z2116" s="6" t="s">
        <v>37</v>
      </c>
      <c r="AA2116" s="2"/>
    </row>
    <row r="2117" spans="1:27" ht="15" customHeight="1" x14ac:dyDescent="0.2">
      <c r="A2117" s="25"/>
      <c r="B2117" s="43"/>
      <c r="C2117" s="26"/>
      <c r="D2117" s="9"/>
      <c r="E2117" s="25"/>
      <c r="F2117" s="26"/>
      <c r="G2117" s="27">
        <v>100</v>
      </c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9"/>
      <c r="T2117" s="6" t="s">
        <v>404</v>
      </c>
      <c r="U2117" s="6" t="s">
        <v>32</v>
      </c>
      <c r="V2117" s="6" t="s">
        <v>33</v>
      </c>
      <c r="W2117" s="6" t="s">
        <v>36</v>
      </c>
      <c r="X2117" s="30" t="s">
        <v>404</v>
      </c>
      <c r="Y2117" s="31"/>
      <c r="Z2117" s="6" t="s">
        <v>37</v>
      </c>
      <c r="AA2117" s="2"/>
    </row>
    <row r="2118" spans="1:27" ht="15" customHeight="1" x14ac:dyDescent="0.2">
      <c r="A2118" s="25"/>
      <c r="B2118" s="43"/>
      <c r="C2118" s="26"/>
      <c r="D2118" s="9"/>
      <c r="E2118" s="25"/>
      <c r="F2118" s="26"/>
      <c r="G2118" s="27">
        <v>100</v>
      </c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9"/>
      <c r="T2118" s="6" t="s">
        <v>1089</v>
      </c>
      <c r="U2118" s="6" t="s">
        <v>32</v>
      </c>
      <c r="V2118" s="6" t="s">
        <v>33</v>
      </c>
      <c r="W2118" s="6" t="s">
        <v>36</v>
      </c>
      <c r="X2118" s="30" t="s">
        <v>1089</v>
      </c>
      <c r="Y2118" s="31"/>
      <c r="Z2118" s="6" t="s">
        <v>37</v>
      </c>
      <c r="AA2118" s="2"/>
    </row>
    <row r="2119" spans="1:27" ht="15" customHeight="1" x14ac:dyDescent="0.2">
      <c r="A2119" s="32"/>
      <c r="B2119" s="42"/>
      <c r="C2119" s="33"/>
      <c r="D2119" s="13"/>
      <c r="E2119" s="32"/>
      <c r="F2119" s="33"/>
      <c r="G2119" s="27">
        <v>100</v>
      </c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9"/>
      <c r="T2119" s="6" t="s">
        <v>1014</v>
      </c>
      <c r="U2119" s="6" t="s">
        <v>32</v>
      </c>
      <c r="V2119" s="6" t="s">
        <v>33</v>
      </c>
      <c r="W2119" s="6" t="s">
        <v>36</v>
      </c>
      <c r="X2119" s="30" t="s">
        <v>1014</v>
      </c>
      <c r="Y2119" s="31"/>
      <c r="Z2119" s="6" t="s">
        <v>37</v>
      </c>
      <c r="AA2119" s="2"/>
    </row>
    <row r="2120" spans="1:27" ht="2.25" customHeight="1" x14ac:dyDescent="0.2">
      <c r="A2120" s="15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7"/>
      <c r="AA2120" s="2"/>
    </row>
    <row r="2121" spans="1:27" ht="13.5" customHeight="1" x14ac:dyDescent="0.2">
      <c r="A2121" s="8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1">
        <f>SUM(hList_Frame_1!B1261:B1268)</f>
        <v>800</v>
      </c>
      <c r="Q2121" s="21"/>
      <c r="R2121" s="21"/>
      <c r="S2121" s="21"/>
      <c r="T2121" s="2"/>
      <c r="U2121" s="2"/>
      <c r="V2121" s="2"/>
      <c r="W2121" s="2"/>
      <c r="X2121" s="2"/>
      <c r="Y2121" s="2"/>
      <c r="Z2121" s="18"/>
      <c r="AA2121" s="2"/>
    </row>
    <row r="2122" spans="1:27" ht="13.5" customHeight="1" x14ac:dyDescent="0.2">
      <c r="A2122" s="12"/>
      <c r="B2122" s="19"/>
      <c r="C2122" s="19"/>
      <c r="D2122" s="19"/>
      <c r="E2122" s="19"/>
      <c r="F2122" s="19"/>
      <c r="G2122" s="19"/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19"/>
      <c r="W2122" s="19"/>
      <c r="X2122" s="19"/>
      <c r="Y2122" s="19"/>
      <c r="Z2122" s="20"/>
      <c r="AA2122" s="2"/>
    </row>
    <row r="2123" spans="1:27" ht="15" customHeight="1" x14ac:dyDescent="0.2">
      <c r="A2123" s="22">
        <v>423272</v>
      </c>
      <c r="B2123" s="23"/>
      <c r="C2123" s="24"/>
      <c r="D2123" s="4">
        <v>42227</v>
      </c>
      <c r="E2123" s="30" t="s">
        <v>1090</v>
      </c>
      <c r="F2123" s="31"/>
      <c r="G2123" s="27">
        <v>439.75</v>
      </c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9"/>
      <c r="T2123" s="6" t="s">
        <v>89</v>
      </c>
      <c r="U2123" s="6" t="s">
        <v>1091</v>
      </c>
      <c r="V2123" s="6" t="s">
        <v>91</v>
      </c>
      <c r="W2123" s="6" t="s">
        <v>189</v>
      </c>
      <c r="X2123" s="30" t="s">
        <v>89</v>
      </c>
      <c r="Y2123" s="31"/>
      <c r="Z2123" s="6" t="s">
        <v>15</v>
      </c>
      <c r="AA2123" s="2"/>
    </row>
    <row r="2124" spans="1:27" ht="2.25" customHeight="1" x14ac:dyDescent="0.2">
      <c r="A2124" s="15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  <c r="Z2124" s="17"/>
      <c r="AA2124" s="2"/>
    </row>
    <row r="2125" spans="1:27" ht="13.5" customHeight="1" x14ac:dyDescent="0.2">
      <c r="A2125" s="8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1">
        <f>SUM(hList_Frame_1!B1269:B1269)</f>
        <v>439.75</v>
      </c>
      <c r="Q2125" s="21"/>
      <c r="R2125" s="21"/>
      <c r="S2125" s="21"/>
      <c r="T2125" s="2"/>
      <c r="U2125" s="2"/>
      <c r="V2125" s="2"/>
      <c r="W2125" s="2"/>
      <c r="X2125" s="2"/>
      <c r="Y2125" s="2"/>
      <c r="Z2125" s="18"/>
      <c r="AA2125" s="2"/>
    </row>
    <row r="2126" spans="1:27" ht="13.5" customHeight="1" x14ac:dyDescent="0.2">
      <c r="A2126" s="12"/>
      <c r="B2126" s="19"/>
      <c r="C2126" s="19"/>
      <c r="D2126" s="19"/>
      <c r="E2126" s="19"/>
      <c r="F2126" s="19"/>
      <c r="G2126" s="19"/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19"/>
      <c r="W2126" s="19"/>
      <c r="X2126" s="19"/>
      <c r="Y2126" s="19"/>
      <c r="Z2126" s="20"/>
      <c r="AA2126" s="2"/>
    </row>
    <row r="2127" spans="1:27" ht="15" customHeight="1" x14ac:dyDescent="0.2">
      <c r="A2127" s="22">
        <v>422924</v>
      </c>
      <c r="B2127" s="23"/>
      <c r="C2127" s="24"/>
      <c r="D2127" s="4">
        <v>42220</v>
      </c>
      <c r="E2127" s="30" t="s">
        <v>1092</v>
      </c>
      <c r="F2127" s="31"/>
      <c r="G2127" s="27">
        <v>961</v>
      </c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9"/>
      <c r="T2127" s="6" t="s">
        <v>1093</v>
      </c>
      <c r="U2127" s="6" t="s">
        <v>113</v>
      </c>
      <c r="V2127" s="6" t="s">
        <v>33</v>
      </c>
      <c r="W2127" s="6" t="s">
        <v>33</v>
      </c>
      <c r="X2127" s="30" t="s">
        <v>1093</v>
      </c>
      <c r="Y2127" s="31"/>
      <c r="Z2127" s="6" t="s">
        <v>339</v>
      </c>
      <c r="AA2127" s="2"/>
    </row>
    <row r="2128" spans="1:27" ht="2.25" customHeight="1" x14ac:dyDescent="0.2">
      <c r="A2128" s="15"/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7"/>
      <c r="AA2128" s="2"/>
    </row>
    <row r="2129" spans="1:27" ht="13.5" customHeight="1" x14ac:dyDescent="0.2">
      <c r="A2129" s="8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1">
        <f>SUM(hList_Frame_1!B1270:B1270)</f>
        <v>961</v>
      </c>
      <c r="Q2129" s="21"/>
      <c r="R2129" s="21"/>
      <c r="S2129" s="21"/>
      <c r="T2129" s="2"/>
      <c r="U2129" s="2"/>
      <c r="V2129" s="2"/>
      <c r="W2129" s="2"/>
      <c r="X2129" s="2"/>
      <c r="Y2129" s="2"/>
      <c r="Z2129" s="18"/>
      <c r="AA2129" s="2"/>
    </row>
    <row r="2130" spans="1:27" ht="13.5" customHeight="1" x14ac:dyDescent="0.2">
      <c r="A2130" s="12"/>
      <c r="B2130" s="19"/>
      <c r="C2130" s="19"/>
      <c r="D2130" s="19"/>
      <c r="E2130" s="19"/>
      <c r="F2130" s="19"/>
      <c r="G2130" s="19"/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19"/>
      <c r="W2130" s="19"/>
      <c r="X2130" s="19"/>
      <c r="Y2130" s="19"/>
      <c r="Z2130" s="20"/>
      <c r="AA2130" s="2"/>
    </row>
    <row r="2131" spans="1:27" ht="15" customHeight="1" x14ac:dyDescent="0.2">
      <c r="A2131" s="22">
        <v>422925</v>
      </c>
      <c r="B2131" s="23"/>
      <c r="C2131" s="24"/>
      <c r="D2131" s="4">
        <v>42220</v>
      </c>
      <c r="E2131" s="34" t="s">
        <v>1094</v>
      </c>
      <c r="F2131" s="35"/>
      <c r="G2131" s="27">
        <v>41.51</v>
      </c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9"/>
      <c r="T2131" s="6" t="s">
        <v>55</v>
      </c>
      <c r="U2131" s="6" t="s">
        <v>56</v>
      </c>
      <c r="V2131" s="6" t="s">
        <v>46</v>
      </c>
      <c r="W2131" s="6" t="s">
        <v>57</v>
      </c>
      <c r="X2131" s="30" t="s">
        <v>55</v>
      </c>
      <c r="Y2131" s="31"/>
      <c r="Z2131" s="6" t="s">
        <v>547</v>
      </c>
      <c r="AA2131" s="2"/>
    </row>
    <row r="2132" spans="1:27" ht="15" customHeight="1" x14ac:dyDescent="0.2">
      <c r="A2132" s="22">
        <v>423696</v>
      </c>
      <c r="B2132" s="23"/>
      <c r="C2132" s="24"/>
      <c r="D2132" s="4">
        <v>42234</v>
      </c>
      <c r="E2132" s="32"/>
      <c r="F2132" s="33"/>
      <c r="G2132" s="27">
        <v>698</v>
      </c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9"/>
      <c r="T2132" s="6" t="s">
        <v>28</v>
      </c>
      <c r="U2132" s="6" t="s">
        <v>44</v>
      </c>
      <c r="V2132" s="6" t="s">
        <v>15</v>
      </c>
      <c r="W2132" s="6" t="s">
        <v>15</v>
      </c>
      <c r="X2132" s="30" t="s">
        <v>28</v>
      </c>
      <c r="Y2132" s="31"/>
      <c r="Z2132" s="6" t="s">
        <v>15</v>
      </c>
      <c r="AA2132" s="2"/>
    </row>
    <row r="2133" spans="1:27" ht="2.25" customHeight="1" x14ac:dyDescent="0.2">
      <c r="A2133" s="15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7"/>
      <c r="AA2133" s="2"/>
    </row>
    <row r="2134" spans="1:27" ht="12.75" customHeight="1" x14ac:dyDescent="0.2">
      <c r="A2134" s="8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1">
        <f>SUM(hList_Frame_1!B1271:B1272)</f>
        <v>739.51</v>
      </c>
      <c r="Q2134" s="21"/>
      <c r="R2134" s="21"/>
      <c r="S2134" s="21"/>
      <c r="T2134" s="2"/>
      <c r="U2134" s="2"/>
      <c r="V2134" s="2"/>
      <c r="W2134" s="2"/>
      <c r="X2134" s="2"/>
      <c r="Y2134" s="2"/>
      <c r="Z2134" s="18"/>
      <c r="AA2134" s="2"/>
    </row>
    <row r="2135" spans="1:27" ht="14.25" customHeight="1" x14ac:dyDescent="0.2">
      <c r="A2135" s="12"/>
      <c r="B2135" s="19"/>
      <c r="C2135" s="19"/>
      <c r="D2135" s="19"/>
      <c r="E2135" s="19"/>
      <c r="F2135" s="19"/>
      <c r="G2135" s="19"/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19"/>
      <c r="W2135" s="19"/>
      <c r="X2135" s="19"/>
      <c r="Y2135" s="19"/>
      <c r="Z2135" s="20"/>
      <c r="AA2135" s="2"/>
    </row>
    <row r="2136" spans="1:27" ht="15" customHeight="1" x14ac:dyDescent="0.2">
      <c r="A2136" s="22">
        <v>423945</v>
      </c>
      <c r="B2136" s="23"/>
      <c r="C2136" s="24"/>
      <c r="D2136" s="4">
        <v>42241</v>
      </c>
      <c r="E2136" s="30" t="s">
        <v>1095</v>
      </c>
      <c r="F2136" s="31"/>
      <c r="G2136" s="27">
        <v>243.44</v>
      </c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9"/>
      <c r="T2136" s="6" t="s">
        <v>484</v>
      </c>
      <c r="U2136" s="6" t="s">
        <v>482</v>
      </c>
      <c r="V2136" s="6" t="s">
        <v>109</v>
      </c>
      <c r="W2136" s="6" t="s">
        <v>483</v>
      </c>
      <c r="X2136" s="30" t="s">
        <v>484</v>
      </c>
      <c r="Y2136" s="31"/>
      <c r="Z2136" s="6" t="s">
        <v>15</v>
      </c>
      <c r="AA2136" s="2"/>
    </row>
    <row r="2137" spans="1:27" ht="2.25" customHeight="1" x14ac:dyDescent="0.2">
      <c r="A2137" s="15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7"/>
      <c r="AA2137" s="2"/>
    </row>
    <row r="2138" spans="1:27" ht="13.5" customHeight="1" x14ac:dyDescent="0.2">
      <c r="A2138" s="8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1">
        <f>SUM(hList_Frame_1!B1273:B1273)</f>
        <v>243.44</v>
      </c>
      <c r="Q2138" s="21"/>
      <c r="R2138" s="21"/>
      <c r="S2138" s="21"/>
      <c r="T2138" s="2"/>
      <c r="U2138" s="2"/>
      <c r="V2138" s="2"/>
      <c r="W2138" s="2"/>
      <c r="X2138" s="2"/>
      <c r="Y2138" s="2"/>
      <c r="Z2138" s="18"/>
      <c r="AA2138" s="2"/>
    </row>
    <row r="2139" spans="1:27" ht="13.5" customHeight="1" x14ac:dyDescent="0.2">
      <c r="A2139" s="12"/>
      <c r="B2139" s="19"/>
      <c r="C2139" s="19"/>
      <c r="D2139" s="19"/>
      <c r="E2139" s="19"/>
      <c r="F2139" s="19"/>
      <c r="G2139" s="19"/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19"/>
      <c r="W2139" s="19"/>
      <c r="X2139" s="19"/>
      <c r="Y2139" s="19"/>
      <c r="Z2139" s="20"/>
      <c r="AA2139" s="2"/>
    </row>
    <row r="2140" spans="1:27" ht="15" customHeight="1" x14ac:dyDescent="0.2">
      <c r="A2140" s="22">
        <v>423273</v>
      </c>
      <c r="B2140" s="23"/>
      <c r="C2140" s="24"/>
      <c r="D2140" s="4">
        <v>42227</v>
      </c>
      <c r="E2140" s="30" t="s">
        <v>1096</v>
      </c>
      <c r="F2140" s="31"/>
      <c r="G2140" s="27">
        <v>12.08</v>
      </c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9"/>
      <c r="T2140" s="6" t="s">
        <v>15</v>
      </c>
      <c r="U2140" s="6" t="s">
        <v>108</v>
      </c>
      <c r="V2140" s="6" t="s">
        <v>25</v>
      </c>
      <c r="W2140" s="6" t="s">
        <v>1097</v>
      </c>
      <c r="X2140" s="30" t="s">
        <v>15</v>
      </c>
      <c r="Y2140" s="31"/>
      <c r="Z2140" s="6" t="s">
        <v>15</v>
      </c>
      <c r="AA2140" s="2"/>
    </row>
    <row r="2141" spans="1:27" ht="2.25" customHeight="1" x14ac:dyDescent="0.2">
      <c r="A2141" s="15"/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7"/>
      <c r="AA2141" s="2"/>
    </row>
    <row r="2142" spans="1:27" ht="13.5" customHeight="1" x14ac:dyDescent="0.2">
      <c r="A2142" s="8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1">
        <f>SUM(hList_Frame_1!B1274:B1274)</f>
        <v>12.08</v>
      </c>
      <c r="S2142" s="21"/>
      <c r="T2142" s="2"/>
      <c r="U2142" s="2"/>
      <c r="V2142" s="2"/>
      <c r="W2142" s="2"/>
      <c r="X2142" s="2"/>
      <c r="Y2142" s="2"/>
      <c r="Z2142" s="18"/>
      <c r="AA2142" s="2"/>
    </row>
    <row r="2143" spans="1:27" ht="13.5" customHeight="1" x14ac:dyDescent="0.2">
      <c r="A2143" s="12"/>
      <c r="B2143" s="19"/>
      <c r="C2143" s="19"/>
      <c r="D2143" s="19"/>
      <c r="E2143" s="19"/>
      <c r="F2143" s="19"/>
      <c r="G2143" s="19"/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  <c r="R2143" s="19"/>
      <c r="S2143" s="19"/>
      <c r="T2143" s="19"/>
      <c r="U2143" s="19"/>
      <c r="V2143" s="19"/>
      <c r="W2143" s="19"/>
      <c r="X2143" s="19"/>
      <c r="Y2143" s="19"/>
      <c r="Z2143" s="20"/>
      <c r="AA2143" s="2"/>
    </row>
    <row r="2144" spans="1:27" ht="15" customHeight="1" x14ac:dyDescent="0.2">
      <c r="A2144" s="22">
        <v>422926</v>
      </c>
      <c r="B2144" s="23"/>
      <c r="C2144" s="24"/>
      <c r="D2144" s="4">
        <v>42220</v>
      </c>
      <c r="E2144" s="34" t="s">
        <v>1098</v>
      </c>
      <c r="F2144" s="35"/>
      <c r="G2144" s="27">
        <v>80.16</v>
      </c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9"/>
      <c r="T2144" s="6" t="s">
        <v>704</v>
      </c>
      <c r="U2144" s="6" t="s">
        <v>585</v>
      </c>
      <c r="V2144" s="6" t="s">
        <v>132</v>
      </c>
      <c r="W2144" s="6" t="s">
        <v>180</v>
      </c>
      <c r="X2144" s="30" t="s">
        <v>704</v>
      </c>
      <c r="Y2144" s="31"/>
      <c r="Z2144" s="6" t="s">
        <v>15</v>
      </c>
      <c r="AA2144" s="2"/>
    </row>
    <row r="2145" spans="1:27" ht="15" customHeight="1" x14ac:dyDescent="0.2">
      <c r="A2145" s="36">
        <v>423274</v>
      </c>
      <c r="B2145" s="37"/>
      <c r="C2145" s="38"/>
      <c r="D2145" s="7">
        <v>42227</v>
      </c>
      <c r="E2145" s="25"/>
      <c r="F2145" s="26"/>
      <c r="G2145" s="39">
        <v>4407.57</v>
      </c>
      <c r="H2145" s="40"/>
      <c r="I2145" s="40"/>
      <c r="J2145" s="40"/>
      <c r="K2145" s="40"/>
      <c r="L2145" s="40"/>
      <c r="M2145" s="40"/>
      <c r="N2145" s="40"/>
      <c r="O2145" s="40"/>
      <c r="P2145" s="40"/>
      <c r="Q2145" s="40"/>
      <c r="R2145" s="40"/>
      <c r="S2145" s="41"/>
      <c r="T2145" s="10" t="s">
        <v>704</v>
      </c>
      <c r="U2145" s="6" t="s">
        <v>269</v>
      </c>
      <c r="V2145" s="6" t="s">
        <v>132</v>
      </c>
      <c r="W2145" s="6" t="s">
        <v>180</v>
      </c>
      <c r="X2145" s="34" t="s">
        <v>704</v>
      </c>
      <c r="Y2145" s="35"/>
      <c r="Z2145" s="6" t="s">
        <v>15</v>
      </c>
      <c r="AA2145" s="2"/>
    </row>
    <row r="2146" spans="1:27" ht="15" customHeight="1" x14ac:dyDescent="0.2">
      <c r="A2146" s="25"/>
      <c r="B2146" s="43"/>
      <c r="C2146" s="26"/>
      <c r="D2146" s="9"/>
      <c r="E2146" s="25"/>
      <c r="F2146" s="26"/>
      <c r="G2146" s="25"/>
      <c r="H2146" s="43"/>
      <c r="I2146" s="43"/>
      <c r="J2146" s="43"/>
      <c r="K2146" s="43"/>
      <c r="L2146" s="43"/>
      <c r="M2146" s="43"/>
      <c r="N2146" s="43"/>
      <c r="O2146" s="43"/>
      <c r="P2146" s="43"/>
      <c r="Q2146" s="43"/>
      <c r="R2146" s="43"/>
      <c r="S2146" s="26"/>
      <c r="T2146" s="9"/>
      <c r="U2146" s="10" t="s">
        <v>585</v>
      </c>
      <c r="V2146" s="10" t="s">
        <v>132</v>
      </c>
      <c r="W2146" s="10" t="s">
        <v>180</v>
      </c>
      <c r="X2146" s="25"/>
      <c r="Y2146" s="26"/>
      <c r="Z2146" s="10" t="s">
        <v>15</v>
      </c>
      <c r="AA2146" s="2"/>
    </row>
    <row r="2147" spans="1:27" ht="14.25" customHeight="1" x14ac:dyDescent="0.2">
      <c r="A2147" s="25"/>
      <c r="B2147" s="43"/>
      <c r="C2147" s="26"/>
      <c r="D2147" s="9"/>
      <c r="E2147" s="25"/>
      <c r="F2147" s="26"/>
      <c r="G2147" s="25"/>
      <c r="H2147" s="43"/>
      <c r="I2147" s="43"/>
      <c r="J2147" s="43"/>
      <c r="K2147" s="43"/>
      <c r="L2147" s="43"/>
      <c r="M2147" s="43"/>
      <c r="N2147" s="43"/>
      <c r="O2147" s="43"/>
      <c r="P2147" s="43"/>
      <c r="Q2147" s="43"/>
      <c r="R2147" s="43"/>
      <c r="S2147" s="26"/>
      <c r="T2147" s="9"/>
      <c r="U2147" s="9"/>
      <c r="V2147" s="9"/>
      <c r="W2147" s="9"/>
      <c r="X2147" s="25"/>
      <c r="Y2147" s="26"/>
      <c r="Z2147" s="11" t="s">
        <v>15</v>
      </c>
      <c r="AA2147" s="2"/>
    </row>
    <row r="2148" spans="1:27" ht="14.25" customHeight="1" x14ac:dyDescent="0.2">
      <c r="A2148" s="25"/>
      <c r="B2148" s="43"/>
      <c r="C2148" s="26"/>
      <c r="D2148" s="9"/>
      <c r="E2148" s="25"/>
      <c r="F2148" s="26"/>
      <c r="G2148" s="25"/>
      <c r="H2148" s="43"/>
      <c r="I2148" s="43"/>
      <c r="J2148" s="43"/>
      <c r="K2148" s="43"/>
      <c r="L2148" s="43"/>
      <c r="M2148" s="43"/>
      <c r="N2148" s="43"/>
      <c r="O2148" s="43"/>
      <c r="P2148" s="43"/>
      <c r="Q2148" s="43"/>
      <c r="R2148" s="43"/>
      <c r="S2148" s="26"/>
      <c r="T2148" s="9"/>
      <c r="U2148" s="9"/>
      <c r="V2148" s="9"/>
      <c r="W2148" s="9"/>
      <c r="X2148" s="25"/>
      <c r="Y2148" s="26"/>
      <c r="Z2148" s="11" t="s">
        <v>15</v>
      </c>
      <c r="AA2148" s="2"/>
    </row>
    <row r="2149" spans="1:27" ht="14.25" customHeight="1" x14ac:dyDescent="0.2">
      <c r="A2149" s="25"/>
      <c r="B2149" s="43"/>
      <c r="C2149" s="26"/>
      <c r="D2149" s="9"/>
      <c r="E2149" s="25"/>
      <c r="F2149" s="26"/>
      <c r="G2149" s="25"/>
      <c r="H2149" s="43"/>
      <c r="I2149" s="43"/>
      <c r="J2149" s="43"/>
      <c r="K2149" s="43"/>
      <c r="L2149" s="43"/>
      <c r="M2149" s="43"/>
      <c r="N2149" s="43"/>
      <c r="O2149" s="43"/>
      <c r="P2149" s="43"/>
      <c r="Q2149" s="43"/>
      <c r="R2149" s="43"/>
      <c r="S2149" s="26"/>
      <c r="T2149" s="9"/>
      <c r="U2149" s="9"/>
      <c r="V2149" s="9"/>
      <c r="W2149" s="9"/>
      <c r="X2149" s="25"/>
      <c r="Y2149" s="26"/>
      <c r="Z2149" s="11" t="s">
        <v>15</v>
      </c>
      <c r="AA2149" s="2"/>
    </row>
    <row r="2150" spans="1:27" ht="14.25" customHeight="1" x14ac:dyDescent="0.2">
      <c r="A2150" s="32"/>
      <c r="B2150" s="42"/>
      <c r="C2150" s="33"/>
      <c r="D2150" s="13"/>
      <c r="E2150" s="32"/>
      <c r="F2150" s="33"/>
      <c r="G2150" s="32"/>
      <c r="H2150" s="42"/>
      <c r="I2150" s="42"/>
      <c r="J2150" s="42"/>
      <c r="K2150" s="42"/>
      <c r="L2150" s="42"/>
      <c r="M2150" s="42"/>
      <c r="N2150" s="42"/>
      <c r="O2150" s="42"/>
      <c r="P2150" s="42"/>
      <c r="Q2150" s="42"/>
      <c r="R2150" s="42"/>
      <c r="S2150" s="33"/>
      <c r="T2150" s="13"/>
      <c r="U2150" s="13"/>
      <c r="V2150" s="13"/>
      <c r="W2150" s="13"/>
      <c r="X2150" s="32"/>
      <c r="Y2150" s="33"/>
      <c r="Z2150" s="14" t="s">
        <v>15</v>
      </c>
      <c r="AA2150" s="2"/>
    </row>
    <row r="2151" spans="1:27" ht="2.25" customHeight="1" x14ac:dyDescent="0.2">
      <c r="A2151" s="15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7"/>
      <c r="AA2151" s="2"/>
    </row>
    <row r="2152" spans="1:27" ht="12.75" customHeight="1" x14ac:dyDescent="0.2">
      <c r="A2152" s="8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1">
        <f>SUM(hList_Frame_1!B1275:B1281)</f>
        <v>4487.7299999999996</v>
      </c>
      <c r="N2152" s="21"/>
      <c r="O2152" s="21"/>
      <c r="P2152" s="21"/>
      <c r="Q2152" s="21"/>
      <c r="R2152" s="21"/>
      <c r="S2152" s="21"/>
      <c r="T2152" s="2"/>
      <c r="U2152" s="2"/>
      <c r="V2152" s="2"/>
      <c r="W2152" s="2"/>
      <c r="X2152" s="2"/>
      <c r="Y2152" s="2"/>
      <c r="Z2152" s="18"/>
      <c r="AA2152" s="2"/>
    </row>
    <row r="2153" spans="1:27" ht="14.25" customHeight="1" x14ac:dyDescent="0.2">
      <c r="A2153" s="12"/>
      <c r="B2153" s="19"/>
      <c r="C2153" s="19"/>
      <c r="D2153" s="19"/>
      <c r="E2153" s="19"/>
      <c r="F2153" s="19"/>
      <c r="G2153" s="19"/>
      <c r="H2153" s="19"/>
      <c r="I2153" s="19"/>
      <c r="J2153" s="19"/>
      <c r="K2153" s="19"/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19"/>
      <c r="W2153" s="19"/>
      <c r="X2153" s="19"/>
      <c r="Y2153" s="19"/>
      <c r="Z2153" s="20"/>
      <c r="AA2153" s="2"/>
    </row>
    <row r="2154" spans="1:27" ht="15" customHeight="1" x14ac:dyDescent="0.2">
      <c r="A2154" s="36">
        <v>423275</v>
      </c>
      <c r="B2154" s="37"/>
      <c r="C2154" s="38"/>
      <c r="D2154" s="7">
        <v>42227</v>
      </c>
      <c r="E2154" s="34" t="s">
        <v>1099</v>
      </c>
      <c r="F2154" s="35"/>
      <c r="G2154" s="39">
        <v>272.55</v>
      </c>
      <c r="H2154" s="40"/>
      <c r="I2154" s="40"/>
      <c r="J2154" s="40"/>
      <c r="K2154" s="40"/>
      <c r="L2154" s="40"/>
      <c r="M2154" s="40"/>
      <c r="N2154" s="40"/>
      <c r="O2154" s="40"/>
      <c r="P2154" s="40"/>
      <c r="Q2154" s="40"/>
      <c r="R2154" s="40"/>
      <c r="S2154" s="41"/>
      <c r="T2154" s="10" t="s">
        <v>15</v>
      </c>
      <c r="U2154" s="10" t="s">
        <v>108</v>
      </c>
      <c r="V2154" s="10" t="s">
        <v>70</v>
      </c>
      <c r="W2154" s="10" t="s">
        <v>1100</v>
      </c>
      <c r="X2154" s="34" t="s">
        <v>15</v>
      </c>
      <c r="Y2154" s="35"/>
      <c r="Z2154" s="10" t="s">
        <v>15</v>
      </c>
      <c r="AA2154" s="2"/>
    </row>
    <row r="2155" spans="1:27" ht="14.25" customHeight="1" x14ac:dyDescent="0.2">
      <c r="A2155" s="32"/>
      <c r="B2155" s="42"/>
      <c r="C2155" s="33"/>
      <c r="D2155" s="13"/>
      <c r="E2155" s="32"/>
      <c r="F2155" s="33"/>
      <c r="G2155" s="32"/>
      <c r="H2155" s="42"/>
      <c r="I2155" s="42"/>
      <c r="J2155" s="42"/>
      <c r="K2155" s="42"/>
      <c r="L2155" s="42"/>
      <c r="M2155" s="42"/>
      <c r="N2155" s="42"/>
      <c r="O2155" s="42"/>
      <c r="P2155" s="42"/>
      <c r="Q2155" s="42"/>
      <c r="R2155" s="42"/>
      <c r="S2155" s="33"/>
      <c r="T2155" s="13"/>
      <c r="U2155" s="13"/>
      <c r="V2155" s="13"/>
      <c r="W2155" s="13"/>
      <c r="X2155" s="32"/>
      <c r="Y2155" s="33"/>
      <c r="Z2155" s="14" t="s">
        <v>15</v>
      </c>
      <c r="AA2155" s="2"/>
    </row>
    <row r="2156" spans="1:27" ht="2.25" customHeight="1" x14ac:dyDescent="0.2">
      <c r="A2156" s="15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7"/>
      <c r="AA2156" s="2"/>
    </row>
    <row r="2157" spans="1:27" ht="13.5" customHeight="1" x14ac:dyDescent="0.2">
      <c r="A2157" s="8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1">
        <f>SUM(hList_Frame_1!B1282:B1283)</f>
        <v>272.55</v>
      </c>
      <c r="Q2157" s="21"/>
      <c r="R2157" s="21"/>
      <c r="S2157" s="21"/>
      <c r="T2157" s="2"/>
      <c r="U2157" s="2"/>
      <c r="V2157" s="2"/>
      <c r="W2157" s="2"/>
      <c r="X2157" s="2"/>
      <c r="Y2157" s="2"/>
      <c r="Z2157" s="18"/>
      <c r="AA2157" s="2"/>
    </row>
    <row r="2158" spans="1:27" ht="13.5" customHeight="1" x14ac:dyDescent="0.2">
      <c r="A2158" s="12"/>
      <c r="B2158" s="19"/>
      <c r="C2158" s="19"/>
      <c r="D2158" s="19"/>
      <c r="E2158" s="19"/>
      <c r="F2158" s="19"/>
      <c r="G2158" s="19"/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20"/>
      <c r="AA2158" s="2"/>
    </row>
    <row r="2159" spans="1:27" ht="15" customHeight="1" x14ac:dyDescent="0.2">
      <c r="A2159" s="22">
        <v>423092</v>
      </c>
      <c r="B2159" s="23"/>
      <c r="C2159" s="24"/>
      <c r="D2159" s="4">
        <v>42223</v>
      </c>
      <c r="E2159" s="34" t="s">
        <v>1101</v>
      </c>
      <c r="F2159" s="35"/>
      <c r="G2159" s="27">
        <v>1988</v>
      </c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9"/>
      <c r="T2159" s="6" t="s">
        <v>418</v>
      </c>
      <c r="U2159" s="6" t="s">
        <v>1102</v>
      </c>
      <c r="V2159" s="6" t="s">
        <v>15</v>
      </c>
      <c r="W2159" s="6" t="s">
        <v>15</v>
      </c>
      <c r="X2159" s="30" t="s">
        <v>418</v>
      </c>
      <c r="Y2159" s="31"/>
      <c r="Z2159" s="6" t="s">
        <v>15</v>
      </c>
      <c r="AA2159" s="2"/>
    </row>
    <row r="2160" spans="1:27" ht="15" customHeight="1" x14ac:dyDescent="0.2">
      <c r="A2160" s="22">
        <v>423926</v>
      </c>
      <c r="B2160" s="23"/>
      <c r="C2160" s="24"/>
      <c r="D2160" s="4">
        <v>42237</v>
      </c>
      <c r="E2160" s="32"/>
      <c r="F2160" s="33"/>
      <c r="G2160" s="27">
        <v>1974</v>
      </c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9"/>
      <c r="T2160" s="6" t="s">
        <v>420</v>
      </c>
      <c r="U2160" s="6" t="s">
        <v>1102</v>
      </c>
      <c r="V2160" s="6" t="s">
        <v>15</v>
      </c>
      <c r="W2160" s="6" t="s">
        <v>15</v>
      </c>
      <c r="X2160" s="30" t="s">
        <v>420</v>
      </c>
      <c r="Y2160" s="31"/>
      <c r="Z2160" s="6" t="s">
        <v>15</v>
      </c>
      <c r="AA2160" s="2"/>
    </row>
    <row r="2161" spans="1:27" ht="2.25" customHeight="1" x14ac:dyDescent="0.2">
      <c r="A2161" s="15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7"/>
      <c r="AA2161" s="2"/>
    </row>
    <row r="2162" spans="1:27" ht="13.5" customHeight="1" x14ac:dyDescent="0.2">
      <c r="A2162" s="8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1">
        <f>SUM(hList_Frame_1!B1284:B1285)</f>
        <v>3962</v>
      </c>
      <c r="N2162" s="21"/>
      <c r="O2162" s="21"/>
      <c r="P2162" s="21"/>
      <c r="Q2162" s="21"/>
      <c r="R2162" s="21"/>
      <c r="S2162" s="21"/>
      <c r="T2162" s="2"/>
      <c r="U2162" s="2"/>
      <c r="V2162" s="2"/>
      <c r="W2162" s="2"/>
      <c r="X2162" s="2"/>
      <c r="Y2162" s="2"/>
      <c r="Z2162" s="18"/>
      <c r="AA2162" s="2"/>
    </row>
    <row r="2163" spans="1:27" ht="13.5" customHeight="1" x14ac:dyDescent="0.2">
      <c r="A2163" s="12"/>
      <c r="B2163" s="19"/>
      <c r="C2163" s="19"/>
      <c r="D2163" s="19"/>
      <c r="E2163" s="19"/>
      <c r="F2163" s="19"/>
      <c r="G2163" s="19"/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20"/>
      <c r="AA2163" s="2"/>
    </row>
    <row r="2164" spans="1:27" ht="15" customHeight="1" x14ac:dyDescent="0.2">
      <c r="A2164" s="22">
        <v>422927</v>
      </c>
      <c r="B2164" s="23"/>
      <c r="C2164" s="24"/>
      <c r="D2164" s="4">
        <v>42220</v>
      </c>
      <c r="E2164" s="30" t="s">
        <v>1103</v>
      </c>
      <c r="F2164" s="31"/>
      <c r="G2164" s="27">
        <v>776</v>
      </c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9"/>
      <c r="T2164" s="6" t="s">
        <v>15</v>
      </c>
      <c r="U2164" s="6" t="s">
        <v>122</v>
      </c>
      <c r="V2164" s="6" t="s">
        <v>15</v>
      </c>
      <c r="W2164" s="6" t="s">
        <v>15</v>
      </c>
      <c r="X2164" s="30" t="s">
        <v>15</v>
      </c>
      <c r="Y2164" s="31"/>
      <c r="Z2164" s="6" t="s">
        <v>15</v>
      </c>
      <c r="AA2164" s="2"/>
    </row>
    <row r="2165" spans="1:27" ht="2.25" customHeight="1" x14ac:dyDescent="0.2">
      <c r="A2165" s="15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7"/>
      <c r="AA2165" s="2"/>
    </row>
    <row r="2166" spans="1:27" ht="12.75" customHeight="1" x14ac:dyDescent="0.2">
      <c r="A2166" s="8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1">
        <f>SUM(hList_Frame_1!B1286:B1286)</f>
        <v>776</v>
      </c>
      <c r="Q2166" s="21"/>
      <c r="R2166" s="21"/>
      <c r="S2166" s="21"/>
      <c r="T2166" s="2"/>
      <c r="U2166" s="2"/>
      <c r="V2166" s="2"/>
      <c r="W2166" s="2"/>
      <c r="X2166" s="2"/>
      <c r="Y2166" s="2"/>
      <c r="Z2166" s="18"/>
      <c r="AA2166" s="2"/>
    </row>
    <row r="2167" spans="1:27" ht="14.25" customHeight="1" x14ac:dyDescent="0.2">
      <c r="A2167" s="12"/>
      <c r="B2167" s="19"/>
      <c r="C2167" s="19"/>
      <c r="D2167" s="19"/>
      <c r="E2167" s="19"/>
      <c r="F2167" s="19"/>
      <c r="G2167" s="19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19"/>
      <c r="Y2167" s="19"/>
      <c r="Z2167" s="20"/>
      <c r="AA2167" s="2"/>
    </row>
    <row r="2168" spans="1:27" ht="15" customHeight="1" x14ac:dyDescent="0.2">
      <c r="A2168" s="22">
        <v>423276</v>
      </c>
      <c r="B2168" s="23"/>
      <c r="C2168" s="24"/>
      <c r="D2168" s="4">
        <v>42227</v>
      </c>
      <c r="E2168" s="34" t="s">
        <v>1104</v>
      </c>
      <c r="F2168" s="35"/>
      <c r="G2168" s="27">
        <v>11.7</v>
      </c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9"/>
      <c r="T2168" s="6" t="s">
        <v>89</v>
      </c>
      <c r="U2168" s="6" t="s">
        <v>726</v>
      </c>
      <c r="V2168" s="6" t="s">
        <v>25</v>
      </c>
      <c r="W2168" s="6" t="s">
        <v>175</v>
      </c>
      <c r="X2168" s="30" t="s">
        <v>89</v>
      </c>
      <c r="Y2168" s="31"/>
      <c r="Z2168" s="6" t="s">
        <v>15</v>
      </c>
      <c r="AA2168" s="2"/>
    </row>
    <row r="2169" spans="1:27" ht="15" customHeight="1" x14ac:dyDescent="0.2">
      <c r="A2169" s="22">
        <v>423697</v>
      </c>
      <c r="B2169" s="23"/>
      <c r="C2169" s="24"/>
      <c r="D2169" s="4">
        <v>42234</v>
      </c>
      <c r="E2169" s="32"/>
      <c r="F2169" s="33"/>
      <c r="G2169" s="27">
        <v>130.30000000000001</v>
      </c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9"/>
      <c r="T2169" s="6" t="s">
        <v>11</v>
      </c>
      <c r="U2169" s="6" t="s">
        <v>61</v>
      </c>
      <c r="V2169" s="6" t="s">
        <v>147</v>
      </c>
      <c r="W2169" s="6" t="s">
        <v>148</v>
      </c>
      <c r="X2169" s="30" t="s">
        <v>11</v>
      </c>
      <c r="Y2169" s="31"/>
      <c r="Z2169" s="6" t="s">
        <v>15</v>
      </c>
      <c r="AA2169" s="2"/>
    </row>
    <row r="2170" spans="1:27" ht="2.25" customHeight="1" x14ac:dyDescent="0.2">
      <c r="A2170" s="15"/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7"/>
      <c r="AA2170" s="2"/>
    </row>
    <row r="2171" spans="1:27" ht="12.75" customHeight="1" x14ac:dyDescent="0.2">
      <c r="A2171" s="8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1">
        <f>SUM(hList_Frame_1!B1287:B1288)</f>
        <v>142</v>
      </c>
      <c r="Q2171" s="21"/>
      <c r="R2171" s="21"/>
      <c r="S2171" s="21"/>
      <c r="T2171" s="2"/>
      <c r="U2171" s="2"/>
      <c r="V2171" s="2"/>
      <c r="W2171" s="2"/>
      <c r="X2171" s="2"/>
      <c r="Y2171" s="2"/>
      <c r="Z2171" s="18"/>
      <c r="AA2171" s="2"/>
    </row>
    <row r="2172" spans="1:27" ht="14.25" customHeight="1" x14ac:dyDescent="0.2">
      <c r="A2172" s="12"/>
      <c r="B2172" s="19"/>
      <c r="C2172" s="19"/>
      <c r="D2172" s="19"/>
      <c r="E2172" s="19"/>
      <c r="F2172" s="19"/>
      <c r="G2172" s="19"/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/>
      <c r="S2172" s="19"/>
      <c r="T2172" s="19"/>
      <c r="U2172" s="19"/>
      <c r="V2172" s="19"/>
      <c r="W2172" s="19"/>
      <c r="X2172" s="19"/>
      <c r="Y2172" s="19"/>
      <c r="Z2172" s="20"/>
      <c r="AA2172" s="2"/>
    </row>
    <row r="2173" spans="1:27" ht="15" customHeight="1" x14ac:dyDescent="0.2">
      <c r="A2173" s="22">
        <v>423277</v>
      </c>
      <c r="B2173" s="23"/>
      <c r="C2173" s="24"/>
      <c r="D2173" s="4">
        <v>42227</v>
      </c>
      <c r="E2173" s="30" t="s">
        <v>1105</v>
      </c>
      <c r="F2173" s="31"/>
      <c r="G2173" s="27">
        <v>549.65</v>
      </c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9"/>
      <c r="T2173" s="6" t="s">
        <v>278</v>
      </c>
      <c r="U2173" s="6" t="s">
        <v>1106</v>
      </c>
      <c r="V2173" s="6" t="s">
        <v>46</v>
      </c>
      <c r="W2173" s="6" t="s">
        <v>47</v>
      </c>
      <c r="X2173" s="30" t="s">
        <v>278</v>
      </c>
      <c r="Y2173" s="31"/>
      <c r="Z2173" s="6" t="s">
        <v>1107</v>
      </c>
      <c r="AA2173" s="2"/>
    </row>
    <row r="2174" spans="1:27" ht="2.25" customHeight="1" x14ac:dyDescent="0.2">
      <c r="A2174" s="15"/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17"/>
      <c r="AA2174" s="2"/>
    </row>
    <row r="2175" spans="1:27" ht="13.5" customHeight="1" x14ac:dyDescent="0.2">
      <c r="A2175" s="8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1">
        <f>SUM(hList_Frame_1!B1289:B1289)</f>
        <v>549.65</v>
      </c>
      <c r="Q2175" s="21"/>
      <c r="R2175" s="21"/>
      <c r="S2175" s="21"/>
      <c r="T2175" s="2"/>
      <c r="U2175" s="2"/>
      <c r="V2175" s="2"/>
      <c r="W2175" s="2"/>
      <c r="X2175" s="2"/>
      <c r="Y2175" s="2"/>
      <c r="Z2175" s="18"/>
      <c r="AA2175" s="2"/>
    </row>
    <row r="2176" spans="1:27" ht="13.5" customHeight="1" x14ac:dyDescent="0.2">
      <c r="A2176" s="12"/>
      <c r="B2176" s="19"/>
      <c r="C2176" s="19"/>
      <c r="D2176" s="19"/>
      <c r="E2176" s="19"/>
      <c r="F2176" s="19"/>
      <c r="G2176" s="19"/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/>
      <c r="S2176" s="19"/>
      <c r="T2176" s="19"/>
      <c r="U2176" s="19"/>
      <c r="V2176" s="19"/>
      <c r="W2176" s="19"/>
      <c r="X2176" s="19"/>
      <c r="Y2176" s="19"/>
      <c r="Z2176" s="20"/>
      <c r="AA2176" s="2"/>
    </row>
    <row r="2177" spans="1:27" ht="15" customHeight="1" x14ac:dyDescent="0.2">
      <c r="A2177" s="22">
        <v>423278</v>
      </c>
      <c r="B2177" s="23"/>
      <c r="C2177" s="24"/>
      <c r="D2177" s="4">
        <v>42227</v>
      </c>
      <c r="E2177" s="34" t="s">
        <v>1108</v>
      </c>
      <c r="F2177" s="35"/>
      <c r="G2177" s="27">
        <v>711.5</v>
      </c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9"/>
      <c r="T2177" s="6" t="s">
        <v>1109</v>
      </c>
      <c r="U2177" s="6" t="s">
        <v>1106</v>
      </c>
      <c r="V2177" s="6" t="s">
        <v>46</v>
      </c>
      <c r="W2177" s="6" t="s">
        <v>57</v>
      </c>
      <c r="X2177" s="30" t="s">
        <v>1109</v>
      </c>
      <c r="Y2177" s="31"/>
      <c r="Z2177" s="6" t="s">
        <v>828</v>
      </c>
      <c r="AA2177" s="2"/>
    </row>
    <row r="2178" spans="1:27" ht="15" customHeight="1" x14ac:dyDescent="0.2">
      <c r="A2178" s="36">
        <v>423698</v>
      </c>
      <c r="B2178" s="37"/>
      <c r="C2178" s="38"/>
      <c r="D2178" s="7">
        <v>42234</v>
      </c>
      <c r="E2178" s="25"/>
      <c r="F2178" s="26"/>
      <c r="G2178" s="39">
        <v>6712.51</v>
      </c>
      <c r="H2178" s="40"/>
      <c r="I2178" s="40"/>
      <c r="J2178" s="40"/>
      <c r="K2178" s="40"/>
      <c r="L2178" s="40"/>
      <c r="M2178" s="40"/>
      <c r="N2178" s="40"/>
      <c r="O2178" s="40"/>
      <c r="P2178" s="40"/>
      <c r="Q2178" s="40"/>
      <c r="R2178" s="40"/>
      <c r="S2178" s="41"/>
      <c r="T2178" s="10" t="s">
        <v>278</v>
      </c>
      <c r="U2178" s="10" t="s">
        <v>1110</v>
      </c>
      <c r="V2178" s="10" t="s">
        <v>46</v>
      </c>
      <c r="W2178" s="10" t="s">
        <v>57</v>
      </c>
      <c r="X2178" s="34" t="s">
        <v>278</v>
      </c>
      <c r="Y2178" s="35"/>
      <c r="Z2178" s="10" t="s">
        <v>828</v>
      </c>
      <c r="AA2178" s="2"/>
    </row>
    <row r="2179" spans="1:27" ht="14.25" customHeight="1" x14ac:dyDescent="0.2">
      <c r="A2179" s="25"/>
      <c r="B2179" s="43"/>
      <c r="C2179" s="26"/>
      <c r="D2179" s="9"/>
      <c r="E2179" s="25"/>
      <c r="F2179" s="26"/>
      <c r="G2179" s="25"/>
      <c r="H2179" s="43"/>
      <c r="I2179" s="43"/>
      <c r="J2179" s="43"/>
      <c r="K2179" s="43"/>
      <c r="L2179" s="43"/>
      <c r="M2179" s="43"/>
      <c r="N2179" s="43"/>
      <c r="O2179" s="43"/>
      <c r="P2179" s="43"/>
      <c r="Q2179" s="43"/>
      <c r="R2179" s="43"/>
      <c r="S2179" s="26"/>
      <c r="T2179" s="9"/>
      <c r="U2179" s="9"/>
      <c r="V2179" s="9"/>
      <c r="W2179" s="9"/>
      <c r="X2179" s="25"/>
      <c r="Y2179" s="26"/>
      <c r="Z2179" s="11" t="s">
        <v>552</v>
      </c>
      <c r="AA2179" s="2"/>
    </row>
    <row r="2180" spans="1:27" ht="14.25" customHeight="1" x14ac:dyDescent="0.2">
      <c r="A2180" s="32"/>
      <c r="B2180" s="42"/>
      <c r="C2180" s="33"/>
      <c r="D2180" s="13"/>
      <c r="E2180" s="32"/>
      <c r="F2180" s="33"/>
      <c r="G2180" s="32"/>
      <c r="H2180" s="42"/>
      <c r="I2180" s="42"/>
      <c r="J2180" s="42"/>
      <c r="K2180" s="42"/>
      <c r="L2180" s="42"/>
      <c r="M2180" s="42"/>
      <c r="N2180" s="42"/>
      <c r="O2180" s="42"/>
      <c r="P2180" s="42"/>
      <c r="Q2180" s="42"/>
      <c r="R2180" s="42"/>
      <c r="S2180" s="33"/>
      <c r="T2180" s="13"/>
      <c r="U2180" s="13"/>
      <c r="V2180" s="13"/>
      <c r="W2180" s="13"/>
      <c r="X2180" s="32"/>
      <c r="Y2180" s="33"/>
      <c r="Z2180" s="14" t="s">
        <v>679</v>
      </c>
      <c r="AA2180" s="2"/>
    </row>
    <row r="2181" spans="1:27" ht="2.25" customHeight="1" x14ac:dyDescent="0.2">
      <c r="A2181" s="15"/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  <c r="Z2181" s="17"/>
      <c r="AA2181" s="2"/>
    </row>
    <row r="2182" spans="1:27" ht="13.5" customHeight="1" x14ac:dyDescent="0.2">
      <c r="A2182" s="8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1">
        <f>SUM(hList_Frame_1!B1290:B1293)</f>
        <v>7424.01</v>
      </c>
      <c r="N2182" s="21"/>
      <c r="O2182" s="21"/>
      <c r="P2182" s="21"/>
      <c r="Q2182" s="21"/>
      <c r="R2182" s="21"/>
      <c r="S2182" s="21"/>
      <c r="T2182" s="2"/>
      <c r="U2182" s="2"/>
      <c r="V2182" s="2"/>
      <c r="W2182" s="2"/>
      <c r="X2182" s="2"/>
      <c r="Y2182" s="2"/>
      <c r="Z2182" s="18"/>
      <c r="AA2182" s="2"/>
    </row>
    <row r="2183" spans="1:27" ht="13.5" customHeight="1" x14ac:dyDescent="0.2">
      <c r="A2183" s="12"/>
      <c r="B2183" s="19"/>
      <c r="C2183" s="19"/>
      <c r="D2183" s="19"/>
      <c r="E2183" s="19"/>
      <c r="F2183" s="19"/>
      <c r="G2183" s="19"/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  <c r="R2183" s="19"/>
      <c r="S2183" s="19"/>
      <c r="T2183" s="19"/>
      <c r="U2183" s="19"/>
      <c r="V2183" s="19"/>
      <c r="W2183" s="19"/>
      <c r="X2183" s="19"/>
      <c r="Y2183" s="19"/>
      <c r="Z2183" s="20"/>
      <c r="AA2183" s="2"/>
    </row>
    <row r="2184" spans="1:27" ht="15" customHeight="1" x14ac:dyDescent="0.2">
      <c r="A2184" s="22">
        <v>422928</v>
      </c>
      <c r="B2184" s="23"/>
      <c r="C2184" s="24"/>
      <c r="D2184" s="4">
        <v>42220</v>
      </c>
      <c r="E2184" s="30" t="s">
        <v>1111</v>
      </c>
      <c r="F2184" s="31"/>
      <c r="G2184" s="27">
        <v>1290</v>
      </c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9"/>
      <c r="T2184" s="6" t="s">
        <v>89</v>
      </c>
      <c r="U2184" s="6" t="s">
        <v>1112</v>
      </c>
      <c r="V2184" s="6" t="s">
        <v>46</v>
      </c>
      <c r="W2184" s="6" t="s">
        <v>1113</v>
      </c>
      <c r="X2184" s="30" t="s">
        <v>89</v>
      </c>
      <c r="Y2184" s="31"/>
      <c r="Z2184" s="6" t="s">
        <v>1114</v>
      </c>
      <c r="AA2184" s="2"/>
    </row>
    <row r="2185" spans="1:27" ht="2.25" customHeight="1" x14ac:dyDescent="0.2">
      <c r="A2185" s="15"/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  <c r="Z2185" s="17"/>
      <c r="AA2185" s="2"/>
    </row>
    <row r="2186" spans="1:27" ht="12.75" customHeight="1" x14ac:dyDescent="0.2">
      <c r="A2186" s="8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1">
        <f>SUM(hList_Frame_1!B1294:B1294)</f>
        <v>1290</v>
      </c>
      <c r="N2186" s="21"/>
      <c r="O2186" s="21"/>
      <c r="P2186" s="21"/>
      <c r="Q2186" s="21"/>
      <c r="R2186" s="21"/>
      <c r="S2186" s="21"/>
      <c r="T2186" s="2"/>
      <c r="U2186" s="2"/>
      <c r="V2186" s="2"/>
      <c r="W2186" s="2"/>
      <c r="X2186" s="2"/>
      <c r="Y2186" s="2"/>
      <c r="Z2186" s="18"/>
      <c r="AA2186" s="2"/>
    </row>
    <row r="2187" spans="1:27" ht="14.25" customHeight="1" x14ac:dyDescent="0.2">
      <c r="A2187" s="12"/>
      <c r="B2187" s="19"/>
      <c r="C2187" s="19"/>
      <c r="D2187" s="19"/>
      <c r="E2187" s="19"/>
      <c r="F2187" s="19"/>
      <c r="G2187" s="19"/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  <c r="R2187" s="19"/>
      <c r="S2187" s="19"/>
      <c r="T2187" s="19"/>
      <c r="U2187" s="19"/>
      <c r="V2187" s="19"/>
      <c r="W2187" s="19"/>
      <c r="X2187" s="19"/>
      <c r="Y2187" s="19"/>
      <c r="Z2187" s="20"/>
      <c r="AA2187" s="2"/>
    </row>
    <row r="2188" spans="1:27" ht="15" customHeight="1" x14ac:dyDescent="0.2">
      <c r="A2188" s="22">
        <v>423699</v>
      </c>
      <c r="B2188" s="23"/>
      <c r="C2188" s="24"/>
      <c r="D2188" s="4">
        <v>42234</v>
      </c>
      <c r="E2188" s="30" t="s">
        <v>1115</v>
      </c>
      <c r="F2188" s="31"/>
      <c r="G2188" s="27">
        <v>567.99</v>
      </c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9"/>
      <c r="T2188" s="6" t="s">
        <v>177</v>
      </c>
      <c r="U2188" s="6" t="s">
        <v>488</v>
      </c>
      <c r="V2188" s="6" t="s">
        <v>84</v>
      </c>
      <c r="W2188" s="6" t="s">
        <v>233</v>
      </c>
      <c r="X2188" s="30" t="s">
        <v>177</v>
      </c>
      <c r="Y2188" s="31"/>
      <c r="Z2188" s="6" t="s">
        <v>1116</v>
      </c>
      <c r="AA2188" s="2"/>
    </row>
    <row r="2189" spans="1:27" ht="2.25" customHeight="1" x14ac:dyDescent="0.2">
      <c r="A2189" s="15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  <c r="Z2189" s="17"/>
      <c r="AA2189" s="2"/>
    </row>
    <row r="2190" spans="1:27" ht="13.5" customHeight="1" x14ac:dyDescent="0.2">
      <c r="A2190" s="8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1">
        <f>SUM(hList_Frame_1!B1295:B1295)</f>
        <v>567.99</v>
      </c>
      <c r="Q2190" s="21"/>
      <c r="R2190" s="21"/>
      <c r="S2190" s="21"/>
      <c r="T2190" s="2"/>
      <c r="U2190" s="2"/>
      <c r="V2190" s="2"/>
      <c r="W2190" s="2"/>
      <c r="X2190" s="2"/>
      <c r="Y2190" s="2"/>
      <c r="Z2190" s="18"/>
      <c r="AA2190" s="2"/>
    </row>
    <row r="2191" spans="1:27" ht="13.5" customHeight="1" x14ac:dyDescent="0.2">
      <c r="A2191" s="12"/>
      <c r="B2191" s="19"/>
      <c r="C2191" s="19"/>
      <c r="D2191" s="19"/>
      <c r="E2191" s="19"/>
      <c r="F2191" s="19"/>
      <c r="G2191" s="19"/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  <c r="R2191" s="19"/>
      <c r="S2191" s="19"/>
      <c r="T2191" s="19"/>
      <c r="U2191" s="19"/>
      <c r="V2191" s="19"/>
      <c r="W2191" s="19"/>
      <c r="X2191" s="19"/>
      <c r="Y2191" s="19"/>
      <c r="Z2191" s="20"/>
      <c r="AA2191" s="2"/>
    </row>
    <row r="2192" spans="1:27" ht="15" customHeight="1" x14ac:dyDescent="0.2">
      <c r="A2192" s="22">
        <v>423700</v>
      </c>
      <c r="B2192" s="23"/>
      <c r="C2192" s="24"/>
      <c r="D2192" s="4">
        <v>42234</v>
      </c>
      <c r="E2192" s="30" t="s">
        <v>1117</v>
      </c>
      <c r="F2192" s="31"/>
      <c r="G2192" s="27">
        <v>3856.23</v>
      </c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9"/>
      <c r="T2192" s="6" t="s">
        <v>89</v>
      </c>
      <c r="U2192" s="6" t="s">
        <v>768</v>
      </c>
      <c r="V2192" s="6" t="s">
        <v>159</v>
      </c>
      <c r="W2192" s="6" t="s">
        <v>769</v>
      </c>
      <c r="X2192" s="30" t="s">
        <v>89</v>
      </c>
      <c r="Y2192" s="31"/>
      <c r="Z2192" s="6" t="s">
        <v>15</v>
      </c>
      <c r="AA2192" s="2"/>
    </row>
    <row r="2193" spans="1:27" ht="2.25" customHeight="1" x14ac:dyDescent="0.2">
      <c r="A2193" s="15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7"/>
      <c r="AA2193" s="2"/>
    </row>
    <row r="2194" spans="1:27" ht="13.5" customHeight="1" x14ac:dyDescent="0.2">
      <c r="A2194" s="8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1">
        <f>SUM(hList_Frame_1!B1296:B1296)</f>
        <v>3856.23</v>
      </c>
      <c r="N2194" s="21"/>
      <c r="O2194" s="21"/>
      <c r="P2194" s="21"/>
      <c r="Q2194" s="21"/>
      <c r="R2194" s="21"/>
      <c r="S2194" s="21"/>
      <c r="T2194" s="2"/>
      <c r="U2194" s="2"/>
      <c r="V2194" s="2"/>
      <c r="W2194" s="2"/>
      <c r="X2194" s="2"/>
      <c r="Y2194" s="2"/>
      <c r="Z2194" s="18"/>
      <c r="AA2194" s="2"/>
    </row>
    <row r="2195" spans="1:27" ht="13.5" customHeight="1" x14ac:dyDescent="0.2">
      <c r="A2195" s="12"/>
      <c r="B2195" s="19"/>
      <c r="C2195" s="19"/>
      <c r="D2195" s="19"/>
      <c r="E2195" s="19"/>
      <c r="F2195" s="19"/>
      <c r="G2195" s="19"/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19"/>
      <c r="W2195" s="19"/>
      <c r="X2195" s="19"/>
      <c r="Y2195" s="19"/>
      <c r="Z2195" s="20"/>
      <c r="AA2195" s="2"/>
    </row>
    <row r="2196" spans="1:27" ht="15" customHeight="1" x14ac:dyDescent="0.2">
      <c r="A2196" s="22">
        <v>423279</v>
      </c>
      <c r="B2196" s="23"/>
      <c r="C2196" s="24"/>
      <c r="D2196" s="4">
        <v>42227</v>
      </c>
      <c r="E2196" s="30" t="s">
        <v>1118</v>
      </c>
      <c r="F2196" s="31"/>
      <c r="G2196" s="27">
        <v>1210</v>
      </c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9"/>
      <c r="T2196" s="6" t="s">
        <v>1119</v>
      </c>
      <c r="U2196" s="6" t="s">
        <v>1106</v>
      </c>
      <c r="V2196" s="6" t="s">
        <v>46</v>
      </c>
      <c r="W2196" s="6" t="s">
        <v>57</v>
      </c>
      <c r="X2196" s="30" t="s">
        <v>1119</v>
      </c>
      <c r="Y2196" s="31"/>
      <c r="Z2196" s="6" t="s">
        <v>679</v>
      </c>
      <c r="AA2196" s="2"/>
    </row>
    <row r="2197" spans="1:27" ht="3" customHeight="1" x14ac:dyDescent="0.2">
      <c r="A2197" s="15"/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7"/>
      <c r="AA2197" s="2"/>
    </row>
    <row r="2198" spans="1:27" ht="12.75" customHeight="1" x14ac:dyDescent="0.2">
      <c r="A2198" s="8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1">
        <f>SUM(hList_Frame_1!B1297:B1297)</f>
        <v>1210</v>
      </c>
      <c r="N2198" s="21"/>
      <c r="O2198" s="21"/>
      <c r="P2198" s="21"/>
      <c r="Q2198" s="21"/>
      <c r="R2198" s="21"/>
      <c r="S2198" s="21"/>
      <c r="T2198" s="2"/>
      <c r="U2198" s="2"/>
      <c r="V2198" s="2"/>
      <c r="W2198" s="2"/>
      <c r="X2198" s="2"/>
      <c r="Y2198" s="2"/>
      <c r="Z2198" s="18"/>
      <c r="AA2198" s="2"/>
    </row>
    <row r="2199" spans="1:27" ht="13.5" customHeight="1" x14ac:dyDescent="0.2">
      <c r="A2199" s="12"/>
      <c r="B2199" s="19"/>
      <c r="C2199" s="19"/>
      <c r="D2199" s="19"/>
      <c r="E2199" s="19"/>
      <c r="F2199" s="19"/>
      <c r="G2199" s="19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20"/>
      <c r="AA2199" s="2"/>
    </row>
    <row r="2200" spans="1:27" ht="15" customHeight="1" x14ac:dyDescent="0.2">
      <c r="A2200" s="22">
        <v>423280</v>
      </c>
      <c r="B2200" s="23"/>
      <c r="C2200" s="24"/>
      <c r="D2200" s="4">
        <v>42227</v>
      </c>
      <c r="E2200" s="30" t="s">
        <v>1120</v>
      </c>
      <c r="F2200" s="31"/>
      <c r="G2200" s="27">
        <v>92.85</v>
      </c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9"/>
      <c r="T2200" s="6" t="s">
        <v>60</v>
      </c>
      <c r="U2200" s="6" t="s">
        <v>789</v>
      </c>
      <c r="V2200" s="6" t="s">
        <v>132</v>
      </c>
      <c r="W2200" s="6" t="s">
        <v>180</v>
      </c>
      <c r="X2200" s="30" t="s">
        <v>60</v>
      </c>
      <c r="Y2200" s="31"/>
      <c r="Z2200" s="6" t="s">
        <v>15</v>
      </c>
      <c r="AA2200" s="2"/>
    </row>
    <row r="2201" spans="1:27" ht="2.25" customHeight="1" x14ac:dyDescent="0.2">
      <c r="A2201" s="15"/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  <c r="Z2201" s="17"/>
      <c r="AA2201" s="2"/>
    </row>
    <row r="2202" spans="1:27" ht="13.5" customHeight="1" x14ac:dyDescent="0.2">
      <c r="A2202" s="8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1">
        <f>SUM(hList_Frame_1!B1298:B1298)</f>
        <v>92.85</v>
      </c>
      <c r="S2202" s="21"/>
      <c r="T2202" s="2"/>
      <c r="U2202" s="2"/>
      <c r="V2202" s="2"/>
      <c r="W2202" s="2"/>
      <c r="X2202" s="2"/>
      <c r="Y2202" s="2"/>
      <c r="Z2202" s="18"/>
      <c r="AA2202" s="2"/>
    </row>
    <row r="2203" spans="1:27" ht="13.5" customHeight="1" x14ac:dyDescent="0.2">
      <c r="A2203" s="12"/>
      <c r="B2203" s="19"/>
      <c r="C2203" s="19"/>
      <c r="D2203" s="19"/>
      <c r="E2203" s="19"/>
      <c r="F2203" s="19"/>
      <c r="G2203" s="19"/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/>
      <c r="S2203" s="19"/>
      <c r="T2203" s="19"/>
      <c r="U2203" s="19"/>
      <c r="V2203" s="19"/>
      <c r="W2203" s="19"/>
      <c r="X2203" s="19"/>
      <c r="Y2203" s="19"/>
      <c r="Z2203" s="20"/>
      <c r="AA2203" s="2"/>
    </row>
    <row r="2204" spans="1:27" ht="15" customHeight="1" x14ac:dyDescent="0.2">
      <c r="A2204" s="36">
        <v>423701</v>
      </c>
      <c r="B2204" s="37"/>
      <c r="C2204" s="38"/>
      <c r="D2204" s="7">
        <v>42234</v>
      </c>
      <c r="E2204" s="34" t="s">
        <v>1121</v>
      </c>
      <c r="F2204" s="35"/>
      <c r="G2204" s="39">
        <v>142770</v>
      </c>
      <c r="H2204" s="40"/>
      <c r="I2204" s="40"/>
      <c r="J2204" s="40"/>
      <c r="K2204" s="40"/>
      <c r="L2204" s="40"/>
      <c r="M2204" s="40"/>
      <c r="N2204" s="40"/>
      <c r="O2204" s="40"/>
      <c r="P2204" s="40"/>
      <c r="Q2204" s="40"/>
      <c r="R2204" s="40"/>
      <c r="S2204" s="41"/>
      <c r="T2204" s="10" t="s">
        <v>577</v>
      </c>
      <c r="U2204" s="10" t="s">
        <v>270</v>
      </c>
      <c r="V2204" s="10" t="s">
        <v>70</v>
      </c>
      <c r="W2204" s="10" t="s">
        <v>71</v>
      </c>
      <c r="X2204" s="34" t="s">
        <v>577</v>
      </c>
      <c r="Y2204" s="35"/>
      <c r="Z2204" s="10" t="s">
        <v>15</v>
      </c>
      <c r="AA2204" s="2"/>
    </row>
    <row r="2205" spans="1:27" ht="14.25" customHeight="1" x14ac:dyDescent="0.2">
      <c r="A2205" s="25"/>
      <c r="B2205" s="43"/>
      <c r="C2205" s="26"/>
      <c r="D2205" s="9"/>
      <c r="E2205" s="25"/>
      <c r="F2205" s="26"/>
      <c r="G2205" s="25"/>
      <c r="H2205" s="43"/>
      <c r="I2205" s="43"/>
      <c r="J2205" s="43"/>
      <c r="K2205" s="43"/>
      <c r="L2205" s="43"/>
      <c r="M2205" s="43"/>
      <c r="N2205" s="43"/>
      <c r="O2205" s="43"/>
      <c r="P2205" s="43"/>
      <c r="Q2205" s="43"/>
      <c r="R2205" s="43"/>
      <c r="S2205" s="26"/>
      <c r="T2205" s="9"/>
      <c r="U2205" s="9"/>
      <c r="V2205" s="9"/>
      <c r="W2205" s="9"/>
      <c r="X2205" s="25"/>
      <c r="Y2205" s="26"/>
      <c r="Z2205" s="11" t="s">
        <v>15</v>
      </c>
      <c r="AA2205" s="2"/>
    </row>
    <row r="2206" spans="1:27" ht="14.25" customHeight="1" x14ac:dyDescent="0.2">
      <c r="A2206" s="32"/>
      <c r="B2206" s="42"/>
      <c r="C2206" s="33"/>
      <c r="D2206" s="13"/>
      <c r="E2206" s="32"/>
      <c r="F2206" s="33"/>
      <c r="G2206" s="32"/>
      <c r="H2206" s="42"/>
      <c r="I2206" s="42"/>
      <c r="J2206" s="42"/>
      <c r="K2206" s="42"/>
      <c r="L2206" s="42"/>
      <c r="M2206" s="42"/>
      <c r="N2206" s="42"/>
      <c r="O2206" s="42"/>
      <c r="P2206" s="42"/>
      <c r="Q2206" s="42"/>
      <c r="R2206" s="42"/>
      <c r="S2206" s="33"/>
      <c r="T2206" s="13"/>
      <c r="U2206" s="13"/>
      <c r="V2206" s="13"/>
      <c r="W2206" s="13"/>
      <c r="X2206" s="32"/>
      <c r="Y2206" s="33"/>
      <c r="Z2206" s="14" t="s">
        <v>15</v>
      </c>
      <c r="AA2206" s="2"/>
    </row>
    <row r="2207" spans="1:27" ht="2.25" customHeight="1" x14ac:dyDescent="0.2">
      <c r="A2207" s="15"/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  <c r="Z2207" s="17"/>
      <c r="AA2207" s="2"/>
    </row>
    <row r="2208" spans="1:27" ht="13.5" customHeight="1" x14ac:dyDescent="0.2">
      <c r="A2208" s="8"/>
      <c r="B2208" s="2"/>
      <c r="C2208" s="2"/>
      <c r="D2208" s="2"/>
      <c r="E2208" s="2"/>
      <c r="F2208" s="2"/>
      <c r="G2208" s="2"/>
      <c r="H2208" s="2"/>
      <c r="I2208" s="21">
        <f>SUM(hList_Frame_1!B1299:B1301)</f>
        <v>142770</v>
      </c>
      <c r="J2208" s="21"/>
      <c r="K2208" s="21"/>
      <c r="L2208" s="21"/>
      <c r="M2208" s="21"/>
      <c r="N2208" s="21"/>
      <c r="O2208" s="21"/>
      <c r="P2208" s="21"/>
      <c r="Q2208" s="21"/>
      <c r="R2208" s="21"/>
      <c r="S2208" s="21"/>
      <c r="T2208" s="2"/>
      <c r="U2208" s="2"/>
      <c r="V2208" s="2"/>
      <c r="W2208" s="2"/>
      <c r="X2208" s="2"/>
      <c r="Y2208" s="2"/>
      <c r="Z2208" s="18"/>
      <c r="AA2208" s="2"/>
    </row>
    <row r="2209" spans="1:27" ht="13.5" customHeight="1" x14ac:dyDescent="0.2">
      <c r="A2209" s="12"/>
      <c r="B2209" s="19"/>
      <c r="C2209" s="19"/>
      <c r="D2209" s="19"/>
      <c r="E2209" s="19"/>
      <c r="F2209" s="19"/>
      <c r="G2209" s="19"/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  <c r="R2209" s="19"/>
      <c r="S2209" s="19"/>
      <c r="T2209" s="19"/>
      <c r="U2209" s="19"/>
      <c r="V2209" s="19"/>
      <c r="W2209" s="19"/>
      <c r="X2209" s="19"/>
      <c r="Y2209" s="19"/>
      <c r="Z2209" s="20"/>
      <c r="AA2209" s="2"/>
    </row>
    <row r="2210" spans="1:27" ht="15" customHeight="1" x14ac:dyDescent="0.2">
      <c r="A2210" s="22">
        <v>423702</v>
      </c>
      <c r="B2210" s="23"/>
      <c r="C2210" s="24"/>
      <c r="D2210" s="4">
        <v>42234</v>
      </c>
      <c r="E2210" s="30" t="s">
        <v>1122</v>
      </c>
      <c r="F2210" s="31"/>
      <c r="G2210" s="27">
        <v>324.14999999999998</v>
      </c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9"/>
      <c r="T2210" s="6" t="s">
        <v>1123</v>
      </c>
      <c r="U2210" s="6" t="s">
        <v>117</v>
      </c>
      <c r="V2210" s="6" t="s">
        <v>168</v>
      </c>
      <c r="W2210" s="6" t="s">
        <v>171</v>
      </c>
      <c r="X2210" s="30" t="s">
        <v>1123</v>
      </c>
      <c r="Y2210" s="31"/>
      <c r="Z2210" s="6" t="s">
        <v>15</v>
      </c>
      <c r="AA2210" s="2"/>
    </row>
    <row r="2211" spans="1:27" ht="2.25" customHeight="1" x14ac:dyDescent="0.2">
      <c r="A2211" s="15"/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  <c r="Z2211" s="17"/>
      <c r="AA2211" s="2"/>
    </row>
    <row r="2212" spans="1:27" ht="13.5" customHeight="1" x14ac:dyDescent="0.2">
      <c r="A2212" s="8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1">
        <f>SUM(hList_Frame_1!B1302:B1302)</f>
        <v>324.14999999999998</v>
      </c>
      <c r="Q2212" s="21"/>
      <c r="R2212" s="21"/>
      <c r="S2212" s="21"/>
      <c r="T2212" s="2"/>
      <c r="U2212" s="2"/>
      <c r="V2212" s="2"/>
      <c r="W2212" s="2"/>
      <c r="X2212" s="2"/>
      <c r="Y2212" s="2"/>
      <c r="Z2212" s="18"/>
      <c r="AA2212" s="2"/>
    </row>
    <row r="2213" spans="1:27" ht="13.5" customHeight="1" x14ac:dyDescent="0.2">
      <c r="A2213" s="12"/>
      <c r="B2213" s="19"/>
      <c r="C2213" s="19"/>
      <c r="D2213" s="19"/>
      <c r="E2213" s="19"/>
      <c r="F2213" s="19"/>
      <c r="G2213" s="19"/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/>
      <c r="S2213" s="19"/>
      <c r="T2213" s="19"/>
      <c r="U2213" s="19"/>
      <c r="V2213" s="19"/>
      <c r="W2213" s="19"/>
      <c r="X2213" s="19"/>
      <c r="Y2213" s="19"/>
      <c r="Z2213" s="20"/>
      <c r="AA2213" s="2"/>
    </row>
    <row r="2214" spans="1:27" ht="15" customHeight="1" x14ac:dyDescent="0.2">
      <c r="A2214" s="36">
        <v>423703</v>
      </c>
      <c r="B2214" s="37"/>
      <c r="C2214" s="38"/>
      <c r="D2214" s="7">
        <v>42234</v>
      </c>
      <c r="E2214" s="34" t="s">
        <v>1124</v>
      </c>
      <c r="F2214" s="35"/>
      <c r="G2214" s="27">
        <v>378</v>
      </c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9"/>
      <c r="T2214" s="6" t="s">
        <v>18</v>
      </c>
      <c r="U2214" s="6" t="s">
        <v>1125</v>
      </c>
      <c r="V2214" s="6" t="s">
        <v>46</v>
      </c>
      <c r="W2214" s="6" t="s">
        <v>57</v>
      </c>
      <c r="X2214" s="30" t="s">
        <v>18</v>
      </c>
      <c r="Y2214" s="31"/>
      <c r="Z2214" s="6" t="s">
        <v>828</v>
      </c>
      <c r="AA2214" s="2"/>
    </row>
    <row r="2215" spans="1:27" ht="15" customHeight="1" x14ac:dyDescent="0.2">
      <c r="A2215" s="32"/>
      <c r="B2215" s="42"/>
      <c r="C2215" s="33"/>
      <c r="D2215" s="13"/>
      <c r="E2215" s="32"/>
      <c r="F2215" s="33"/>
      <c r="G2215" s="27">
        <v>378</v>
      </c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9"/>
      <c r="T2215" s="6" t="s">
        <v>177</v>
      </c>
      <c r="U2215" s="6" t="s">
        <v>1125</v>
      </c>
      <c r="V2215" s="6" t="s">
        <v>46</v>
      </c>
      <c r="W2215" s="6" t="s">
        <v>57</v>
      </c>
      <c r="X2215" s="30" t="s">
        <v>177</v>
      </c>
      <c r="Y2215" s="31"/>
      <c r="Z2215" s="6" t="s">
        <v>552</v>
      </c>
      <c r="AA2215" s="2"/>
    </row>
    <row r="2216" spans="1:27" ht="2.25" customHeight="1" x14ac:dyDescent="0.2">
      <c r="A2216" s="15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7"/>
      <c r="AA2216" s="2"/>
    </row>
    <row r="2217" spans="1:27" ht="13.5" customHeight="1" x14ac:dyDescent="0.2">
      <c r="A2217" s="8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1">
        <f>SUM(hList_Frame_1!B1303:B1304)</f>
        <v>756</v>
      </c>
      <c r="Q2217" s="21"/>
      <c r="R2217" s="21"/>
      <c r="S2217" s="21"/>
      <c r="T2217" s="2"/>
      <c r="U2217" s="2"/>
      <c r="V2217" s="2"/>
      <c r="W2217" s="2"/>
      <c r="X2217" s="2"/>
      <c r="Y2217" s="2"/>
      <c r="Z2217" s="18"/>
      <c r="AA2217" s="2"/>
    </row>
    <row r="2218" spans="1:27" ht="13.5" customHeight="1" x14ac:dyDescent="0.2">
      <c r="A2218" s="12"/>
      <c r="B2218" s="19"/>
      <c r="C2218" s="19"/>
      <c r="D2218" s="19"/>
      <c r="E2218" s="19"/>
      <c r="F2218" s="19"/>
      <c r="G2218" s="19"/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19"/>
      <c r="Z2218" s="20"/>
      <c r="AA2218" s="2"/>
    </row>
    <row r="2219" spans="1:27" ht="15" customHeight="1" x14ac:dyDescent="0.2">
      <c r="A2219" s="22">
        <v>423515</v>
      </c>
      <c r="B2219" s="23"/>
      <c r="C2219" s="24"/>
      <c r="D2219" s="4">
        <v>42234</v>
      </c>
      <c r="E2219" s="30" t="s">
        <v>111</v>
      </c>
      <c r="F2219" s="31"/>
      <c r="G2219" s="27">
        <v>3600</v>
      </c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9"/>
      <c r="T2219" s="6" t="s">
        <v>112</v>
      </c>
      <c r="U2219" s="6" t="s">
        <v>32</v>
      </c>
      <c r="V2219" s="6" t="s">
        <v>33</v>
      </c>
      <c r="W2219" s="6" t="s">
        <v>33</v>
      </c>
      <c r="X2219" s="30" t="s">
        <v>112</v>
      </c>
      <c r="Y2219" s="31"/>
      <c r="Z2219" s="6" t="s">
        <v>1126</v>
      </c>
      <c r="AA2219" s="2"/>
    </row>
    <row r="2220" spans="1:27" ht="2.25" customHeight="1" x14ac:dyDescent="0.2">
      <c r="A2220" s="15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7"/>
      <c r="AA2220" s="2"/>
    </row>
    <row r="2221" spans="1:27" ht="12.75" customHeight="1" x14ac:dyDescent="0.2">
      <c r="A2221" s="8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1">
        <f>SUM(hList_Frame_1!B1305:B1305)</f>
        <v>3600</v>
      </c>
      <c r="N2221" s="21"/>
      <c r="O2221" s="21"/>
      <c r="P2221" s="21"/>
      <c r="Q2221" s="21"/>
      <c r="R2221" s="21"/>
      <c r="S2221" s="21"/>
      <c r="T2221" s="2"/>
      <c r="U2221" s="2"/>
      <c r="V2221" s="2"/>
      <c r="W2221" s="2"/>
      <c r="X2221" s="2"/>
      <c r="Y2221" s="2"/>
      <c r="Z2221" s="18"/>
      <c r="AA2221" s="2"/>
    </row>
    <row r="2222" spans="1:27" ht="14.25" customHeight="1" x14ac:dyDescent="0.2">
      <c r="A2222" s="12"/>
      <c r="B2222" s="19"/>
      <c r="C2222" s="19"/>
      <c r="D2222" s="19"/>
      <c r="E2222" s="19"/>
      <c r="F2222" s="19"/>
      <c r="G2222" s="19"/>
      <c r="H2222" s="19"/>
      <c r="I2222" s="19"/>
      <c r="J2222" s="19"/>
      <c r="K2222" s="19"/>
      <c r="L2222" s="19"/>
      <c r="M2222" s="19"/>
      <c r="N2222" s="19"/>
      <c r="O2222" s="19"/>
      <c r="P2222" s="19"/>
      <c r="Q2222" s="19"/>
      <c r="R2222" s="19"/>
      <c r="S2222" s="19"/>
      <c r="T2222" s="19"/>
      <c r="U2222" s="19"/>
      <c r="V2222" s="19"/>
      <c r="W2222" s="19"/>
      <c r="X2222" s="19"/>
      <c r="Y2222" s="19"/>
      <c r="Z2222" s="20"/>
      <c r="AA2222" s="2"/>
    </row>
    <row r="2223" spans="1:27" ht="15" customHeight="1" x14ac:dyDescent="0.2">
      <c r="A2223" s="22">
        <v>423704</v>
      </c>
      <c r="B2223" s="23"/>
      <c r="C2223" s="24"/>
      <c r="D2223" s="4">
        <v>42234</v>
      </c>
      <c r="E2223" s="30" t="s">
        <v>1127</v>
      </c>
      <c r="F2223" s="31"/>
      <c r="G2223" s="27">
        <v>40</v>
      </c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9"/>
      <c r="T2223" s="6" t="s">
        <v>89</v>
      </c>
      <c r="U2223" s="6" t="s">
        <v>61</v>
      </c>
      <c r="V2223" s="6" t="s">
        <v>25</v>
      </c>
      <c r="W2223" s="6" t="s">
        <v>175</v>
      </c>
      <c r="X2223" s="30" t="s">
        <v>89</v>
      </c>
      <c r="Y2223" s="31"/>
      <c r="Z2223" s="6" t="s">
        <v>15</v>
      </c>
      <c r="AA2223" s="2"/>
    </row>
    <row r="2224" spans="1:27" ht="2.25" customHeight="1" x14ac:dyDescent="0.2">
      <c r="A2224" s="15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7"/>
      <c r="AA2224" s="2"/>
    </row>
    <row r="2225" spans="1:27" ht="13.5" customHeight="1" x14ac:dyDescent="0.2">
      <c r="A2225" s="8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1">
        <f>SUM(hList_Frame_1!B1306:B1306)</f>
        <v>40</v>
      </c>
      <c r="S2225" s="21"/>
      <c r="T2225" s="2"/>
      <c r="U2225" s="2"/>
      <c r="V2225" s="2"/>
      <c r="W2225" s="2"/>
      <c r="X2225" s="2"/>
      <c r="Y2225" s="2"/>
      <c r="Z2225" s="18"/>
      <c r="AA2225" s="2"/>
    </row>
    <row r="2226" spans="1:27" ht="13.5" customHeight="1" x14ac:dyDescent="0.2">
      <c r="A2226" s="12"/>
      <c r="B2226" s="19"/>
      <c r="C2226" s="19"/>
      <c r="D2226" s="19"/>
      <c r="E2226" s="19"/>
      <c r="F2226" s="19"/>
      <c r="G2226" s="19"/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  <c r="R2226" s="19"/>
      <c r="S2226" s="19"/>
      <c r="T2226" s="19"/>
      <c r="U2226" s="19"/>
      <c r="V2226" s="19"/>
      <c r="W2226" s="19"/>
      <c r="X2226" s="19"/>
      <c r="Y2226" s="19"/>
      <c r="Z2226" s="20"/>
      <c r="AA2226" s="2"/>
    </row>
    <row r="2227" spans="1:27" ht="15" customHeight="1" x14ac:dyDescent="0.2">
      <c r="A2227" s="22">
        <v>423093</v>
      </c>
      <c r="B2227" s="23"/>
      <c r="C2227" s="24"/>
      <c r="D2227" s="4">
        <v>42223</v>
      </c>
      <c r="E2227" s="34" t="s">
        <v>1128</v>
      </c>
      <c r="F2227" s="35"/>
      <c r="G2227" s="27">
        <v>612.5</v>
      </c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9"/>
      <c r="T2227" s="6" t="s">
        <v>418</v>
      </c>
      <c r="U2227" s="6" t="s">
        <v>1129</v>
      </c>
      <c r="V2227" s="6" t="s">
        <v>15</v>
      </c>
      <c r="W2227" s="6" t="s">
        <v>15</v>
      </c>
      <c r="X2227" s="30" t="s">
        <v>418</v>
      </c>
      <c r="Y2227" s="31"/>
      <c r="Z2227" s="6" t="s">
        <v>15</v>
      </c>
      <c r="AA2227" s="2"/>
    </row>
    <row r="2228" spans="1:27" ht="15" customHeight="1" x14ac:dyDescent="0.2">
      <c r="A2228" s="22">
        <v>423927</v>
      </c>
      <c r="B2228" s="23"/>
      <c r="C2228" s="24"/>
      <c r="D2228" s="4">
        <v>42237</v>
      </c>
      <c r="E2228" s="32"/>
      <c r="F2228" s="33"/>
      <c r="G2228" s="27">
        <v>605.5</v>
      </c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9"/>
      <c r="T2228" s="6" t="s">
        <v>420</v>
      </c>
      <c r="U2228" s="6" t="s">
        <v>1129</v>
      </c>
      <c r="V2228" s="6" t="s">
        <v>15</v>
      </c>
      <c r="W2228" s="6" t="s">
        <v>15</v>
      </c>
      <c r="X2228" s="30" t="s">
        <v>420</v>
      </c>
      <c r="Y2228" s="31"/>
      <c r="Z2228" s="6" t="s">
        <v>15</v>
      </c>
      <c r="AA2228" s="2"/>
    </row>
    <row r="2229" spans="1:27" ht="2.25" customHeight="1" x14ac:dyDescent="0.2">
      <c r="A2229" s="15"/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  <c r="Z2229" s="17"/>
      <c r="AA2229" s="2"/>
    </row>
    <row r="2230" spans="1:27" ht="13.5" customHeight="1" x14ac:dyDescent="0.2">
      <c r="A2230" s="8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1">
        <f>SUM(hList_Frame_1!B1307:B1308)</f>
        <v>1218</v>
      </c>
      <c r="N2230" s="21"/>
      <c r="O2230" s="21"/>
      <c r="P2230" s="21"/>
      <c r="Q2230" s="21"/>
      <c r="R2230" s="21"/>
      <c r="S2230" s="21"/>
      <c r="T2230" s="2"/>
      <c r="U2230" s="2"/>
      <c r="V2230" s="2"/>
      <c r="W2230" s="2"/>
      <c r="X2230" s="2"/>
      <c r="Y2230" s="2"/>
      <c r="Z2230" s="18"/>
      <c r="AA2230" s="2"/>
    </row>
    <row r="2231" spans="1:27" ht="13.5" customHeight="1" x14ac:dyDescent="0.2">
      <c r="A2231" s="12"/>
      <c r="B2231" s="19"/>
      <c r="C2231" s="19"/>
      <c r="D2231" s="19"/>
      <c r="E2231" s="19"/>
      <c r="F2231" s="19"/>
      <c r="G2231" s="19"/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19"/>
      <c r="Z2231" s="20"/>
      <c r="AA2231" s="2"/>
    </row>
    <row r="2232" spans="1:27" ht="15" customHeight="1" x14ac:dyDescent="0.2">
      <c r="A2232" s="36">
        <v>423281</v>
      </c>
      <c r="B2232" s="37"/>
      <c r="C2232" s="38"/>
      <c r="D2232" s="7">
        <v>42227</v>
      </c>
      <c r="E2232" s="34" t="s">
        <v>1130</v>
      </c>
      <c r="F2232" s="35"/>
      <c r="G2232" s="39">
        <v>1125</v>
      </c>
      <c r="H2232" s="40"/>
      <c r="I2232" s="40"/>
      <c r="J2232" s="40"/>
      <c r="K2232" s="40"/>
      <c r="L2232" s="40"/>
      <c r="M2232" s="40"/>
      <c r="N2232" s="40"/>
      <c r="O2232" s="40"/>
      <c r="P2232" s="40"/>
      <c r="Q2232" s="40"/>
      <c r="R2232" s="40"/>
      <c r="S2232" s="41"/>
      <c r="T2232" s="10" t="s">
        <v>1131</v>
      </c>
      <c r="U2232" s="6" t="s">
        <v>32</v>
      </c>
      <c r="V2232" s="6" t="s">
        <v>33</v>
      </c>
      <c r="W2232" s="6" t="s">
        <v>33</v>
      </c>
      <c r="X2232" s="34" t="s">
        <v>1131</v>
      </c>
      <c r="Y2232" s="35"/>
      <c r="Z2232" s="6" t="s">
        <v>236</v>
      </c>
      <c r="AA2232" s="2"/>
    </row>
    <row r="2233" spans="1:27" ht="15" customHeight="1" x14ac:dyDescent="0.2">
      <c r="A2233" s="32"/>
      <c r="B2233" s="42"/>
      <c r="C2233" s="33"/>
      <c r="D2233" s="13"/>
      <c r="E2233" s="25"/>
      <c r="F2233" s="26"/>
      <c r="G2233" s="32"/>
      <c r="H2233" s="42"/>
      <c r="I2233" s="42"/>
      <c r="J2233" s="42"/>
      <c r="K2233" s="42"/>
      <c r="L2233" s="42"/>
      <c r="M2233" s="42"/>
      <c r="N2233" s="42"/>
      <c r="O2233" s="42"/>
      <c r="P2233" s="42"/>
      <c r="Q2233" s="42"/>
      <c r="R2233" s="42"/>
      <c r="S2233" s="33"/>
      <c r="T2233" s="13"/>
      <c r="U2233" s="6" t="s">
        <v>232</v>
      </c>
      <c r="V2233" s="6" t="s">
        <v>84</v>
      </c>
      <c r="W2233" s="6" t="s">
        <v>233</v>
      </c>
      <c r="X2233" s="32"/>
      <c r="Y2233" s="33"/>
      <c r="Z2233" s="6" t="s">
        <v>924</v>
      </c>
      <c r="AA2233" s="2"/>
    </row>
    <row r="2234" spans="1:27" ht="15" customHeight="1" x14ac:dyDescent="0.2">
      <c r="A2234" s="36">
        <v>423705</v>
      </c>
      <c r="B2234" s="37"/>
      <c r="C2234" s="38"/>
      <c r="D2234" s="7">
        <v>42234</v>
      </c>
      <c r="E2234" s="25"/>
      <c r="F2234" s="26"/>
      <c r="G2234" s="39">
        <v>2310</v>
      </c>
      <c r="H2234" s="40"/>
      <c r="I2234" s="40"/>
      <c r="J2234" s="40"/>
      <c r="K2234" s="40"/>
      <c r="L2234" s="40"/>
      <c r="M2234" s="40"/>
      <c r="N2234" s="40"/>
      <c r="O2234" s="40"/>
      <c r="P2234" s="40"/>
      <c r="Q2234" s="40"/>
      <c r="R2234" s="40"/>
      <c r="S2234" s="41"/>
      <c r="T2234" s="10" t="s">
        <v>1132</v>
      </c>
      <c r="U2234" s="6" t="s">
        <v>32</v>
      </c>
      <c r="V2234" s="6" t="s">
        <v>33</v>
      </c>
      <c r="W2234" s="6" t="s">
        <v>33</v>
      </c>
      <c r="X2234" s="34" t="s">
        <v>1132</v>
      </c>
      <c r="Y2234" s="35"/>
      <c r="Z2234" s="6" t="s">
        <v>1133</v>
      </c>
      <c r="AA2234" s="2"/>
    </row>
    <row r="2235" spans="1:27" ht="15" customHeight="1" x14ac:dyDescent="0.2">
      <c r="A2235" s="32"/>
      <c r="B2235" s="42"/>
      <c r="C2235" s="33"/>
      <c r="D2235" s="13"/>
      <c r="E2235" s="32"/>
      <c r="F2235" s="33"/>
      <c r="G2235" s="32"/>
      <c r="H2235" s="42"/>
      <c r="I2235" s="42"/>
      <c r="J2235" s="42"/>
      <c r="K2235" s="42"/>
      <c r="L2235" s="42"/>
      <c r="M2235" s="42"/>
      <c r="N2235" s="42"/>
      <c r="O2235" s="42"/>
      <c r="P2235" s="42"/>
      <c r="Q2235" s="42"/>
      <c r="R2235" s="42"/>
      <c r="S2235" s="33"/>
      <c r="T2235" s="13"/>
      <c r="U2235" s="6" t="s">
        <v>232</v>
      </c>
      <c r="V2235" s="6" t="s">
        <v>84</v>
      </c>
      <c r="W2235" s="6" t="s">
        <v>233</v>
      </c>
      <c r="X2235" s="32"/>
      <c r="Y2235" s="33"/>
      <c r="Z2235" s="6" t="s">
        <v>1134</v>
      </c>
      <c r="AA2235" s="2"/>
    </row>
    <row r="2236" spans="1:27" ht="2.25" customHeight="1" x14ac:dyDescent="0.2">
      <c r="A2236" s="15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7"/>
      <c r="AA2236" s="2"/>
    </row>
    <row r="2237" spans="1:27" ht="12.75" customHeight="1" x14ac:dyDescent="0.2">
      <c r="A2237" s="8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1">
        <f>SUM(hList_Frame_1!B1309:B1312)</f>
        <v>3435</v>
      </c>
      <c r="N2237" s="21"/>
      <c r="O2237" s="21"/>
      <c r="P2237" s="21"/>
      <c r="Q2237" s="21"/>
      <c r="R2237" s="21"/>
      <c r="S2237" s="21"/>
      <c r="T2237" s="2"/>
      <c r="U2237" s="2"/>
      <c r="V2237" s="2"/>
      <c r="W2237" s="2"/>
      <c r="X2237" s="2"/>
      <c r="Y2237" s="2"/>
      <c r="Z2237" s="18"/>
      <c r="AA2237" s="2"/>
    </row>
    <row r="2238" spans="1:27" ht="14.25" customHeight="1" x14ac:dyDescent="0.2">
      <c r="A2238" s="12"/>
      <c r="B2238" s="19"/>
      <c r="C2238" s="19"/>
      <c r="D2238" s="19"/>
      <c r="E2238" s="19"/>
      <c r="F2238" s="19"/>
      <c r="G2238" s="19"/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19"/>
      <c r="W2238" s="19"/>
      <c r="X2238" s="19"/>
      <c r="Y2238" s="19"/>
      <c r="Z2238" s="20"/>
      <c r="AA2238" s="2"/>
    </row>
    <row r="2239" spans="1:27" ht="15" customHeight="1" x14ac:dyDescent="0.2">
      <c r="A2239" s="36">
        <v>422929</v>
      </c>
      <c r="B2239" s="37"/>
      <c r="C2239" s="38"/>
      <c r="D2239" s="7">
        <v>42220</v>
      </c>
      <c r="E2239" s="34" t="s">
        <v>1135</v>
      </c>
      <c r="F2239" s="35"/>
      <c r="G2239" s="27">
        <v>623.41999999999996</v>
      </c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9"/>
      <c r="T2239" s="6" t="s">
        <v>1136</v>
      </c>
      <c r="U2239" s="6" t="s">
        <v>117</v>
      </c>
      <c r="V2239" s="6" t="s">
        <v>949</v>
      </c>
      <c r="W2239" s="6" t="s">
        <v>1137</v>
      </c>
      <c r="X2239" s="30" t="s">
        <v>1136</v>
      </c>
      <c r="Y2239" s="31"/>
      <c r="Z2239" s="6" t="s">
        <v>1138</v>
      </c>
      <c r="AA2239" s="2"/>
    </row>
    <row r="2240" spans="1:27" ht="15" customHeight="1" x14ac:dyDescent="0.2">
      <c r="A2240" s="32"/>
      <c r="B2240" s="42"/>
      <c r="C2240" s="33"/>
      <c r="D2240" s="13"/>
      <c r="E2240" s="32"/>
      <c r="F2240" s="33"/>
      <c r="G2240" s="27">
        <v>1016.23</v>
      </c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9"/>
      <c r="T2240" s="6" t="s">
        <v>1139</v>
      </c>
      <c r="U2240" s="6" t="s">
        <v>117</v>
      </c>
      <c r="V2240" s="6" t="s">
        <v>949</v>
      </c>
      <c r="W2240" s="6" t="s">
        <v>1137</v>
      </c>
      <c r="X2240" s="30" t="s">
        <v>1139</v>
      </c>
      <c r="Y2240" s="31"/>
      <c r="Z2240" s="6" t="s">
        <v>1138</v>
      </c>
      <c r="AA2240" s="2"/>
    </row>
    <row r="2241" spans="1:27" ht="2.25" customHeight="1" x14ac:dyDescent="0.2">
      <c r="A2241" s="15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7"/>
      <c r="AA2241" s="2"/>
    </row>
    <row r="2242" spans="1:27" ht="12.75" customHeight="1" x14ac:dyDescent="0.2">
      <c r="A2242" s="8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1">
        <f>SUM(hList_Frame_1!B1313:B1314)</f>
        <v>1639.65</v>
      </c>
      <c r="N2242" s="21"/>
      <c r="O2242" s="21"/>
      <c r="P2242" s="21"/>
      <c r="Q2242" s="21"/>
      <c r="R2242" s="21"/>
      <c r="S2242" s="21"/>
      <c r="T2242" s="2"/>
      <c r="U2242" s="2"/>
      <c r="V2242" s="2"/>
      <c r="W2242" s="2"/>
      <c r="X2242" s="2"/>
      <c r="Y2242" s="2"/>
      <c r="Z2242" s="18"/>
      <c r="AA2242" s="2"/>
    </row>
    <row r="2243" spans="1:27" ht="14.25" customHeight="1" x14ac:dyDescent="0.2">
      <c r="A2243" s="12"/>
      <c r="B2243" s="19"/>
      <c r="C2243" s="19"/>
      <c r="D2243" s="19"/>
      <c r="E2243" s="19"/>
      <c r="F2243" s="19"/>
      <c r="G2243" s="19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20"/>
      <c r="AA2243" s="2"/>
    </row>
    <row r="2244" spans="1:27" ht="15" customHeight="1" x14ac:dyDescent="0.2">
      <c r="A2244" s="36">
        <v>422930</v>
      </c>
      <c r="B2244" s="37"/>
      <c r="C2244" s="38"/>
      <c r="D2244" s="7">
        <v>42220</v>
      </c>
      <c r="E2244" s="34" t="s">
        <v>1140</v>
      </c>
      <c r="F2244" s="35"/>
      <c r="G2244" s="39">
        <v>445.8</v>
      </c>
      <c r="H2244" s="40"/>
      <c r="I2244" s="40"/>
      <c r="J2244" s="40"/>
      <c r="K2244" s="40"/>
      <c r="L2244" s="40"/>
      <c r="M2244" s="40"/>
      <c r="N2244" s="40"/>
      <c r="O2244" s="40"/>
      <c r="P2244" s="40"/>
      <c r="Q2244" s="40"/>
      <c r="R2244" s="40"/>
      <c r="S2244" s="41"/>
      <c r="T2244" s="10" t="s">
        <v>1141</v>
      </c>
      <c r="U2244" s="6" t="s">
        <v>117</v>
      </c>
      <c r="V2244" s="6" t="s">
        <v>168</v>
      </c>
      <c r="W2244" s="6" t="s">
        <v>1142</v>
      </c>
      <c r="X2244" s="34" t="s">
        <v>1141</v>
      </c>
      <c r="Y2244" s="35"/>
      <c r="Z2244" s="6" t="s">
        <v>15</v>
      </c>
      <c r="AA2244" s="2"/>
    </row>
    <row r="2245" spans="1:27" ht="15" customHeight="1" x14ac:dyDescent="0.2">
      <c r="A2245" s="32"/>
      <c r="B2245" s="42"/>
      <c r="C2245" s="33"/>
      <c r="D2245" s="13"/>
      <c r="E2245" s="32"/>
      <c r="F2245" s="33"/>
      <c r="G2245" s="32"/>
      <c r="H2245" s="42"/>
      <c r="I2245" s="42"/>
      <c r="J2245" s="42"/>
      <c r="K2245" s="42"/>
      <c r="L2245" s="42"/>
      <c r="M2245" s="42"/>
      <c r="N2245" s="42"/>
      <c r="O2245" s="42"/>
      <c r="P2245" s="42"/>
      <c r="Q2245" s="42"/>
      <c r="R2245" s="42"/>
      <c r="S2245" s="33"/>
      <c r="T2245" s="13"/>
      <c r="U2245" s="6" t="s">
        <v>122</v>
      </c>
      <c r="V2245" s="6" t="s">
        <v>15</v>
      </c>
      <c r="W2245" s="6" t="s">
        <v>15</v>
      </c>
      <c r="X2245" s="32"/>
      <c r="Y2245" s="33"/>
      <c r="Z2245" s="6" t="s">
        <v>15</v>
      </c>
      <c r="AA2245" s="2"/>
    </row>
    <row r="2246" spans="1:27" ht="2.25" customHeight="1" x14ac:dyDescent="0.2">
      <c r="A2246" s="15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  <c r="Z2246" s="17"/>
      <c r="AA2246" s="2"/>
    </row>
    <row r="2247" spans="1:27" ht="13.5" customHeight="1" x14ac:dyDescent="0.2">
      <c r="A2247" s="8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1">
        <f>SUM(hList_Frame_1!B1315:B1316)</f>
        <v>445.8</v>
      </c>
      <c r="Q2247" s="21"/>
      <c r="R2247" s="21"/>
      <c r="S2247" s="21"/>
      <c r="T2247" s="2"/>
      <c r="U2247" s="2"/>
      <c r="V2247" s="2"/>
      <c r="W2247" s="2"/>
      <c r="X2247" s="2"/>
      <c r="Y2247" s="2"/>
      <c r="Z2247" s="18"/>
      <c r="AA2247" s="2"/>
    </row>
    <row r="2248" spans="1:27" ht="13.5" customHeight="1" x14ac:dyDescent="0.2">
      <c r="A2248" s="12"/>
      <c r="B2248" s="19"/>
      <c r="C2248" s="19"/>
      <c r="D2248" s="19"/>
      <c r="E2248" s="19"/>
      <c r="F2248" s="19"/>
      <c r="G2248" s="19"/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19"/>
      <c r="W2248" s="19"/>
      <c r="X2248" s="19"/>
      <c r="Y2248" s="19"/>
      <c r="Z2248" s="20"/>
      <c r="AA2248" s="2"/>
    </row>
    <row r="2249" spans="1:27" ht="15" customHeight="1" x14ac:dyDescent="0.2">
      <c r="A2249" s="36">
        <v>422931</v>
      </c>
      <c r="B2249" s="37"/>
      <c r="C2249" s="38"/>
      <c r="D2249" s="7">
        <v>42220</v>
      </c>
      <c r="E2249" s="34" t="s">
        <v>1143</v>
      </c>
      <c r="F2249" s="35"/>
      <c r="G2249" s="27">
        <v>1000</v>
      </c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9"/>
      <c r="T2249" s="6" t="s">
        <v>1144</v>
      </c>
      <c r="U2249" s="6" t="s">
        <v>32</v>
      </c>
      <c r="V2249" s="6" t="s">
        <v>33</v>
      </c>
      <c r="W2249" s="6" t="s">
        <v>33</v>
      </c>
      <c r="X2249" s="30" t="s">
        <v>1144</v>
      </c>
      <c r="Y2249" s="31"/>
      <c r="Z2249" s="6" t="s">
        <v>383</v>
      </c>
      <c r="AA2249" s="2"/>
    </row>
    <row r="2250" spans="1:27" ht="15" customHeight="1" x14ac:dyDescent="0.2">
      <c r="A2250" s="25"/>
      <c r="B2250" s="43"/>
      <c r="C2250" s="26"/>
      <c r="D2250" s="9"/>
      <c r="E2250" s="25"/>
      <c r="F2250" s="26"/>
      <c r="G2250" s="27">
        <v>200</v>
      </c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9"/>
      <c r="T2250" s="6" t="s">
        <v>1145</v>
      </c>
      <c r="U2250" s="6" t="s">
        <v>32</v>
      </c>
      <c r="V2250" s="6" t="s">
        <v>33</v>
      </c>
      <c r="W2250" s="6" t="s">
        <v>33</v>
      </c>
      <c r="X2250" s="30" t="s">
        <v>1145</v>
      </c>
      <c r="Y2250" s="31"/>
      <c r="Z2250" s="6" t="s">
        <v>383</v>
      </c>
      <c r="AA2250" s="2"/>
    </row>
    <row r="2251" spans="1:27" ht="15" customHeight="1" x14ac:dyDescent="0.2">
      <c r="A2251" s="25"/>
      <c r="B2251" s="43"/>
      <c r="C2251" s="26"/>
      <c r="D2251" s="9"/>
      <c r="E2251" s="25"/>
      <c r="F2251" s="26"/>
      <c r="G2251" s="27">
        <v>750</v>
      </c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9"/>
      <c r="T2251" s="6" t="s">
        <v>1146</v>
      </c>
      <c r="U2251" s="6" t="s">
        <v>32</v>
      </c>
      <c r="V2251" s="6" t="s">
        <v>33</v>
      </c>
      <c r="W2251" s="6" t="s">
        <v>33</v>
      </c>
      <c r="X2251" s="30" t="s">
        <v>1146</v>
      </c>
      <c r="Y2251" s="31"/>
      <c r="Z2251" s="6" t="s">
        <v>442</v>
      </c>
      <c r="AA2251" s="2"/>
    </row>
    <row r="2252" spans="1:27" ht="15" customHeight="1" x14ac:dyDescent="0.2">
      <c r="A2252" s="32"/>
      <c r="B2252" s="42"/>
      <c r="C2252" s="33"/>
      <c r="D2252" s="13"/>
      <c r="E2252" s="25"/>
      <c r="F2252" s="26"/>
      <c r="G2252" s="27">
        <v>200</v>
      </c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9"/>
      <c r="T2252" s="6" t="s">
        <v>1147</v>
      </c>
      <c r="U2252" s="6" t="s">
        <v>32</v>
      </c>
      <c r="V2252" s="6" t="s">
        <v>33</v>
      </c>
      <c r="W2252" s="6" t="s">
        <v>33</v>
      </c>
      <c r="X2252" s="30" t="s">
        <v>1147</v>
      </c>
      <c r="Y2252" s="31"/>
      <c r="Z2252" s="6" t="s">
        <v>442</v>
      </c>
      <c r="AA2252" s="2"/>
    </row>
    <row r="2253" spans="1:27" ht="15" customHeight="1" x14ac:dyDescent="0.2">
      <c r="A2253" s="36">
        <v>423282</v>
      </c>
      <c r="B2253" s="37"/>
      <c r="C2253" s="38"/>
      <c r="D2253" s="7">
        <v>42227</v>
      </c>
      <c r="E2253" s="25"/>
      <c r="F2253" s="26"/>
      <c r="G2253" s="27">
        <v>550</v>
      </c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9"/>
      <c r="T2253" s="6" t="s">
        <v>1148</v>
      </c>
      <c r="U2253" s="6" t="s">
        <v>32</v>
      </c>
      <c r="V2253" s="6" t="s">
        <v>33</v>
      </c>
      <c r="W2253" s="6" t="s">
        <v>33</v>
      </c>
      <c r="X2253" s="30" t="s">
        <v>1148</v>
      </c>
      <c r="Y2253" s="31"/>
      <c r="Z2253" s="6" t="s">
        <v>40</v>
      </c>
      <c r="AA2253" s="2"/>
    </row>
    <row r="2254" spans="1:27" ht="15" customHeight="1" x14ac:dyDescent="0.2">
      <c r="A2254" s="25"/>
      <c r="B2254" s="43"/>
      <c r="C2254" s="26"/>
      <c r="D2254" s="9"/>
      <c r="E2254" s="25"/>
      <c r="F2254" s="26"/>
      <c r="G2254" s="27">
        <v>500</v>
      </c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9"/>
      <c r="T2254" s="6" t="s">
        <v>1149</v>
      </c>
      <c r="U2254" s="6" t="s">
        <v>32</v>
      </c>
      <c r="V2254" s="6" t="s">
        <v>33</v>
      </c>
      <c r="W2254" s="6" t="s">
        <v>33</v>
      </c>
      <c r="X2254" s="30" t="s">
        <v>1149</v>
      </c>
      <c r="Y2254" s="31"/>
      <c r="Z2254" s="6" t="s">
        <v>442</v>
      </c>
      <c r="AA2254" s="2"/>
    </row>
    <row r="2255" spans="1:27" ht="15" customHeight="1" x14ac:dyDescent="0.2">
      <c r="A2255" s="25"/>
      <c r="B2255" s="43"/>
      <c r="C2255" s="26"/>
      <c r="D2255" s="9"/>
      <c r="E2255" s="25"/>
      <c r="F2255" s="26"/>
      <c r="G2255" s="27">
        <v>500</v>
      </c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9"/>
      <c r="T2255" s="6" t="s">
        <v>1150</v>
      </c>
      <c r="U2255" s="6" t="s">
        <v>32</v>
      </c>
      <c r="V2255" s="6" t="s">
        <v>33</v>
      </c>
      <c r="W2255" s="6" t="s">
        <v>33</v>
      </c>
      <c r="X2255" s="30" t="s">
        <v>1150</v>
      </c>
      <c r="Y2255" s="31"/>
      <c r="Z2255" s="6" t="s">
        <v>442</v>
      </c>
      <c r="AA2255" s="2"/>
    </row>
    <row r="2256" spans="1:27" ht="15" customHeight="1" x14ac:dyDescent="0.2">
      <c r="A2256" s="25"/>
      <c r="B2256" s="43"/>
      <c r="C2256" s="26"/>
      <c r="D2256" s="9"/>
      <c r="E2256" s="25"/>
      <c r="F2256" s="26"/>
      <c r="G2256" s="27">
        <v>100</v>
      </c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9"/>
      <c r="T2256" s="6" t="s">
        <v>1151</v>
      </c>
      <c r="U2256" s="6" t="s">
        <v>32</v>
      </c>
      <c r="V2256" s="6" t="s">
        <v>33</v>
      </c>
      <c r="W2256" s="6" t="s">
        <v>33</v>
      </c>
      <c r="X2256" s="30" t="s">
        <v>1151</v>
      </c>
      <c r="Y2256" s="31"/>
      <c r="Z2256" s="6" t="s">
        <v>442</v>
      </c>
      <c r="AA2256" s="2"/>
    </row>
    <row r="2257" spans="1:27" ht="15" customHeight="1" x14ac:dyDescent="0.2">
      <c r="A2257" s="32"/>
      <c r="B2257" s="42"/>
      <c r="C2257" s="33"/>
      <c r="D2257" s="13"/>
      <c r="E2257" s="25"/>
      <c r="F2257" s="26"/>
      <c r="G2257" s="27">
        <v>500</v>
      </c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9"/>
      <c r="T2257" s="6" t="s">
        <v>1152</v>
      </c>
      <c r="U2257" s="6" t="s">
        <v>32</v>
      </c>
      <c r="V2257" s="6" t="s">
        <v>33</v>
      </c>
      <c r="W2257" s="6" t="s">
        <v>33</v>
      </c>
      <c r="X2257" s="30" t="s">
        <v>1152</v>
      </c>
      <c r="Y2257" s="31"/>
      <c r="Z2257" s="6" t="s">
        <v>388</v>
      </c>
      <c r="AA2257" s="2"/>
    </row>
    <row r="2258" spans="1:27" ht="15" customHeight="1" x14ac:dyDescent="0.2">
      <c r="A2258" s="36">
        <v>423706</v>
      </c>
      <c r="B2258" s="37"/>
      <c r="C2258" s="38"/>
      <c r="D2258" s="7">
        <v>42234</v>
      </c>
      <c r="E2258" s="25"/>
      <c r="F2258" s="26"/>
      <c r="G2258" s="27">
        <v>450</v>
      </c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9"/>
      <c r="T2258" s="6" t="s">
        <v>1153</v>
      </c>
      <c r="U2258" s="6" t="s">
        <v>32</v>
      </c>
      <c r="V2258" s="6" t="s">
        <v>33</v>
      </c>
      <c r="W2258" s="6" t="s">
        <v>33</v>
      </c>
      <c r="X2258" s="30" t="s">
        <v>1153</v>
      </c>
      <c r="Y2258" s="31"/>
      <c r="Z2258" s="6" t="s">
        <v>529</v>
      </c>
      <c r="AA2258" s="2"/>
    </row>
    <row r="2259" spans="1:27" ht="15" customHeight="1" x14ac:dyDescent="0.2">
      <c r="A2259" s="25"/>
      <c r="B2259" s="43"/>
      <c r="C2259" s="26"/>
      <c r="D2259" s="9"/>
      <c r="E2259" s="25"/>
      <c r="F2259" s="26"/>
      <c r="G2259" s="27">
        <v>450</v>
      </c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9"/>
      <c r="T2259" s="6" t="s">
        <v>1154</v>
      </c>
      <c r="U2259" s="6" t="s">
        <v>32</v>
      </c>
      <c r="V2259" s="6" t="s">
        <v>33</v>
      </c>
      <c r="W2259" s="6" t="s">
        <v>33</v>
      </c>
      <c r="X2259" s="30" t="s">
        <v>1154</v>
      </c>
      <c r="Y2259" s="31"/>
      <c r="Z2259" s="6" t="s">
        <v>786</v>
      </c>
      <c r="AA2259" s="2"/>
    </row>
    <row r="2260" spans="1:27" ht="15" customHeight="1" x14ac:dyDescent="0.2">
      <c r="A2260" s="25"/>
      <c r="B2260" s="43"/>
      <c r="C2260" s="26"/>
      <c r="D2260" s="9"/>
      <c r="E2260" s="25"/>
      <c r="F2260" s="26"/>
      <c r="G2260" s="27">
        <v>100</v>
      </c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9"/>
      <c r="T2260" s="6" t="s">
        <v>1155</v>
      </c>
      <c r="U2260" s="6" t="s">
        <v>32</v>
      </c>
      <c r="V2260" s="6" t="s">
        <v>33</v>
      </c>
      <c r="W2260" s="6" t="s">
        <v>33</v>
      </c>
      <c r="X2260" s="30" t="s">
        <v>1155</v>
      </c>
      <c r="Y2260" s="31"/>
      <c r="Z2260" s="6" t="s">
        <v>442</v>
      </c>
      <c r="AA2260" s="2"/>
    </row>
    <row r="2261" spans="1:27" ht="15" customHeight="1" x14ac:dyDescent="0.2">
      <c r="A2261" s="25"/>
      <c r="B2261" s="43"/>
      <c r="C2261" s="26"/>
      <c r="D2261" s="9"/>
      <c r="E2261" s="25"/>
      <c r="F2261" s="26"/>
      <c r="G2261" s="27">
        <v>500</v>
      </c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9"/>
      <c r="T2261" s="6" t="s">
        <v>1156</v>
      </c>
      <c r="U2261" s="6" t="s">
        <v>32</v>
      </c>
      <c r="V2261" s="6" t="s">
        <v>33</v>
      </c>
      <c r="W2261" s="6" t="s">
        <v>33</v>
      </c>
      <c r="X2261" s="30" t="s">
        <v>1156</v>
      </c>
      <c r="Y2261" s="31"/>
      <c r="Z2261" s="6" t="s">
        <v>442</v>
      </c>
      <c r="AA2261" s="2"/>
    </row>
    <row r="2262" spans="1:27" ht="15" customHeight="1" x14ac:dyDescent="0.2">
      <c r="A2262" s="25"/>
      <c r="B2262" s="43"/>
      <c r="C2262" s="26"/>
      <c r="D2262" s="9"/>
      <c r="E2262" s="25"/>
      <c r="F2262" s="26"/>
      <c r="G2262" s="27">
        <v>500</v>
      </c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9"/>
      <c r="T2262" s="6" t="s">
        <v>1157</v>
      </c>
      <c r="U2262" s="6" t="s">
        <v>32</v>
      </c>
      <c r="V2262" s="6" t="s">
        <v>33</v>
      </c>
      <c r="W2262" s="6" t="s">
        <v>33</v>
      </c>
      <c r="X2262" s="30" t="s">
        <v>1157</v>
      </c>
      <c r="Y2262" s="31"/>
      <c r="Z2262" s="6" t="s">
        <v>428</v>
      </c>
      <c r="AA2262" s="2"/>
    </row>
    <row r="2263" spans="1:27" ht="15" customHeight="1" x14ac:dyDescent="0.2">
      <c r="A2263" s="32"/>
      <c r="B2263" s="42"/>
      <c r="C2263" s="33"/>
      <c r="D2263" s="13"/>
      <c r="E2263" s="32"/>
      <c r="F2263" s="33"/>
      <c r="G2263" s="27">
        <v>250</v>
      </c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9"/>
      <c r="T2263" s="6" t="s">
        <v>1158</v>
      </c>
      <c r="U2263" s="6" t="s">
        <v>32</v>
      </c>
      <c r="V2263" s="6" t="s">
        <v>33</v>
      </c>
      <c r="W2263" s="6" t="s">
        <v>33</v>
      </c>
      <c r="X2263" s="30" t="s">
        <v>1158</v>
      </c>
      <c r="Y2263" s="31"/>
      <c r="Z2263" s="6" t="s">
        <v>428</v>
      </c>
      <c r="AA2263" s="2"/>
    </row>
    <row r="2264" spans="1:27" ht="2.25" customHeight="1" x14ac:dyDescent="0.2">
      <c r="A2264" s="15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7"/>
      <c r="AA2264" s="2"/>
    </row>
    <row r="2265" spans="1:27" ht="13.5" customHeight="1" x14ac:dyDescent="0.2">
      <c r="A2265" s="8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1">
        <f>SUM(hList_Frame_1!B1317:B1331)</f>
        <v>6550</v>
      </c>
      <c r="N2265" s="21"/>
      <c r="O2265" s="21"/>
      <c r="P2265" s="21"/>
      <c r="Q2265" s="21"/>
      <c r="R2265" s="21"/>
      <c r="S2265" s="21"/>
      <c r="T2265" s="2"/>
      <c r="U2265" s="2"/>
      <c r="V2265" s="2"/>
      <c r="W2265" s="2"/>
      <c r="X2265" s="2"/>
      <c r="Y2265" s="2"/>
      <c r="Z2265" s="18"/>
      <c r="AA2265" s="2"/>
    </row>
    <row r="2266" spans="1:27" ht="13.5" customHeight="1" x14ac:dyDescent="0.2">
      <c r="A2266" s="12"/>
      <c r="B2266" s="19"/>
      <c r="C2266" s="19"/>
      <c r="D2266" s="19"/>
      <c r="E2266" s="19"/>
      <c r="F2266" s="19"/>
      <c r="G2266" s="19"/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19"/>
      <c r="W2266" s="19"/>
      <c r="X2266" s="19"/>
      <c r="Y2266" s="19"/>
      <c r="Z2266" s="20"/>
      <c r="AA2266" s="2"/>
    </row>
    <row r="2267" spans="1:27" ht="15" customHeight="1" x14ac:dyDescent="0.2">
      <c r="A2267" s="22">
        <v>423283</v>
      </c>
      <c r="B2267" s="23"/>
      <c r="C2267" s="24"/>
      <c r="D2267" s="4">
        <v>42227</v>
      </c>
      <c r="E2267" s="30" t="s">
        <v>1159</v>
      </c>
      <c r="F2267" s="31"/>
      <c r="G2267" s="27">
        <v>28.18</v>
      </c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9"/>
      <c r="T2267" s="6" t="s">
        <v>15</v>
      </c>
      <c r="U2267" s="6" t="s">
        <v>108</v>
      </c>
      <c r="V2267" s="6" t="s">
        <v>182</v>
      </c>
      <c r="W2267" s="6" t="s">
        <v>183</v>
      </c>
      <c r="X2267" s="30" t="s">
        <v>15</v>
      </c>
      <c r="Y2267" s="31"/>
      <c r="Z2267" s="6" t="s">
        <v>1160</v>
      </c>
      <c r="AA2267" s="2"/>
    </row>
    <row r="2268" spans="1:27" ht="2.25" customHeight="1" x14ac:dyDescent="0.2">
      <c r="A2268" s="15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  <c r="Z2268" s="17"/>
      <c r="AA2268" s="2"/>
    </row>
    <row r="2269" spans="1:27" ht="13.5" customHeight="1" x14ac:dyDescent="0.2">
      <c r="A2269" s="8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1">
        <f>SUM(hList_Frame_1!B1332:B1332)</f>
        <v>28.18</v>
      </c>
      <c r="S2269" s="21"/>
      <c r="T2269" s="2"/>
      <c r="U2269" s="2"/>
      <c r="V2269" s="2"/>
      <c r="W2269" s="2"/>
      <c r="X2269" s="2"/>
      <c r="Y2269" s="2"/>
      <c r="Z2269" s="18"/>
      <c r="AA2269" s="2"/>
    </row>
    <row r="2270" spans="1:27" ht="13.5" customHeight="1" x14ac:dyDescent="0.2">
      <c r="A2270" s="12"/>
      <c r="B2270" s="19"/>
      <c r="C2270" s="19"/>
      <c r="D2270" s="19"/>
      <c r="E2270" s="19"/>
      <c r="F2270" s="19"/>
      <c r="G2270" s="19"/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  <c r="R2270" s="19"/>
      <c r="S2270" s="19"/>
      <c r="T2270" s="19"/>
      <c r="U2270" s="19"/>
      <c r="V2270" s="19"/>
      <c r="W2270" s="19"/>
      <c r="X2270" s="19"/>
      <c r="Y2270" s="19"/>
      <c r="Z2270" s="20"/>
      <c r="AA2270" s="2"/>
    </row>
    <row r="2271" spans="1:27" ht="15" customHeight="1" x14ac:dyDescent="0.2">
      <c r="A2271" s="22">
        <v>423284</v>
      </c>
      <c r="B2271" s="23"/>
      <c r="C2271" s="24"/>
      <c r="D2271" s="4">
        <v>42227</v>
      </c>
      <c r="E2271" s="34" t="s">
        <v>1161</v>
      </c>
      <c r="F2271" s="35"/>
      <c r="G2271" s="27">
        <v>500</v>
      </c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9"/>
      <c r="T2271" s="6" t="s">
        <v>445</v>
      </c>
      <c r="U2271" s="6" t="s">
        <v>32</v>
      </c>
      <c r="V2271" s="6" t="s">
        <v>33</v>
      </c>
      <c r="W2271" s="6" t="s">
        <v>33</v>
      </c>
      <c r="X2271" s="30" t="s">
        <v>445</v>
      </c>
      <c r="Y2271" s="31"/>
      <c r="Z2271" s="6" t="s">
        <v>34</v>
      </c>
      <c r="AA2271" s="2"/>
    </row>
    <row r="2272" spans="1:27" ht="15" customHeight="1" x14ac:dyDescent="0.2">
      <c r="A2272" s="22">
        <v>423707</v>
      </c>
      <c r="B2272" s="23"/>
      <c r="C2272" s="24"/>
      <c r="D2272" s="4">
        <v>42234</v>
      </c>
      <c r="E2272" s="32"/>
      <c r="F2272" s="33"/>
      <c r="G2272" s="27">
        <v>500</v>
      </c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9"/>
      <c r="T2272" s="6" t="s">
        <v>1162</v>
      </c>
      <c r="U2272" s="6" t="s">
        <v>32</v>
      </c>
      <c r="V2272" s="6" t="s">
        <v>33</v>
      </c>
      <c r="W2272" s="6" t="s">
        <v>33</v>
      </c>
      <c r="X2272" s="30" t="s">
        <v>1162</v>
      </c>
      <c r="Y2272" s="31"/>
      <c r="Z2272" s="6" t="s">
        <v>1163</v>
      </c>
      <c r="AA2272" s="2"/>
    </row>
    <row r="2273" spans="1:27" ht="2.25" customHeight="1" x14ac:dyDescent="0.2">
      <c r="A2273" s="15"/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  <c r="Z2273" s="17"/>
      <c r="AA2273" s="2"/>
    </row>
    <row r="2274" spans="1:27" ht="12.75" customHeight="1" x14ac:dyDescent="0.2">
      <c r="A2274" s="8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1">
        <f>SUM(hList_Frame_1!B1333:B1334)</f>
        <v>1000</v>
      </c>
      <c r="N2274" s="21"/>
      <c r="O2274" s="21"/>
      <c r="P2274" s="21"/>
      <c r="Q2274" s="21"/>
      <c r="R2274" s="21"/>
      <c r="S2274" s="21"/>
      <c r="T2274" s="2"/>
      <c r="U2274" s="2"/>
      <c r="V2274" s="2"/>
      <c r="W2274" s="2"/>
      <c r="X2274" s="2"/>
      <c r="Y2274" s="2"/>
      <c r="Z2274" s="18"/>
      <c r="AA2274" s="2"/>
    </row>
    <row r="2275" spans="1:27" ht="14.25" customHeight="1" x14ac:dyDescent="0.2">
      <c r="A2275" s="12"/>
      <c r="B2275" s="19"/>
      <c r="C2275" s="19"/>
      <c r="D2275" s="19"/>
      <c r="E2275" s="19"/>
      <c r="F2275" s="19"/>
      <c r="G2275" s="19"/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/>
      <c r="S2275" s="19"/>
      <c r="T2275" s="19"/>
      <c r="U2275" s="19"/>
      <c r="V2275" s="19"/>
      <c r="W2275" s="19"/>
      <c r="X2275" s="19"/>
      <c r="Y2275" s="19"/>
      <c r="Z2275" s="20"/>
      <c r="AA2275" s="2"/>
    </row>
    <row r="2276" spans="1:27" ht="15" customHeight="1" x14ac:dyDescent="0.2">
      <c r="A2276" s="36">
        <v>423285</v>
      </c>
      <c r="B2276" s="37"/>
      <c r="C2276" s="38"/>
      <c r="D2276" s="7">
        <v>42227</v>
      </c>
      <c r="E2276" s="34" t="s">
        <v>1164</v>
      </c>
      <c r="F2276" s="35"/>
      <c r="G2276" s="39">
        <v>277.58999999999997</v>
      </c>
      <c r="H2276" s="40"/>
      <c r="I2276" s="40"/>
      <c r="J2276" s="40"/>
      <c r="K2276" s="40"/>
      <c r="L2276" s="40"/>
      <c r="M2276" s="40"/>
      <c r="N2276" s="40"/>
      <c r="O2276" s="40"/>
      <c r="P2276" s="40"/>
      <c r="Q2276" s="40"/>
      <c r="R2276" s="40"/>
      <c r="S2276" s="41"/>
      <c r="T2276" s="10" t="s">
        <v>89</v>
      </c>
      <c r="U2276" s="10" t="s">
        <v>261</v>
      </c>
      <c r="V2276" s="10" t="s">
        <v>159</v>
      </c>
      <c r="W2276" s="10" t="s">
        <v>262</v>
      </c>
      <c r="X2276" s="34" t="s">
        <v>89</v>
      </c>
      <c r="Y2276" s="35"/>
      <c r="Z2276" s="10" t="s">
        <v>15</v>
      </c>
      <c r="AA2276" s="2"/>
    </row>
    <row r="2277" spans="1:27" ht="14.25" customHeight="1" x14ac:dyDescent="0.2">
      <c r="A2277" s="25"/>
      <c r="B2277" s="43"/>
      <c r="C2277" s="26"/>
      <c r="D2277" s="9"/>
      <c r="E2277" s="25"/>
      <c r="F2277" s="26"/>
      <c r="G2277" s="25"/>
      <c r="H2277" s="43"/>
      <c r="I2277" s="43"/>
      <c r="J2277" s="43"/>
      <c r="K2277" s="43"/>
      <c r="L2277" s="43"/>
      <c r="M2277" s="43"/>
      <c r="N2277" s="43"/>
      <c r="O2277" s="43"/>
      <c r="P2277" s="43"/>
      <c r="Q2277" s="43"/>
      <c r="R2277" s="43"/>
      <c r="S2277" s="26"/>
      <c r="T2277" s="9"/>
      <c r="U2277" s="9"/>
      <c r="V2277" s="9"/>
      <c r="W2277" s="9"/>
      <c r="X2277" s="25"/>
      <c r="Y2277" s="26"/>
      <c r="Z2277" s="11" t="s">
        <v>15</v>
      </c>
      <c r="AA2277" s="2"/>
    </row>
    <row r="2278" spans="1:27" ht="14.25" customHeight="1" x14ac:dyDescent="0.2">
      <c r="A2278" s="32"/>
      <c r="B2278" s="42"/>
      <c r="C2278" s="33"/>
      <c r="D2278" s="13"/>
      <c r="E2278" s="32"/>
      <c r="F2278" s="33"/>
      <c r="G2278" s="32"/>
      <c r="H2278" s="42"/>
      <c r="I2278" s="42"/>
      <c r="J2278" s="42"/>
      <c r="K2278" s="42"/>
      <c r="L2278" s="42"/>
      <c r="M2278" s="42"/>
      <c r="N2278" s="42"/>
      <c r="O2278" s="42"/>
      <c r="P2278" s="42"/>
      <c r="Q2278" s="42"/>
      <c r="R2278" s="42"/>
      <c r="S2278" s="33"/>
      <c r="T2278" s="13"/>
      <c r="U2278" s="13"/>
      <c r="V2278" s="13"/>
      <c r="W2278" s="13"/>
      <c r="X2278" s="32"/>
      <c r="Y2278" s="33"/>
      <c r="Z2278" s="14" t="s">
        <v>15</v>
      </c>
      <c r="AA2278" s="2"/>
    </row>
    <row r="2279" spans="1:27" ht="2.25" customHeight="1" x14ac:dyDescent="0.2">
      <c r="A2279" s="15"/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  <c r="Z2279" s="17"/>
      <c r="AA2279" s="2"/>
    </row>
    <row r="2280" spans="1:27" ht="12.75" customHeight="1" x14ac:dyDescent="0.2">
      <c r="A2280" s="8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1">
        <f>SUM(hList_Frame_1!B1335:B1337)</f>
        <v>277.58999999999997</v>
      </c>
      <c r="Q2280" s="21"/>
      <c r="R2280" s="21"/>
      <c r="S2280" s="21"/>
      <c r="T2280" s="2"/>
      <c r="U2280" s="2"/>
      <c r="V2280" s="2"/>
      <c r="W2280" s="2"/>
      <c r="X2280" s="2"/>
      <c r="Y2280" s="2"/>
      <c r="Z2280" s="18"/>
      <c r="AA2280" s="2"/>
    </row>
    <row r="2281" spans="1:27" ht="14.25" customHeight="1" x14ac:dyDescent="0.2">
      <c r="A2281" s="12"/>
      <c r="B2281" s="19"/>
      <c r="C2281" s="19"/>
      <c r="D2281" s="19"/>
      <c r="E2281" s="19"/>
      <c r="F2281" s="19"/>
      <c r="G2281" s="19"/>
      <c r="H2281" s="19"/>
      <c r="I2281" s="19"/>
      <c r="J2281" s="19"/>
      <c r="K2281" s="19"/>
      <c r="L2281" s="19"/>
      <c r="M2281" s="19"/>
      <c r="N2281" s="19"/>
      <c r="O2281" s="19"/>
      <c r="P2281" s="19"/>
      <c r="Q2281" s="19"/>
      <c r="R2281" s="19"/>
      <c r="S2281" s="19"/>
      <c r="T2281" s="19"/>
      <c r="U2281" s="19"/>
      <c r="V2281" s="19"/>
      <c r="W2281" s="19"/>
      <c r="X2281" s="19"/>
      <c r="Y2281" s="19"/>
      <c r="Z2281" s="20"/>
      <c r="AA2281" s="2"/>
    </row>
    <row r="2282" spans="1:27" ht="15" customHeight="1" x14ac:dyDescent="0.2">
      <c r="A2282" s="22">
        <v>423094</v>
      </c>
      <c r="B2282" s="23"/>
      <c r="C2282" s="24"/>
      <c r="D2282" s="4">
        <v>42223</v>
      </c>
      <c r="E2282" s="34" t="s">
        <v>111</v>
      </c>
      <c r="F2282" s="35"/>
      <c r="G2282" s="27">
        <v>200</v>
      </c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9"/>
      <c r="T2282" s="6" t="s">
        <v>418</v>
      </c>
      <c r="U2282" s="6" t="s">
        <v>1165</v>
      </c>
      <c r="V2282" s="6" t="s">
        <v>15</v>
      </c>
      <c r="W2282" s="6" t="s">
        <v>15</v>
      </c>
      <c r="X2282" s="30" t="s">
        <v>418</v>
      </c>
      <c r="Y2282" s="31"/>
      <c r="Z2282" s="6" t="s">
        <v>15</v>
      </c>
      <c r="AA2282" s="2"/>
    </row>
    <row r="2283" spans="1:27" ht="15" customHeight="1" x14ac:dyDescent="0.2">
      <c r="A2283" s="22">
        <v>423928</v>
      </c>
      <c r="B2283" s="23"/>
      <c r="C2283" s="24"/>
      <c r="D2283" s="4">
        <v>42237</v>
      </c>
      <c r="E2283" s="32"/>
      <c r="F2283" s="33"/>
      <c r="G2283" s="27">
        <v>200</v>
      </c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9"/>
      <c r="T2283" s="6" t="s">
        <v>420</v>
      </c>
      <c r="U2283" s="6" t="s">
        <v>1165</v>
      </c>
      <c r="V2283" s="6" t="s">
        <v>15</v>
      </c>
      <c r="W2283" s="6" t="s">
        <v>15</v>
      </c>
      <c r="X2283" s="30" t="s">
        <v>420</v>
      </c>
      <c r="Y2283" s="31"/>
      <c r="Z2283" s="6" t="s">
        <v>15</v>
      </c>
      <c r="AA2283" s="2"/>
    </row>
    <row r="2284" spans="1:27" ht="3" customHeight="1" x14ac:dyDescent="0.2">
      <c r="A2284" s="15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7"/>
      <c r="AA2284" s="2"/>
    </row>
    <row r="2285" spans="1:27" ht="12.75" customHeight="1" x14ac:dyDescent="0.2">
      <c r="A2285" s="8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1">
        <f>SUM(hList_Frame_1!B1338:B1339)</f>
        <v>400</v>
      </c>
      <c r="Q2285" s="21"/>
      <c r="R2285" s="21"/>
      <c r="S2285" s="21"/>
      <c r="T2285" s="2"/>
      <c r="U2285" s="2"/>
      <c r="V2285" s="2"/>
      <c r="W2285" s="2"/>
      <c r="X2285" s="2"/>
      <c r="Y2285" s="2"/>
      <c r="Z2285" s="18"/>
      <c r="AA2285" s="2"/>
    </row>
    <row r="2286" spans="1:27" ht="13.5" customHeight="1" x14ac:dyDescent="0.2">
      <c r="A2286" s="12"/>
      <c r="B2286" s="19"/>
      <c r="C2286" s="19"/>
      <c r="D2286" s="19"/>
      <c r="E2286" s="19"/>
      <c r="F2286" s="19"/>
      <c r="G2286" s="19"/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19"/>
      <c r="W2286" s="19"/>
      <c r="X2286" s="19"/>
      <c r="Y2286" s="19"/>
      <c r="Z2286" s="20"/>
      <c r="AA2286" s="2"/>
    </row>
    <row r="2287" spans="1:27" ht="15" customHeight="1" x14ac:dyDescent="0.2">
      <c r="A2287" s="36">
        <v>423286</v>
      </c>
      <c r="B2287" s="37"/>
      <c r="C2287" s="38"/>
      <c r="D2287" s="7">
        <v>42227</v>
      </c>
      <c r="E2287" s="34" t="s">
        <v>1166</v>
      </c>
      <c r="F2287" s="35"/>
      <c r="G2287" s="27">
        <v>30.55</v>
      </c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9"/>
      <c r="T2287" s="6" t="s">
        <v>447</v>
      </c>
      <c r="U2287" s="6" t="s">
        <v>289</v>
      </c>
      <c r="V2287" s="6" t="s">
        <v>46</v>
      </c>
      <c r="W2287" s="6" t="s">
        <v>57</v>
      </c>
      <c r="X2287" s="30" t="s">
        <v>447</v>
      </c>
      <c r="Y2287" s="31"/>
      <c r="Z2287" s="6" t="s">
        <v>547</v>
      </c>
      <c r="AA2287" s="2"/>
    </row>
    <row r="2288" spans="1:27" ht="15" customHeight="1" x14ac:dyDescent="0.2">
      <c r="A2288" s="32"/>
      <c r="B2288" s="42"/>
      <c r="C2288" s="33"/>
      <c r="D2288" s="13"/>
      <c r="E2288" s="32"/>
      <c r="F2288" s="33"/>
      <c r="G2288" s="27">
        <v>109.85</v>
      </c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9"/>
      <c r="T2288" s="6" t="s">
        <v>682</v>
      </c>
      <c r="U2288" s="6" t="s">
        <v>289</v>
      </c>
      <c r="V2288" s="6" t="s">
        <v>46</v>
      </c>
      <c r="W2288" s="6" t="s">
        <v>57</v>
      </c>
      <c r="X2288" s="30" t="s">
        <v>682</v>
      </c>
      <c r="Y2288" s="31"/>
      <c r="Z2288" s="6" t="s">
        <v>547</v>
      </c>
      <c r="AA2288" s="2"/>
    </row>
    <row r="2289" spans="1:27" ht="2.25" customHeight="1" x14ac:dyDescent="0.2">
      <c r="A2289" s="15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7"/>
      <c r="AA2289" s="2"/>
    </row>
    <row r="2290" spans="1:27" ht="13.5" customHeight="1" x14ac:dyDescent="0.2">
      <c r="A2290" s="8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1">
        <f>SUM(hList_Frame_1!B1340:B1341)</f>
        <v>140.4</v>
      </c>
      <c r="Q2290" s="21"/>
      <c r="R2290" s="21"/>
      <c r="S2290" s="21"/>
      <c r="T2290" s="2"/>
      <c r="U2290" s="2"/>
      <c r="V2290" s="2"/>
      <c r="W2290" s="2"/>
      <c r="X2290" s="2"/>
      <c r="Y2290" s="2"/>
      <c r="Z2290" s="18"/>
      <c r="AA2290" s="2"/>
    </row>
    <row r="2291" spans="1:27" ht="13.5" customHeight="1" x14ac:dyDescent="0.2">
      <c r="A2291" s="12"/>
      <c r="B2291" s="19"/>
      <c r="C2291" s="19"/>
      <c r="D2291" s="19"/>
      <c r="E2291" s="19"/>
      <c r="F2291" s="19"/>
      <c r="G2291" s="19"/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19"/>
      <c r="W2291" s="19"/>
      <c r="X2291" s="19"/>
      <c r="Y2291" s="19"/>
      <c r="Z2291" s="20"/>
      <c r="AA2291" s="2"/>
    </row>
    <row r="2292" spans="1:27" ht="15" customHeight="1" x14ac:dyDescent="0.2">
      <c r="A2292" s="36">
        <v>423289</v>
      </c>
      <c r="B2292" s="37"/>
      <c r="C2292" s="38"/>
      <c r="D2292" s="7">
        <v>42227</v>
      </c>
      <c r="E2292" s="34" t="s">
        <v>1167</v>
      </c>
      <c r="F2292" s="35"/>
      <c r="G2292" s="39">
        <v>10424.06</v>
      </c>
      <c r="H2292" s="40"/>
      <c r="I2292" s="40"/>
      <c r="J2292" s="40"/>
      <c r="K2292" s="40"/>
      <c r="L2292" s="40"/>
      <c r="M2292" s="40"/>
      <c r="N2292" s="40"/>
      <c r="O2292" s="40"/>
      <c r="P2292" s="40"/>
      <c r="Q2292" s="40"/>
      <c r="R2292" s="40"/>
      <c r="S2292" s="41"/>
      <c r="T2292" s="10" t="s">
        <v>272</v>
      </c>
      <c r="U2292" s="10" t="s">
        <v>1168</v>
      </c>
      <c r="V2292" s="10" t="s">
        <v>46</v>
      </c>
      <c r="W2292" s="10" t="s">
        <v>57</v>
      </c>
      <c r="X2292" s="34" t="s">
        <v>272</v>
      </c>
      <c r="Y2292" s="35"/>
      <c r="Z2292" s="10" t="s">
        <v>1107</v>
      </c>
      <c r="AA2292" s="2"/>
    </row>
    <row r="2293" spans="1:27" ht="14.25" customHeight="1" x14ac:dyDescent="0.2">
      <c r="A2293" s="25"/>
      <c r="B2293" s="43"/>
      <c r="C2293" s="26"/>
      <c r="D2293" s="9"/>
      <c r="E2293" s="25"/>
      <c r="F2293" s="26"/>
      <c r="G2293" s="25"/>
      <c r="H2293" s="43"/>
      <c r="I2293" s="43"/>
      <c r="J2293" s="43"/>
      <c r="K2293" s="43"/>
      <c r="L2293" s="43"/>
      <c r="M2293" s="43"/>
      <c r="N2293" s="43"/>
      <c r="O2293" s="43"/>
      <c r="P2293" s="43"/>
      <c r="Q2293" s="43"/>
      <c r="R2293" s="43"/>
      <c r="S2293" s="26"/>
      <c r="T2293" s="9"/>
      <c r="U2293" s="9"/>
      <c r="V2293" s="9"/>
      <c r="W2293" s="9"/>
      <c r="X2293" s="25"/>
      <c r="Y2293" s="26"/>
      <c r="Z2293" s="11" t="s">
        <v>1107</v>
      </c>
      <c r="AA2293" s="2"/>
    </row>
    <row r="2294" spans="1:27" ht="14.25" customHeight="1" x14ac:dyDescent="0.2">
      <c r="A2294" s="25"/>
      <c r="B2294" s="43"/>
      <c r="C2294" s="26"/>
      <c r="D2294" s="9"/>
      <c r="E2294" s="25"/>
      <c r="F2294" s="26"/>
      <c r="G2294" s="25"/>
      <c r="H2294" s="43"/>
      <c r="I2294" s="43"/>
      <c r="J2294" s="43"/>
      <c r="K2294" s="43"/>
      <c r="L2294" s="43"/>
      <c r="M2294" s="43"/>
      <c r="N2294" s="43"/>
      <c r="O2294" s="43"/>
      <c r="P2294" s="43"/>
      <c r="Q2294" s="43"/>
      <c r="R2294" s="43"/>
      <c r="S2294" s="26"/>
      <c r="T2294" s="9"/>
      <c r="U2294" s="9"/>
      <c r="V2294" s="9"/>
      <c r="W2294" s="9"/>
      <c r="X2294" s="25"/>
      <c r="Y2294" s="26"/>
      <c r="Z2294" s="11" t="s">
        <v>265</v>
      </c>
      <c r="AA2294" s="2"/>
    </row>
    <row r="2295" spans="1:27" ht="14.25" customHeight="1" x14ac:dyDescent="0.2">
      <c r="A2295" s="25"/>
      <c r="B2295" s="43"/>
      <c r="C2295" s="26"/>
      <c r="D2295" s="9"/>
      <c r="E2295" s="25"/>
      <c r="F2295" s="26"/>
      <c r="G2295" s="25"/>
      <c r="H2295" s="43"/>
      <c r="I2295" s="43"/>
      <c r="J2295" s="43"/>
      <c r="K2295" s="43"/>
      <c r="L2295" s="43"/>
      <c r="M2295" s="43"/>
      <c r="N2295" s="43"/>
      <c r="O2295" s="43"/>
      <c r="P2295" s="43"/>
      <c r="Q2295" s="43"/>
      <c r="R2295" s="43"/>
      <c r="S2295" s="26"/>
      <c r="T2295" s="9"/>
      <c r="U2295" s="9"/>
      <c r="V2295" s="9"/>
      <c r="W2295" s="9"/>
      <c r="X2295" s="25"/>
      <c r="Y2295" s="26"/>
      <c r="Z2295" s="11" t="s">
        <v>265</v>
      </c>
      <c r="AA2295" s="2"/>
    </row>
    <row r="2296" spans="1:27" ht="14.25" customHeight="1" x14ac:dyDescent="0.2">
      <c r="A2296" s="25"/>
      <c r="B2296" s="43"/>
      <c r="C2296" s="26"/>
      <c r="D2296" s="9"/>
      <c r="E2296" s="25"/>
      <c r="F2296" s="26"/>
      <c r="G2296" s="25"/>
      <c r="H2296" s="43"/>
      <c r="I2296" s="43"/>
      <c r="J2296" s="43"/>
      <c r="K2296" s="43"/>
      <c r="L2296" s="43"/>
      <c r="M2296" s="43"/>
      <c r="N2296" s="43"/>
      <c r="O2296" s="43"/>
      <c r="P2296" s="43"/>
      <c r="Q2296" s="43"/>
      <c r="R2296" s="43"/>
      <c r="S2296" s="26"/>
      <c r="T2296" s="9"/>
      <c r="U2296" s="9"/>
      <c r="V2296" s="9"/>
      <c r="W2296" s="9"/>
      <c r="X2296" s="25"/>
      <c r="Y2296" s="26"/>
      <c r="Z2296" s="11" t="s">
        <v>827</v>
      </c>
      <c r="AA2296" s="2"/>
    </row>
    <row r="2297" spans="1:27" ht="14.25" customHeight="1" x14ac:dyDescent="0.2">
      <c r="A2297" s="25"/>
      <c r="B2297" s="43"/>
      <c r="C2297" s="26"/>
      <c r="D2297" s="9"/>
      <c r="E2297" s="25"/>
      <c r="F2297" s="26"/>
      <c r="G2297" s="25"/>
      <c r="H2297" s="43"/>
      <c r="I2297" s="43"/>
      <c r="J2297" s="43"/>
      <c r="K2297" s="43"/>
      <c r="L2297" s="43"/>
      <c r="M2297" s="43"/>
      <c r="N2297" s="43"/>
      <c r="O2297" s="43"/>
      <c r="P2297" s="43"/>
      <c r="Q2297" s="43"/>
      <c r="R2297" s="43"/>
      <c r="S2297" s="26"/>
      <c r="T2297" s="9"/>
      <c r="U2297" s="9"/>
      <c r="V2297" s="9"/>
      <c r="W2297" s="9"/>
      <c r="X2297" s="25"/>
      <c r="Y2297" s="26"/>
      <c r="Z2297" s="11" t="s">
        <v>827</v>
      </c>
      <c r="AA2297" s="2"/>
    </row>
    <row r="2298" spans="1:27" ht="14.25" customHeight="1" x14ac:dyDescent="0.2">
      <c r="A2298" s="25"/>
      <c r="B2298" s="43"/>
      <c r="C2298" s="26"/>
      <c r="D2298" s="9"/>
      <c r="E2298" s="25"/>
      <c r="F2298" s="26"/>
      <c r="G2298" s="25"/>
      <c r="H2298" s="43"/>
      <c r="I2298" s="43"/>
      <c r="J2298" s="43"/>
      <c r="K2298" s="43"/>
      <c r="L2298" s="43"/>
      <c r="M2298" s="43"/>
      <c r="N2298" s="43"/>
      <c r="O2298" s="43"/>
      <c r="P2298" s="43"/>
      <c r="Q2298" s="43"/>
      <c r="R2298" s="43"/>
      <c r="S2298" s="26"/>
      <c r="T2298" s="9"/>
      <c r="U2298" s="9"/>
      <c r="V2298" s="9"/>
      <c r="W2298" s="9"/>
      <c r="X2298" s="25"/>
      <c r="Y2298" s="26"/>
      <c r="Z2298" s="11" t="s">
        <v>547</v>
      </c>
      <c r="AA2298" s="2"/>
    </row>
    <row r="2299" spans="1:27" ht="14.25" customHeight="1" x14ac:dyDescent="0.2">
      <c r="A2299" s="25"/>
      <c r="B2299" s="43"/>
      <c r="C2299" s="26"/>
      <c r="D2299" s="9"/>
      <c r="E2299" s="25"/>
      <c r="F2299" s="26"/>
      <c r="G2299" s="25"/>
      <c r="H2299" s="43"/>
      <c r="I2299" s="43"/>
      <c r="J2299" s="43"/>
      <c r="K2299" s="43"/>
      <c r="L2299" s="43"/>
      <c r="M2299" s="43"/>
      <c r="N2299" s="43"/>
      <c r="O2299" s="43"/>
      <c r="P2299" s="43"/>
      <c r="Q2299" s="43"/>
      <c r="R2299" s="43"/>
      <c r="S2299" s="26"/>
      <c r="T2299" s="9"/>
      <c r="U2299" s="9"/>
      <c r="V2299" s="9"/>
      <c r="W2299" s="9"/>
      <c r="X2299" s="25"/>
      <c r="Y2299" s="26"/>
      <c r="Z2299" s="11" t="s">
        <v>547</v>
      </c>
      <c r="AA2299" s="2"/>
    </row>
    <row r="2300" spans="1:27" ht="14.25" customHeight="1" x14ac:dyDescent="0.2">
      <c r="A2300" s="25"/>
      <c r="B2300" s="43"/>
      <c r="C2300" s="26"/>
      <c r="D2300" s="9"/>
      <c r="E2300" s="25"/>
      <c r="F2300" s="26"/>
      <c r="G2300" s="25"/>
      <c r="H2300" s="43"/>
      <c r="I2300" s="43"/>
      <c r="J2300" s="43"/>
      <c r="K2300" s="43"/>
      <c r="L2300" s="43"/>
      <c r="M2300" s="43"/>
      <c r="N2300" s="43"/>
      <c r="O2300" s="43"/>
      <c r="P2300" s="43"/>
      <c r="Q2300" s="43"/>
      <c r="R2300" s="43"/>
      <c r="S2300" s="26"/>
      <c r="T2300" s="9"/>
      <c r="U2300" s="9"/>
      <c r="V2300" s="9"/>
      <c r="W2300" s="9"/>
      <c r="X2300" s="25"/>
      <c r="Y2300" s="26"/>
      <c r="Z2300" s="11" t="s">
        <v>547</v>
      </c>
      <c r="AA2300" s="2"/>
    </row>
    <row r="2301" spans="1:27" ht="14.25" customHeight="1" x14ac:dyDescent="0.2">
      <c r="A2301" s="25"/>
      <c r="B2301" s="43"/>
      <c r="C2301" s="26"/>
      <c r="D2301" s="9"/>
      <c r="E2301" s="25"/>
      <c r="F2301" s="26"/>
      <c r="G2301" s="25"/>
      <c r="H2301" s="43"/>
      <c r="I2301" s="43"/>
      <c r="J2301" s="43"/>
      <c r="K2301" s="43"/>
      <c r="L2301" s="43"/>
      <c r="M2301" s="43"/>
      <c r="N2301" s="43"/>
      <c r="O2301" s="43"/>
      <c r="P2301" s="43"/>
      <c r="Q2301" s="43"/>
      <c r="R2301" s="43"/>
      <c r="S2301" s="26"/>
      <c r="T2301" s="9"/>
      <c r="U2301" s="9"/>
      <c r="V2301" s="9"/>
      <c r="W2301" s="9"/>
      <c r="X2301" s="25"/>
      <c r="Y2301" s="26"/>
      <c r="Z2301" s="11" t="s">
        <v>547</v>
      </c>
      <c r="AA2301" s="2"/>
    </row>
    <row r="2302" spans="1:27" ht="14.25" customHeight="1" x14ac:dyDescent="0.2">
      <c r="A2302" s="25"/>
      <c r="B2302" s="43"/>
      <c r="C2302" s="26"/>
      <c r="D2302" s="9"/>
      <c r="E2302" s="25"/>
      <c r="F2302" s="26"/>
      <c r="G2302" s="25"/>
      <c r="H2302" s="43"/>
      <c r="I2302" s="43"/>
      <c r="J2302" s="43"/>
      <c r="K2302" s="43"/>
      <c r="L2302" s="43"/>
      <c r="M2302" s="43"/>
      <c r="N2302" s="43"/>
      <c r="O2302" s="43"/>
      <c r="P2302" s="43"/>
      <c r="Q2302" s="43"/>
      <c r="R2302" s="43"/>
      <c r="S2302" s="26"/>
      <c r="T2302" s="9"/>
      <c r="U2302" s="9"/>
      <c r="V2302" s="9"/>
      <c r="W2302" s="9"/>
      <c r="X2302" s="25"/>
      <c r="Y2302" s="26"/>
      <c r="Z2302" s="11" t="s">
        <v>679</v>
      </c>
      <c r="AA2302" s="2"/>
    </row>
    <row r="2303" spans="1:27" ht="14.25" customHeight="1" x14ac:dyDescent="0.2">
      <c r="A2303" s="25"/>
      <c r="B2303" s="43"/>
      <c r="C2303" s="26"/>
      <c r="D2303" s="9"/>
      <c r="E2303" s="25"/>
      <c r="F2303" s="26"/>
      <c r="G2303" s="25"/>
      <c r="H2303" s="43"/>
      <c r="I2303" s="43"/>
      <c r="J2303" s="43"/>
      <c r="K2303" s="43"/>
      <c r="L2303" s="43"/>
      <c r="M2303" s="43"/>
      <c r="N2303" s="43"/>
      <c r="O2303" s="43"/>
      <c r="P2303" s="43"/>
      <c r="Q2303" s="43"/>
      <c r="R2303" s="43"/>
      <c r="S2303" s="26"/>
      <c r="T2303" s="9"/>
      <c r="U2303" s="9"/>
      <c r="V2303" s="9"/>
      <c r="W2303" s="9"/>
      <c r="X2303" s="25"/>
      <c r="Y2303" s="26"/>
      <c r="Z2303" s="11" t="s">
        <v>679</v>
      </c>
      <c r="AA2303" s="2"/>
    </row>
    <row r="2304" spans="1:27" ht="14.25" customHeight="1" x14ac:dyDescent="0.2">
      <c r="A2304" s="25"/>
      <c r="B2304" s="43"/>
      <c r="C2304" s="26"/>
      <c r="D2304" s="9"/>
      <c r="E2304" s="25"/>
      <c r="F2304" s="26"/>
      <c r="G2304" s="25"/>
      <c r="H2304" s="43"/>
      <c r="I2304" s="43"/>
      <c r="J2304" s="43"/>
      <c r="K2304" s="43"/>
      <c r="L2304" s="43"/>
      <c r="M2304" s="43"/>
      <c r="N2304" s="43"/>
      <c r="O2304" s="43"/>
      <c r="P2304" s="43"/>
      <c r="Q2304" s="43"/>
      <c r="R2304" s="43"/>
      <c r="S2304" s="26"/>
      <c r="T2304" s="9"/>
      <c r="U2304" s="9"/>
      <c r="V2304" s="9"/>
      <c r="W2304" s="9"/>
      <c r="X2304" s="25"/>
      <c r="Y2304" s="26"/>
      <c r="Z2304" s="11" t="s">
        <v>679</v>
      </c>
      <c r="AA2304" s="2"/>
    </row>
    <row r="2305" spans="1:27" ht="14.25" customHeight="1" x14ac:dyDescent="0.2">
      <c r="A2305" s="25"/>
      <c r="B2305" s="43"/>
      <c r="C2305" s="26"/>
      <c r="D2305" s="9"/>
      <c r="E2305" s="25"/>
      <c r="F2305" s="26"/>
      <c r="G2305" s="25"/>
      <c r="H2305" s="43"/>
      <c r="I2305" s="43"/>
      <c r="J2305" s="43"/>
      <c r="K2305" s="43"/>
      <c r="L2305" s="43"/>
      <c r="M2305" s="43"/>
      <c r="N2305" s="43"/>
      <c r="O2305" s="43"/>
      <c r="P2305" s="43"/>
      <c r="Q2305" s="43"/>
      <c r="R2305" s="43"/>
      <c r="S2305" s="26"/>
      <c r="T2305" s="9"/>
      <c r="U2305" s="9"/>
      <c r="V2305" s="9"/>
      <c r="W2305" s="9"/>
      <c r="X2305" s="25"/>
      <c r="Y2305" s="26"/>
      <c r="Z2305" s="11" t="s">
        <v>552</v>
      </c>
      <c r="AA2305" s="2"/>
    </row>
    <row r="2306" spans="1:27" ht="14.25" customHeight="1" x14ac:dyDescent="0.2">
      <c r="A2306" s="25"/>
      <c r="B2306" s="43"/>
      <c r="C2306" s="26"/>
      <c r="D2306" s="9"/>
      <c r="E2306" s="25"/>
      <c r="F2306" s="26"/>
      <c r="G2306" s="25"/>
      <c r="H2306" s="43"/>
      <c r="I2306" s="43"/>
      <c r="J2306" s="43"/>
      <c r="K2306" s="43"/>
      <c r="L2306" s="43"/>
      <c r="M2306" s="43"/>
      <c r="N2306" s="43"/>
      <c r="O2306" s="43"/>
      <c r="P2306" s="43"/>
      <c r="Q2306" s="43"/>
      <c r="R2306" s="43"/>
      <c r="S2306" s="26"/>
      <c r="T2306" s="9"/>
      <c r="U2306" s="9"/>
      <c r="V2306" s="9"/>
      <c r="W2306" s="9"/>
      <c r="X2306" s="25"/>
      <c r="Y2306" s="26"/>
      <c r="Z2306" s="11" t="s">
        <v>552</v>
      </c>
      <c r="AA2306" s="2"/>
    </row>
    <row r="2307" spans="1:27" ht="14.25" customHeight="1" x14ac:dyDescent="0.2">
      <c r="A2307" s="25"/>
      <c r="B2307" s="43"/>
      <c r="C2307" s="26"/>
      <c r="D2307" s="9"/>
      <c r="E2307" s="25"/>
      <c r="F2307" s="26"/>
      <c r="G2307" s="25"/>
      <c r="H2307" s="43"/>
      <c r="I2307" s="43"/>
      <c r="J2307" s="43"/>
      <c r="K2307" s="43"/>
      <c r="L2307" s="43"/>
      <c r="M2307" s="43"/>
      <c r="N2307" s="43"/>
      <c r="O2307" s="43"/>
      <c r="P2307" s="43"/>
      <c r="Q2307" s="43"/>
      <c r="R2307" s="43"/>
      <c r="S2307" s="26"/>
      <c r="T2307" s="9"/>
      <c r="U2307" s="9"/>
      <c r="V2307" s="9"/>
      <c r="W2307" s="9"/>
      <c r="X2307" s="25"/>
      <c r="Y2307" s="26"/>
      <c r="Z2307" s="11" t="s">
        <v>828</v>
      </c>
      <c r="AA2307" s="2"/>
    </row>
    <row r="2308" spans="1:27" ht="14.25" customHeight="1" x14ac:dyDescent="0.2">
      <c r="A2308" s="25"/>
      <c r="B2308" s="43"/>
      <c r="C2308" s="26"/>
      <c r="D2308" s="9"/>
      <c r="E2308" s="25"/>
      <c r="F2308" s="26"/>
      <c r="G2308" s="25"/>
      <c r="H2308" s="43"/>
      <c r="I2308" s="43"/>
      <c r="J2308" s="43"/>
      <c r="K2308" s="43"/>
      <c r="L2308" s="43"/>
      <c r="M2308" s="43"/>
      <c r="N2308" s="43"/>
      <c r="O2308" s="43"/>
      <c r="P2308" s="43"/>
      <c r="Q2308" s="43"/>
      <c r="R2308" s="43"/>
      <c r="S2308" s="26"/>
      <c r="T2308" s="9"/>
      <c r="U2308" s="9"/>
      <c r="V2308" s="9"/>
      <c r="W2308" s="9"/>
      <c r="X2308" s="25"/>
      <c r="Y2308" s="26"/>
      <c r="Z2308" s="11" t="s">
        <v>828</v>
      </c>
      <c r="AA2308" s="2"/>
    </row>
    <row r="2309" spans="1:27" ht="14.25" customHeight="1" x14ac:dyDescent="0.2">
      <c r="A2309" s="25"/>
      <c r="B2309" s="43"/>
      <c r="C2309" s="26"/>
      <c r="D2309" s="9"/>
      <c r="E2309" s="25"/>
      <c r="F2309" s="26"/>
      <c r="G2309" s="25"/>
      <c r="H2309" s="43"/>
      <c r="I2309" s="43"/>
      <c r="J2309" s="43"/>
      <c r="K2309" s="43"/>
      <c r="L2309" s="43"/>
      <c r="M2309" s="43"/>
      <c r="N2309" s="43"/>
      <c r="O2309" s="43"/>
      <c r="P2309" s="43"/>
      <c r="Q2309" s="43"/>
      <c r="R2309" s="43"/>
      <c r="S2309" s="26"/>
      <c r="T2309" s="9"/>
      <c r="U2309" s="9"/>
      <c r="V2309" s="9"/>
      <c r="W2309" s="9"/>
      <c r="X2309" s="25"/>
      <c r="Y2309" s="26"/>
      <c r="Z2309" s="11" t="s">
        <v>398</v>
      </c>
      <c r="AA2309" s="2"/>
    </row>
    <row r="2310" spans="1:27" ht="14.25" customHeight="1" x14ac:dyDescent="0.2">
      <c r="A2310" s="25"/>
      <c r="B2310" s="43"/>
      <c r="C2310" s="26"/>
      <c r="D2310" s="9"/>
      <c r="E2310" s="25"/>
      <c r="F2310" s="26"/>
      <c r="G2310" s="25"/>
      <c r="H2310" s="43"/>
      <c r="I2310" s="43"/>
      <c r="J2310" s="43"/>
      <c r="K2310" s="43"/>
      <c r="L2310" s="43"/>
      <c r="M2310" s="43"/>
      <c r="N2310" s="43"/>
      <c r="O2310" s="43"/>
      <c r="P2310" s="43"/>
      <c r="Q2310" s="43"/>
      <c r="R2310" s="43"/>
      <c r="S2310" s="26"/>
      <c r="T2310" s="9"/>
      <c r="U2310" s="9"/>
      <c r="V2310" s="9"/>
      <c r="W2310" s="9"/>
      <c r="X2310" s="25"/>
      <c r="Y2310" s="26"/>
      <c r="Z2310" s="11" t="s">
        <v>398</v>
      </c>
      <c r="AA2310" s="2"/>
    </row>
    <row r="2311" spans="1:27" ht="14.25" customHeight="1" x14ac:dyDescent="0.2">
      <c r="A2311" s="25"/>
      <c r="B2311" s="43"/>
      <c r="C2311" s="26"/>
      <c r="D2311" s="9"/>
      <c r="E2311" s="25"/>
      <c r="F2311" s="26"/>
      <c r="G2311" s="25"/>
      <c r="H2311" s="43"/>
      <c r="I2311" s="43"/>
      <c r="J2311" s="43"/>
      <c r="K2311" s="43"/>
      <c r="L2311" s="43"/>
      <c r="M2311" s="43"/>
      <c r="N2311" s="43"/>
      <c r="O2311" s="43"/>
      <c r="P2311" s="43"/>
      <c r="Q2311" s="43"/>
      <c r="R2311" s="43"/>
      <c r="S2311" s="26"/>
      <c r="T2311" s="9"/>
      <c r="U2311" s="9"/>
      <c r="V2311" s="9"/>
      <c r="W2311" s="9"/>
      <c r="X2311" s="25"/>
      <c r="Y2311" s="26"/>
      <c r="Z2311" s="11" t="s">
        <v>596</v>
      </c>
      <c r="AA2311" s="2"/>
    </row>
    <row r="2312" spans="1:27" ht="14.25" customHeight="1" x14ac:dyDescent="0.2">
      <c r="A2312" s="25"/>
      <c r="B2312" s="43"/>
      <c r="C2312" s="26"/>
      <c r="D2312" s="9"/>
      <c r="E2312" s="25"/>
      <c r="F2312" s="26"/>
      <c r="G2312" s="25"/>
      <c r="H2312" s="43"/>
      <c r="I2312" s="43"/>
      <c r="J2312" s="43"/>
      <c r="K2312" s="43"/>
      <c r="L2312" s="43"/>
      <c r="M2312" s="43"/>
      <c r="N2312" s="43"/>
      <c r="O2312" s="43"/>
      <c r="P2312" s="43"/>
      <c r="Q2312" s="43"/>
      <c r="R2312" s="43"/>
      <c r="S2312" s="26"/>
      <c r="T2312" s="9"/>
      <c r="U2312" s="9"/>
      <c r="V2312" s="9"/>
      <c r="W2312" s="9"/>
      <c r="X2312" s="25"/>
      <c r="Y2312" s="26"/>
      <c r="Z2312" s="11" t="s">
        <v>596</v>
      </c>
      <c r="AA2312" s="2"/>
    </row>
    <row r="2313" spans="1:27" ht="14.25" customHeight="1" x14ac:dyDescent="0.2">
      <c r="A2313" s="25"/>
      <c r="B2313" s="43"/>
      <c r="C2313" s="26"/>
      <c r="D2313" s="9"/>
      <c r="E2313" s="25"/>
      <c r="F2313" s="26"/>
      <c r="G2313" s="25"/>
      <c r="H2313" s="43"/>
      <c r="I2313" s="43"/>
      <c r="J2313" s="43"/>
      <c r="K2313" s="43"/>
      <c r="L2313" s="43"/>
      <c r="M2313" s="43"/>
      <c r="N2313" s="43"/>
      <c r="O2313" s="43"/>
      <c r="P2313" s="43"/>
      <c r="Q2313" s="43"/>
      <c r="R2313" s="43"/>
      <c r="S2313" s="26"/>
      <c r="T2313" s="9"/>
      <c r="U2313" s="9"/>
      <c r="V2313" s="9"/>
      <c r="W2313" s="9"/>
      <c r="X2313" s="25"/>
      <c r="Y2313" s="26"/>
      <c r="Z2313" s="11" t="s">
        <v>995</v>
      </c>
      <c r="AA2313" s="2"/>
    </row>
    <row r="2314" spans="1:27" ht="14.25" customHeight="1" x14ac:dyDescent="0.2">
      <c r="A2314" s="25"/>
      <c r="B2314" s="43"/>
      <c r="C2314" s="26"/>
      <c r="D2314" s="9"/>
      <c r="E2314" s="25"/>
      <c r="F2314" s="26"/>
      <c r="G2314" s="25"/>
      <c r="H2314" s="43"/>
      <c r="I2314" s="43"/>
      <c r="J2314" s="43"/>
      <c r="K2314" s="43"/>
      <c r="L2314" s="43"/>
      <c r="M2314" s="43"/>
      <c r="N2314" s="43"/>
      <c r="O2314" s="43"/>
      <c r="P2314" s="43"/>
      <c r="Q2314" s="43"/>
      <c r="R2314" s="43"/>
      <c r="S2314" s="26"/>
      <c r="T2314" s="9"/>
      <c r="U2314" s="9"/>
      <c r="V2314" s="9"/>
      <c r="W2314" s="9"/>
      <c r="X2314" s="25"/>
      <c r="Y2314" s="26"/>
      <c r="Z2314" s="11" t="s">
        <v>995</v>
      </c>
      <c r="AA2314" s="2"/>
    </row>
    <row r="2315" spans="1:27" ht="14.25" customHeight="1" x14ac:dyDescent="0.2">
      <c r="A2315" s="25"/>
      <c r="B2315" s="43"/>
      <c r="C2315" s="26"/>
      <c r="D2315" s="9"/>
      <c r="E2315" s="25"/>
      <c r="F2315" s="26"/>
      <c r="G2315" s="25"/>
      <c r="H2315" s="43"/>
      <c r="I2315" s="43"/>
      <c r="J2315" s="43"/>
      <c r="K2315" s="43"/>
      <c r="L2315" s="43"/>
      <c r="M2315" s="43"/>
      <c r="N2315" s="43"/>
      <c r="O2315" s="43"/>
      <c r="P2315" s="43"/>
      <c r="Q2315" s="43"/>
      <c r="R2315" s="43"/>
      <c r="S2315" s="26"/>
      <c r="T2315" s="9"/>
      <c r="U2315" s="9"/>
      <c r="V2315" s="9"/>
      <c r="W2315" s="9"/>
      <c r="X2315" s="25"/>
      <c r="Y2315" s="26"/>
      <c r="Z2315" s="11" t="s">
        <v>58</v>
      </c>
      <c r="AA2315" s="2"/>
    </row>
    <row r="2316" spans="1:27" ht="14.25" customHeight="1" x14ac:dyDescent="0.2">
      <c r="A2316" s="25"/>
      <c r="B2316" s="43"/>
      <c r="C2316" s="26"/>
      <c r="D2316" s="9"/>
      <c r="E2316" s="25"/>
      <c r="F2316" s="26"/>
      <c r="G2316" s="25"/>
      <c r="H2316" s="43"/>
      <c r="I2316" s="43"/>
      <c r="J2316" s="43"/>
      <c r="K2316" s="43"/>
      <c r="L2316" s="43"/>
      <c r="M2316" s="43"/>
      <c r="N2316" s="43"/>
      <c r="O2316" s="43"/>
      <c r="P2316" s="43"/>
      <c r="Q2316" s="43"/>
      <c r="R2316" s="43"/>
      <c r="S2316" s="26"/>
      <c r="T2316" s="9"/>
      <c r="U2316" s="9"/>
      <c r="V2316" s="9"/>
      <c r="W2316" s="9"/>
      <c r="X2316" s="25"/>
      <c r="Y2316" s="26"/>
      <c r="Z2316" s="11" t="s">
        <v>58</v>
      </c>
      <c r="AA2316" s="2"/>
    </row>
    <row r="2317" spans="1:27" ht="14.25" customHeight="1" x14ac:dyDescent="0.2">
      <c r="A2317" s="25"/>
      <c r="B2317" s="43"/>
      <c r="C2317" s="26"/>
      <c r="D2317" s="9"/>
      <c r="E2317" s="25"/>
      <c r="F2317" s="26"/>
      <c r="G2317" s="25"/>
      <c r="H2317" s="43"/>
      <c r="I2317" s="43"/>
      <c r="J2317" s="43"/>
      <c r="K2317" s="43"/>
      <c r="L2317" s="43"/>
      <c r="M2317" s="43"/>
      <c r="N2317" s="43"/>
      <c r="O2317" s="43"/>
      <c r="P2317" s="43"/>
      <c r="Q2317" s="43"/>
      <c r="R2317" s="43"/>
      <c r="S2317" s="26"/>
      <c r="T2317" s="9"/>
      <c r="U2317" s="9"/>
      <c r="V2317" s="9"/>
      <c r="W2317" s="9"/>
      <c r="X2317" s="25"/>
      <c r="Y2317" s="26"/>
      <c r="Z2317" s="11" t="s">
        <v>58</v>
      </c>
      <c r="AA2317" s="2"/>
    </row>
    <row r="2318" spans="1:27" ht="14.25" customHeight="1" x14ac:dyDescent="0.2">
      <c r="A2318" s="25"/>
      <c r="B2318" s="43"/>
      <c r="C2318" s="26"/>
      <c r="D2318" s="9"/>
      <c r="E2318" s="25"/>
      <c r="F2318" s="26"/>
      <c r="G2318" s="25"/>
      <c r="H2318" s="43"/>
      <c r="I2318" s="43"/>
      <c r="J2318" s="43"/>
      <c r="K2318" s="43"/>
      <c r="L2318" s="43"/>
      <c r="M2318" s="43"/>
      <c r="N2318" s="43"/>
      <c r="O2318" s="43"/>
      <c r="P2318" s="43"/>
      <c r="Q2318" s="43"/>
      <c r="R2318" s="43"/>
      <c r="S2318" s="26"/>
      <c r="T2318" s="9"/>
      <c r="U2318" s="9"/>
      <c r="V2318" s="9"/>
      <c r="W2318" s="9"/>
      <c r="X2318" s="25"/>
      <c r="Y2318" s="26"/>
      <c r="Z2318" s="11" t="s">
        <v>424</v>
      </c>
      <c r="AA2318" s="2"/>
    </row>
    <row r="2319" spans="1:27" ht="14.25" customHeight="1" x14ac:dyDescent="0.2">
      <c r="A2319" s="25"/>
      <c r="B2319" s="43"/>
      <c r="C2319" s="26"/>
      <c r="D2319" s="9"/>
      <c r="E2319" s="25"/>
      <c r="F2319" s="26"/>
      <c r="G2319" s="25"/>
      <c r="H2319" s="43"/>
      <c r="I2319" s="43"/>
      <c r="J2319" s="43"/>
      <c r="K2319" s="43"/>
      <c r="L2319" s="43"/>
      <c r="M2319" s="43"/>
      <c r="N2319" s="43"/>
      <c r="O2319" s="43"/>
      <c r="P2319" s="43"/>
      <c r="Q2319" s="43"/>
      <c r="R2319" s="43"/>
      <c r="S2319" s="26"/>
      <c r="T2319" s="9"/>
      <c r="U2319" s="9"/>
      <c r="V2319" s="9"/>
      <c r="W2319" s="9"/>
      <c r="X2319" s="25"/>
      <c r="Y2319" s="26"/>
      <c r="Z2319" s="11" t="s">
        <v>424</v>
      </c>
      <c r="AA2319" s="2"/>
    </row>
    <row r="2320" spans="1:27" ht="14.25" customHeight="1" x14ac:dyDescent="0.2">
      <c r="A2320" s="25"/>
      <c r="B2320" s="43"/>
      <c r="C2320" s="26"/>
      <c r="D2320" s="9"/>
      <c r="E2320" s="25"/>
      <c r="F2320" s="26"/>
      <c r="G2320" s="25"/>
      <c r="H2320" s="43"/>
      <c r="I2320" s="43"/>
      <c r="J2320" s="43"/>
      <c r="K2320" s="43"/>
      <c r="L2320" s="43"/>
      <c r="M2320" s="43"/>
      <c r="N2320" s="43"/>
      <c r="O2320" s="43"/>
      <c r="P2320" s="43"/>
      <c r="Q2320" s="43"/>
      <c r="R2320" s="43"/>
      <c r="S2320" s="26"/>
      <c r="T2320" s="9"/>
      <c r="U2320" s="9"/>
      <c r="V2320" s="9"/>
      <c r="W2320" s="9"/>
      <c r="X2320" s="25"/>
      <c r="Y2320" s="26"/>
      <c r="Z2320" s="11" t="s">
        <v>829</v>
      </c>
      <c r="AA2320" s="2"/>
    </row>
    <row r="2321" spans="1:27" ht="14.25" customHeight="1" x14ac:dyDescent="0.2">
      <c r="A2321" s="25"/>
      <c r="B2321" s="43"/>
      <c r="C2321" s="26"/>
      <c r="D2321" s="9"/>
      <c r="E2321" s="25"/>
      <c r="F2321" s="26"/>
      <c r="G2321" s="25"/>
      <c r="H2321" s="43"/>
      <c r="I2321" s="43"/>
      <c r="J2321" s="43"/>
      <c r="K2321" s="43"/>
      <c r="L2321" s="43"/>
      <c r="M2321" s="43"/>
      <c r="N2321" s="43"/>
      <c r="O2321" s="43"/>
      <c r="P2321" s="43"/>
      <c r="Q2321" s="43"/>
      <c r="R2321" s="43"/>
      <c r="S2321" s="26"/>
      <c r="T2321" s="9"/>
      <c r="U2321" s="9"/>
      <c r="V2321" s="9"/>
      <c r="W2321" s="9"/>
      <c r="X2321" s="25"/>
      <c r="Y2321" s="26"/>
      <c r="Z2321" s="11" t="s">
        <v>829</v>
      </c>
      <c r="AA2321" s="2"/>
    </row>
    <row r="2322" spans="1:27" ht="14.25" customHeight="1" x14ac:dyDescent="0.2">
      <c r="A2322" s="25"/>
      <c r="B2322" s="43"/>
      <c r="C2322" s="26"/>
      <c r="D2322" s="9"/>
      <c r="E2322" s="25"/>
      <c r="F2322" s="26"/>
      <c r="G2322" s="25"/>
      <c r="H2322" s="43"/>
      <c r="I2322" s="43"/>
      <c r="J2322" s="43"/>
      <c r="K2322" s="43"/>
      <c r="L2322" s="43"/>
      <c r="M2322" s="43"/>
      <c r="N2322" s="43"/>
      <c r="O2322" s="43"/>
      <c r="P2322" s="43"/>
      <c r="Q2322" s="43"/>
      <c r="R2322" s="43"/>
      <c r="S2322" s="26"/>
      <c r="T2322" s="9"/>
      <c r="U2322" s="9"/>
      <c r="V2322" s="9"/>
      <c r="W2322" s="9"/>
      <c r="X2322" s="25"/>
      <c r="Y2322" s="26"/>
      <c r="Z2322" s="11" t="s">
        <v>829</v>
      </c>
      <c r="AA2322" s="2"/>
    </row>
    <row r="2323" spans="1:27" ht="14.25" customHeight="1" x14ac:dyDescent="0.2">
      <c r="A2323" s="25"/>
      <c r="B2323" s="43"/>
      <c r="C2323" s="26"/>
      <c r="D2323" s="9"/>
      <c r="E2323" s="25"/>
      <c r="F2323" s="26"/>
      <c r="G2323" s="25"/>
      <c r="H2323" s="43"/>
      <c r="I2323" s="43"/>
      <c r="J2323" s="43"/>
      <c r="K2323" s="43"/>
      <c r="L2323" s="43"/>
      <c r="M2323" s="43"/>
      <c r="N2323" s="43"/>
      <c r="O2323" s="43"/>
      <c r="P2323" s="43"/>
      <c r="Q2323" s="43"/>
      <c r="R2323" s="43"/>
      <c r="S2323" s="26"/>
      <c r="T2323" s="9"/>
      <c r="U2323" s="9"/>
      <c r="V2323" s="9"/>
      <c r="W2323" s="9"/>
      <c r="X2323" s="25"/>
      <c r="Y2323" s="26"/>
      <c r="Z2323" s="11" t="s">
        <v>58</v>
      </c>
      <c r="AA2323" s="2"/>
    </row>
    <row r="2324" spans="1:27" ht="14.25" customHeight="1" x14ac:dyDescent="0.2">
      <c r="A2324" s="25"/>
      <c r="B2324" s="43"/>
      <c r="C2324" s="26"/>
      <c r="D2324" s="9"/>
      <c r="E2324" s="25"/>
      <c r="F2324" s="26"/>
      <c r="G2324" s="25"/>
      <c r="H2324" s="43"/>
      <c r="I2324" s="43"/>
      <c r="J2324" s="43"/>
      <c r="K2324" s="43"/>
      <c r="L2324" s="43"/>
      <c r="M2324" s="43"/>
      <c r="N2324" s="43"/>
      <c r="O2324" s="43"/>
      <c r="P2324" s="43"/>
      <c r="Q2324" s="43"/>
      <c r="R2324" s="43"/>
      <c r="S2324" s="26"/>
      <c r="T2324" s="9"/>
      <c r="U2324" s="9"/>
      <c r="V2324" s="9"/>
      <c r="W2324" s="13"/>
      <c r="X2324" s="25"/>
      <c r="Y2324" s="26"/>
      <c r="Z2324" s="14" t="s">
        <v>58</v>
      </c>
      <c r="AA2324" s="2"/>
    </row>
    <row r="2325" spans="1:27" ht="15" customHeight="1" x14ac:dyDescent="0.2">
      <c r="A2325" s="25"/>
      <c r="B2325" s="43"/>
      <c r="C2325" s="26"/>
      <c r="D2325" s="9"/>
      <c r="E2325" s="25"/>
      <c r="F2325" s="26"/>
      <c r="G2325" s="25"/>
      <c r="H2325" s="43"/>
      <c r="I2325" s="43"/>
      <c r="J2325" s="43"/>
      <c r="K2325" s="43"/>
      <c r="L2325" s="43"/>
      <c r="M2325" s="43"/>
      <c r="N2325" s="43"/>
      <c r="O2325" s="43"/>
      <c r="P2325" s="43"/>
      <c r="Q2325" s="43"/>
      <c r="R2325" s="43"/>
      <c r="S2325" s="26"/>
      <c r="T2325" s="9"/>
      <c r="U2325" s="9"/>
      <c r="V2325" s="9"/>
      <c r="W2325" s="10" t="s">
        <v>548</v>
      </c>
      <c r="X2325" s="25"/>
      <c r="Y2325" s="26"/>
      <c r="Z2325" s="10" t="s">
        <v>549</v>
      </c>
      <c r="AA2325" s="2"/>
    </row>
    <row r="2326" spans="1:27" ht="14.25" customHeight="1" x14ac:dyDescent="0.2">
      <c r="A2326" s="25"/>
      <c r="B2326" s="43"/>
      <c r="C2326" s="26"/>
      <c r="D2326" s="9"/>
      <c r="E2326" s="25"/>
      <c r="F2326" s="26"/>
      <c r="G2326" s="25"/>
      <c r="H2326" s="43"/>
      <c r="I2326" s="43"/>
      <c r="J2326" s="43"/>
      <c r="K2326" s="43"/>
      <c r="L2326" s="43"/>
      <c r="M2326" s="43"/>
      <c r="N2326" s="43"/>
      <c r="O2326" s="43"/>
      <c r="P2326" s="43"/>
      <c r="Q2326" s="43"/>
      <c r="R2326" s="43"/>
      <c r="S2326" s="26"/>
      <c r="T2326" s="9"/>
      <c r="U2326" s="9"/>
      <c r="V2326" s="9"/>
      <c r="W2326" s="13"/>
      <c r="X2326" s="25"/>
      <c r="Y2326" s="26"/>
      <c r="Z2326" s="14" t="s">
        <v>549</v>
      </c>
      <c r="AA2326" s="2"/>
    </row>
    <row r="2327" spans="1:27" ht="15" customHeight="1" x14ac:dyDescent="0.2">
      <c r="A2327" s="25"/>
      <c r="B2327" s="43"/>
      <c r="C2327" s="26"/>
      <c r="D2327" s="9"/>
      <c r="E2327" s="25"/>
      <c r="F2327" s="26"/>
      <c r="G2327" s="25"/>
      <c r="H2327" s="43"/>
      <c r="I2327" s="43"/>
      <c r="J2327" s="43"/>
      <c r="K2327" s="43"/>
      <c r="L2327" s="43"/>
      <c r="M2327" s="43"/>
      <c r="N2327" s="43"/>
      <c r="O2327" s="43"/>
      <c r="P2327" s="43"/>
      <c r="Q2327" s="43"/>
      <c r="R2327" s="43"/>
      <c r="S2327" s="26"/>
      <c r="T2327" s="9"/>
      <c r="U2327" s="9"/>
      <c r="V2327" s="9"/>
      <c r="W2327" s="10" t="s">
        <v>47</v>
      </c>
      <c r="X2327" s="25"/>
      <c r="Y2327" s="26"/>
      <c r="Z2327" s="10" t="s">
        <v>826</v>
      </c>
      <c r="AA2327" s="2"/>
    </row>
    <row r="2328" spans="1:27" ht="14.25" customHeight="1" x14ac:dyDescent="0.2">
      <c r="A2328" s="25"/>
      <c r="B2328" s="43"/>
      <c r="C2328" s="26"/>
      <c r="D2328" s="9"/>
      <c r="E2328" s="25"/>
      <c r="F2328" s="26"/>
      <c r="G2328" s="25"/>
      <c r="H2328" s="43"/>
      <c r="I2328" s="43"/>
      <c r="J2328" s="43"/>
      <c r="K2328" s="43"/>
      <c r="L2328" s="43"/>
      <c r="M2328" s="43"/>
      <c r="N2328" s="43"/>
      <c r="O2328" s="43"/>
      <c r="P2328" s="43"/>
      <c r="Q2328" s="43"/>
      <c r="R2328" s="43"/>
      <c r="S2328" s="26"/>
      <c r="T2328" s="9"/>
      <c r="U2328" s="9"/>
      <c r="V2328" s="9"/>
      <c r="W2328" s="13"/>
      <c r="X2328" s="25"/>
      <c r="Y2328" s="26"/>
      <c r="Z2328" s="14" t="s">
        <v>826</v>
      </c>
      <c r="AA2328" s="2"/>
    </row>
    <row r="2329" spans="1:27" ht="15" customHeight="1" x14ac:dyDescent="0.2">
      <c r="A2329" s="25"/>
      <c r="B2329" s="43"/>
      <c r="C2329" s="26"/>
      <c r="D2329" s="9"/>
      <c r="E2329" s="25"/>
      <c r="F2329" s="26"/>
      <c r="G2329" s="25"/>
      <c r="H2329" s="43"/>
      <c r="I2329" s="43"/>
      <c r="J2329" s="43"/>
      <c r="K2329" s="43"/>
      <c r="L2329" s="43"/>
      <c r="M2329" s="43"/>
      <c r="N2329" s="43"/>
      <c r="O2329" s="43"/>
      <c r="P2329" s="43"/>
      <c r="Q2329" s="43"/>
      <c r="R2329" s="43"/>
      <c r="S2329" s="26"/>
      <c r="T2329" s="9"/>
      <c r="U2329" s="9"/>
      <c r="V2329" s="9"/>
      <c r="W2329" s="10" t="s">
        <v>1169</v>
      </c>
      <c r="X2329" s="25"/>
      <c r="Y2329" s="26"/>
      <c r="Z2329" s="10" t="s">
        <v>48</v>
      </c>
      <c r="AA2329" s="2"/>
    </row>
    <row r="2330" spans="1:27" ht="14.25" customHeight="1" x14ac:dyDescent="0.2">
      <c r="A2330" s="32"/>
      <c r="B2330" s="42"/>
      <c r="C2330" s="33"/>
      <c r="D2330" s="13"/>
      <c r="E2330" s="32"/>
      <c r="F2330" s="33"/>
      <c r="G2330" s="32"/>
      <c r="H2330" s="42"/>
      <c r="I2330" s="42"/>
      <c r="J2330" s="42"/>
      <c r="K2330" s="42"/>
      <c r="L2330" s="42"/>
      <c r="M2330" s="42"/>
      <c r="N2330" s="42"/>
      <c r="O2330" s="42"/>
      <c r="P2330" s="42"/>
      <c r="Q2330" s="42"/>
      <c r="R2330" s="42"/>
      <c r="S2330" s="33"/>
      <c r="T2330" s="13"/>
      <c r="U2330" s="13"/>
      <c r="V2330" s="13"/>
      <c r="W2330" s="13"/>
      <c r="X2330" s="32"/>
      <c r="Y2330" s="33"/>
      <c r="Z2330" s="14" t="s">
        <v>48</v>
      </c>
      <c r="AA2330" s="2"/>
    </row>
    <row r="2331" spans="1:27" ht="2.25" customHeight="1" x14ac:dyDescent="0.2">
      <c r="A2331" s="15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7"/>
      <c r="AA2331" s="2"/>
    </row>
    <row r="2332" spans="1:27" ht="12.75" customHeight="1" x14ac:dyDescent="0.2">
      <c r="A2332" s="8"/>
      <c r="B2332" s="2"/>
      <c r="C2332" s="2"/>
      <c r="D2332" s="2"/>
      <c r="E2332" s="2"/>
      <c r="F2332" s="2"/>
      <c r="G2332" s="2"/>
      <c r="H2332" s="2"/>
      <c r="I2332" s="2"/>
      <c r="J2332" s="2"/>
      <c r="K2332" s="21">
        <f>SUM(hList_Frame_1!B1342:B1380)</f>
        <v>10424.06</v>
      </c>
      <c r="L2332" s="21"/>
      <c r="M2332" s="21"/>
      <c r="N2332" s="21"/>
      <c r="O2332" s="21"/>
      <c r="P2332" s="21"/>
      <c r="Q2332" s="21"/>
      <c r="R2332" s="21"/>
      <c r="S2332" s="21"/>
      <c r="T2332" s="2"/>
      <c r="U2332" s="2"/>
      <c r="V2332" s="2"/>
      <c r="W2332" s="2"/>
      <c r="X2332" s="2"/>
      <c r="Y2332" s="2"/>
      <c r="Z2332" s="18"/>
      <c r="AA2332" s="2"/>
    </row>
    <row r="2333" spans="1:27" ht="14.25" customHeight="1" x14ac:dyDescent="0.2">
      <c r="A2333" s="12"/>
      <c r="B2333" s="19"/>
      <c r="C2333" s="19"/>
      <c r="D2333" s="19"/>
      <c r="E2333" s="19"/>
      <c r="F2333" s="19"/>
      <c r="G2333" s="19"/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  <c r="R2333" s="19"/>
      <c r="S2333" s="19"/>
      <c r="T2333" s="19"/>
      <c r="U2333" s="19"/>
      <c r="V2333" s="19"/>
      <c r="W2333" s="19"/>
      <c r="X2333" s="19"/>
      <c r="Y2333" s="19"/>
      <c r="Z2333" s="20"/>
      <c r="AA2333" s="2"/>
    </row>
    <row r="2334" spans="1:27" ht="15" customHeight="1" x14ac:dyDescent="0.2">
      <c r="A2334" s="22">
        <v>423290</v>
      </c>
      <c r="B2334" s="23"/>
      <c r="C2334" s="24"/>
      <c r="D2334" s="4">
        <v>42227</v>
      </c>
      <c r="E2334" s="30" t="s">
        <v>1170</v>
      </c>
      <c r="F2334" s="31"/>
      <c r="G2334" s="27">
        <v>2700</v>
      </c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9"/>
      <c r="T2334" s="6" t="s">
        <v>1171</v>
      </c>
      <c r="U2334" s="6" t="s">
        <v>32</v>
      </c>
      <c r="V2334" s="6" t="s">
        <v>33</v>
      </c>
      <c r="W2334" s="6" t="s">
        <v>33</v>
      </c>
      <c r="X2334" s="30" t="s">
        <v>1171</v>
      </c>
      <c r="Y2334" s="31"/>
      <c r="Z2334" s="6" t="s">
        <v>251</v>
      </c>
      <c r="AA2334" s="2"/>
    </row>
    <row r="2335" spans="1:27" ht="2.25" customHeight="1" x14ac:dyDescent="0.2">
      <c r="A2335" s="15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  <c r="Z2335" s="17"/>
      <c r="AA2335" s="2"/>
    </row>
    <row r="2336" spans="1:27" ht="13.5" customHeight="1" x14ac:dyDescent="0.2">
      <c r="A2336" s="8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1">
        <f>SUM(hList_Frame_1!B1381:B1381)</f>
        <v>2700</v>
      </c>
      <c r="N2336" s="21"/>
      <c r="O2336" s="21"/>
      <c r="P2336" s="21"/>
      <c r="Q2336" s="21"/>
      <c r="R2336" s="21"/>
      <c r="S2336" s="21"/>
      <c r="T2336" s="2"/>
      <c r="U2336" s="2"/>
      <c r="V2336" s="2"/>
      <c r="W2336" s="2"/>
      <c r="X2336" s="2"/>
      <c r="Y2336" s="2"/>
      <c r="Z2336" s="18"/>
      <c r="AA2336" s="2"/>
    </row>
    <row r="2337" spans="1:27" ht="13.5" customHeight="1" x14ac:dyDescent="0.2">
      <c r="A2337" s="12"/>
      <c r="B2337" s="19"/>
      <c r="C2337" s="19"/>
      <c r="D2337" s="19"/>
      <c r="E2337" s="19"/>
      <c r="F2337" s="19"/>
      <c r="G2337" s="19"/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  <c r="R2337" s="19"/>
      <c r="S2337" s="19"/>
      <c r="T2337" s="19"/>
      <c r="U2337" s="19"/>
      <c r="V2337" s="19"/>
      <c r="W2337" s="19"/>
      <c r="X2337" s="19"/>
      <c r="Y2337" s="19"/>
      <c r="Z2337" s="20"/>
      <c r="AA2337" s="2"/>
    </row>
    <row r="2338" spans="1:27" ht="15" customHeight="1" x14ac:dyDescent="0.2">
      <c r="A2338" s="22">
        <v>422932</v>
      </c>
      <c r="B2338" s="23"/>
      <c r="C2338" s="24"/>
      <c r="D2338" s="4">
        <v>42220</v>
      </c>
      <c r="E2338" s="30" t="s">
        <v>1172</v>
      </c>
      <c r="F2338" s="31"/>
      <c r="G2338" s="27">
        <v>500</v>
      </c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9"/>
      <c r="T2338" s="6" t="s">
        <v>1173</v>
      </c>
      <c r="U2338" s="6" t="s">
        <v>32</v>
      </c>
      <c r="V2338" s="6" t="s">
        <v>33</v>
      </c>
      <c r="W2338" s="6" t="s">
        <v>36</v>
      </c>
      <c r="X2338" s="30" t="s">
        <v>1173</v>
      </c>
      <c r="Y2338" s="31"/>
      <c r="Z2338" s="6" t="s">
        <v>37</v>
      </c>
      <c r="AA2338" s="2"/>
    </row>
    <row r="2339" spans="1:27" ht="2.25" customHeight="1" x14ac:dyDescent="0.2">
      <c r="A2339" s="15"/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  <c r="Z2339" s="17"/>
      <c r="AA2339" s="2"/>
    </row>
    <row r="2340" spans="1:27" ht="12.75" customHeight="1" x14ac:dyDescent="0.2">
      <c r="A2340" s="8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1">
        <f>SUM(hList_Frame_1!B1382:B1382)</f>
        <v>500</v>
      </c>
      <c r="Q2340" s="21"/>
      <c r="R2340" s="21"/>
      <c r="S2340" s="21"/>
      <c r="T2340" s="2"/>
      <c r="U2340" s="2"/>
      <c r="V2340" s="2"/>
      <c r="W2340" s="2"/>
      <c r="X2340" s="2"/>
      <c r="Y2340" s="2"/>
      <c r="Z2340" s="18"/>
      <c r="AA2340" s="2"/>
    </row>
    <row r="2341" spans="1:27" ht="14.25" customHeight="1" x14ac:dyDescent="0.2">
      <c r="A2341" s="12"/>
      <c r="B2341" s="19"/>
      <c r="C2341" s="19"/>
      <c r="D2341" s="19"/>
      <c r="E2341" s="19"/>
      <c r="F2341" s="19"/>
      <c r="G2341" s="19"/>
      <c r="H2341" s="19"/>
      <c r="I2341" s="19"/>
      <c r="J2341" s="19"/>
      <c r="K2341" s="19"/>
      <c r="L2341" s="19"/>
      <c r="M2341" s="19"/>
      <c r="N2341" s="19"/>
      <c r="O2341" s="19"/>
      <c r="P2341" s="19"/>
      <c r="Q2341" s="19"/>
      <c r="R2341" s="19"/>
      <c r="S2341" s="19"/>
      <c r="T2341" s="19"/>
      <c r="U2341" s="19"/>
      <c r="V2341" s="19"/>
      <c r="W2341" s="19"/>
      <c r="X2341" s="19"/>
      <c r="Y2341" s="19"/>
      <c r="Z2341" s="20"/>
      <c r="AA2341" s="2"/>
    </row>
    <row r="2342" spans="1:27" ht="15" customHeight="1" x14ac:dyDescent="0.2">
      <c r="A2342" s="36">
        <v>423708</v>
      </c>
      <c r="B2342" s="37"/>
      <c r="C2342" s="38"/>
      <c r="D2342" s="7">
        <v>42234</v>
      </c>
      <c r="E2342" s="34" t="s">
        <v>1174</v>
      </c>
      <c r="F2342" s="35"/>
      <c r="G2342" s="39">
        <v>2467.1999999999998</v>
      </c>
      <c r="H2342" s="40"/>
      <c r="I2342" s="40"/>
      <c r="J2342" s="40"/>
      <c r="K2342" s="40"/>
      <c r="L2342" s="40"/>
      <c r="M2342" s="40"/>
      <c r="N2342" s="40"/>
      <c r="O2342" s="40"/>
      <c r="P2342" s="40"/>
      <c r="Q2342" s="40"/>
      <c r="R2342" s="40"/>
      <c r="S2342" s="41"/>
      <c r="T2342" s="10" t="s">
        <v>18</v>
      </c>
      <c r="U2342" s="6" t="s">
        <v>1175</v>
      </c>
      <c r="V2342" s="6" t="s">
        <v>70</v>
      </c>
      <c r="W2342" s="6" t="s">
        <v>71</v>
      </c>
      <c r="X2342" s="34" t="s">
        <v>18</v>
      </c>
      <c r="Y2342" s="35"/>
      <c r="Z2342" s="6" t="s">
        <v>15</v>
      </c>
      <c r="AA2342" s="2"/>
    </row>
    <row r="2343" spans="1:27" ht="15" customHeight="1" x14ac:dyDescent="0.2">
      <c r="A2343" s="32"/>
      <c r="B2343" s="42"/>
      <c r="C2343" s="33"/>
      <c r="D2343" s="13"/>
      <c r="E2343" s="32"/>
      <c r="F2343" s="33"/>
      <c r="G2343" s="32"/>
      <c r="H2343" s="42"/>
      <c r="I2343" s="42"/>
      <c r="J2343" s="42"/>
      <c r="K2343" s="42"/>
      <c r="L2343" s="42"/>
      <c r="M2343" s="42"/>
      <c r="N2343" s="42"/>
      <c r="O2343" s="42"/>
      <c r="P2343" s="42"/>
      <c r="Q2343" s="42"/>
      <c r="R2343" s="42"/>
      <c r="S2343" s="33"/>
      <c r="T2343" s="13"/>
      <c r="U2343" s="6" t="s">
        <v>17</v>
      </c>
      <c r="V2343" s="6" t="s">
        <v>15</v>
      </c>
      <c r="W2343" s="6" t="s">
        <v>15</v>
      </c>
      <c r="X2343" s="32"/>
      <c r="Y2343" s="33"/>
      <c r="Z2343" s="6" t="s">
        <v>15</v>
      </c>
      <c r="AA2343" s="2"/>
    </row>
    <row r="2344" spans="1:27" ht="2.25" customHeight="1" x14ac:dyDescent="0.2">
      <c r="A2344" s="15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7"/>
      <c r="AA2344" s="2"/>
    </row>
    <row r="2345" spans="1:27" ht="12.75" customHeight="1" x14ac:dyDescent="0.2">
      <c r="A2345" s="8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1">
        <f>SUM(hList_Frame_1!B1383:B1384)</f>
        <v>2467.1999999999998</v>
      </c>
      <c r="N2345" s="21"/>
      <c r="O2345" s="21"/>
      <c r="P2345" s="21"/>
      <c r="Q2345" s="21"/>
      <c r="R2345" s="21"/>
      <c r="S2345" s="21"/>
      <c r="T2345" s="2"/>
      <c r="U2345" s="2"/>
      <c r="V2345" s="2"/>
      <c r="W2345" s="2"/>
      <c r="X2345" s="2"/>
      <c r="Y2345" s="2"/>
      <c r="Z2345" s="18"/>
      <c r="AA2345" s="2"/>
    </row>
    <row r="2346" spans="1:27" ht="14.25" customHeight="1" x14ac:dyDescent="0.2">
      <c r="A2346" s="12"/>
      <c r="B2346" s="19"/>
      <c r="C2346" s="19"/>
      <c r="D2346" s="19"/>
      <c r="E2346" s="19"/>
      <c r="F2346" s="19"/>
      <c r="G2346" s="19"/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  <c r="R2346" s="19"/>
      <c r="S2346" s="19"/>
      <c r="T2346" s="19"/>
      <c r="U2346" s="19"/>
      <c r="V2346" s="19"/>
      <c r="W2346" s="19"/>
      <c r="X2346" s="19"/>
      <c r="Y2346" s="19"/>
      <c r="Z2346" s="20"/>
      <c r="AA2346" s="2"/>
    </row>
    <row r="2347" spans="1:27" ht="15" customHeight="1" x14ac:dyDescent="0.2">
      <c r="A2347" s="22">
        <v>423291</v>
      </c>
      <c r="B2347" s="23"/>
      <c r="C2347" s="24"/>
      <c r="D2347" s="4">
        <v>42227</v>
      </c>
      <c r="E2347" s="30" t="s">
        <v>1176</v>
      </c>
      <c r="F2347" s="31"/>
      <c r="G2347" s="27">
        <v>95.45</v>
      </c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9"/>
      <c r="T2347" s="6" t="s">
        <v>15</v>
      </c>
      <c r="U2347" s="6" t="s">
        <v>108</v>
      </c>
      <c r="V2347" s="6" t="s">
        <v>25</v>
      </c>
      <c r="W2347" s="6" t="s">
        <v>1097</v>
      </c>
      <c r="X2347" s="30" t="s">
        <v>15</v>
      </c>
      <c r="Y2347" s="31"/>
      <c r="Z2347" s="6" t="s">
        <v>15</v>
      </c>
      <c r="AA2347" s="2"/>
    </row>
    <row r="2348" spans="1:27" ht="2.25" customHeight="1" x14ac:dyDescent="0.2">
      <c r="A2348" s="15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7"/>
      <c r="AA2348" s="2"/>
    </row>
    <row r="2349" spans="1:27" ht="13.5" customHeight="1" x14ac:dyDescent="0.2">
      <c r="A2349" s="8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1">
        <f>SUM(hList_Frame_1!B1385:B1385)</f>
        <v>95.45</v>
      </c>
      <c r="S2349" s="21"/>
      <c r="T2349" s="2"/>
      <c r="U2349" s="2"/>
      <c r="V2349" s="2"/>
      <c r="W2349" s="2"/>
      <c r="X2349" s="2"/>
      <c r="Y2349" s="2"/>
      <c r="Z2349" s="18"/>
      <c r="AA2349" s="2"/>
    </row>
    <row r="2350" spans="1:27" ht="13.5" customHeight="1" x14ac:dyDescent="0.2">
      <c r="A2350" s="12"/>
      <c r="B2350" s="19"/>
      <c r="C2350" s="19"/>
      <c r="D2350" s="19"/>
      <c r="E2350" s="19"/>
      <c r="F2350" s="19"/>
      <c r="G2350" s="19"/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  <c r="R2350" s="19"/>
      <c r="S2350" s="19"/>
      <c r="T2350" s="19"/>
      <c r="U2350" s="19"/>
      <c r="V2350" s="19"/>
      <c r="W2350" s="19"/>
      <c r="X2350" s="19"/>
      <c r="Y2350" s="19"/>
      <c r="Z2350" s="20"/>
      <c r="AA2350" s="2"/>
    </row>
    <row r="2351" spans="1:27" ht="15" customHeight="1" x14ac:dyDescent="0.2">
      <c r="A2351" s="22">
        <v>423292</v>
      </c>
      <c r="B2351" s="23"/>
      <c r="C2351" s="24"/>
      <c r="D2351" s="4">
        <v>42227</v>
      </c>
      <c r="E2351" s="30" t="s">
        <v>1177</v>
      </c>
      <c r="F2351" s="31"/>
      <c r="G2351" s="27">
        <v>22840.9</v>
      </c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9"/>
      <c r="T2351" s="6" t="s">
        <v>458</v>
      </c>
      <c r="U2351" s="6" t="s">
        <v>542</v>
      </c>
      <c r="V2351" s="6" t="s">
        <v>70</v>
      </c>
      <c r="W2351" s="6" t="s">
        <v>570</v>
      </c>
      <c r="X2351" s="30" t="s">
        <v>458</v>
      </c>
      <c r="Y2351" s="31"/>
      <c r="Z2351" s="6" t="s">
        <v>1178</v>
      </c>
      <c r="AA2351" s="2"/>
    </row>
    <row r="2352" spans="1:27" ht="2.25" customHeight="1" x14ac:dyDescent="0.2">
      <c r="A2352" s="15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  <c r="Z2352" s="17"/>
      <c r="AA2352" s="2"/>
    </row>
    <row r="2353" spans="1:27" ht="12.75" customHeight="1" x14ac:dyDescent="0.2">
      <c r="A2353" s="8"/>
      <c r="B2353" s="2"/>
      <c r="C2353" s="2"/>
      <c r="D2353" s="2"/>
      <c r="E2353" s="2"/>
      <c r="F2353" s="2"/>
      <c r="G2353" s="2"/>
      <c r="H2353" s="2"/>
      <c r="I2353" s="2"/>
      <c r="J2353" s="2"/>
      <c r="K2353" s="21">
        <f>SUM(hList_Frame_1!B1386:B1386)</f>
        <v>22840.9</v>
      </c>
      <c r="L2353" s="21"/>
      <c r="M2353" s="21"/>
      <c r="N2353" s="21"/>
      <c r="O2353" s="21"/>
      <c r="P2353" s="21"/>
      <c r="Q2353" s="21"/>
      <c r="R2353" s="21"/>
      <c r="S2353" s="21"/>
      <c r="T2353" s="2"/>
      <c r="U2353" s="2"/>
      <c r="V2353" s="2"/>
      <c r="W2353" s="2"/>
      <c r="X2353" s="2"/>
      <c r="Y2353" s="2"/>
      <c r="Z2353" s="18"/>
      <c r="AA2353" s="2"/>
    </row>
    <row r="2354" spans="1:27" ht="14.25" customHeight="1" x14ac:dyDescent="0.2">
      <c r="A2354" s="12"/>
      <c r="B2354" s="19"/>
      <c r="C2354" s="19"/>
      <c r="D2354" s="19"/>
      <c r="E2354" s="19"/>
      <c r="F2354" s="19"/>
      <c r="G2354" s="19"/>
      <c r="H2354" s="19"/>
      <c r="I2354" s="19"/>
      <c r="J2354" s="19"/>
      <c r="K2354" s="19"/>
      <c r="L2354" s="19"/>
      <c r="M2354" s="19"/>
      <c r="N2354" s="19"/>
      <c r="O2354" s="19"/>
      <c r="P2354" s="19"/>
      <c r="Q2354" s="19"/>
      <c r="R2354" s="19"/>
      <c r="S2354" s="19"/>
      <c r="T2354" s="19"/>
      <c r="U2354" s="19"/>
      <c r="V2354" s="19"/>
      <c r="W2354" s="19"/>
      <c r="X2354" s="19"/>
      <c r="Y2354" s="19"/>
      <c r="Z2354" s="20"/>
      <c r="AA2354" s="2"/>
    </row>
    <row r="2355" spans="1:27" ht="15" customHeight="1" x14ac:dyDescent="0.2">
      <c r="A2355" s="22">
        <v>422933</v>
      </c>
      <c r="B2355" s="23"/>
      <c r="C2355" s="24"/>
      <c r="D2355" s="4">
        <v>42220</v>
      </c>
      <c r="E2355" s="30" t="s">
        <v>1179</v>
      </c>
      <c r="F2355" s="31"/>
      <c r="G2355" s="27">
        <v>450</v>
      </c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9"/>
      <c r="T2355" s="6" t="s">
        <v>1180</v>
      </c>
      <c r="U2355" s="6" t="s">
        <v>32</v>
      </c>
      <c r="V2355" s="6" t="s">
        <v>33</v>
      </c>
      <c r="W2355" s="6" t="s">
        <v>33</v>
      </c>
      <c r="X2355" s="30" t="s">
        <v>1180</v>
      </c>
      <c r="Y2355" s="31"/>
      <c r="Z2355" s="6" t="s">
        <v>40</v>
      </c>
      <c r="AA2355" s="2"/>
    </row>
    <row r="2356" spans="1:27" ht="2.25" customHeight="1" x14ac:dyDescent="0.2">
      <c r="A2356" s="15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7"/>
      <c r="AA2356" s="2"/>
    </row>
    <row r="2357" spans="1:27" ht="13.5" customHeight="1" x14ac:dyDescent="0.2">
      <c r="A2357" s="8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1">
        <f>SUM(hList_Frame_1!B1387:B1387)</f>
        <v>450</v>
      </c>
      <c r="Q2357" s="21"/>
      <c r="R2357" s="21"/>
      <c r="S2357" s="21"/>
      <c r="T2357" s="2"/>
      <c r="U2357" s="2"/>
      <c r="V2357" s="2"/>
      <c r="W2357" s="2"/>
      <c r="X2357" s="2"/>
      <c r="Y2357" s="2"/>
      <c r="Z2357" s="18"/>
      <c r="AA2357" s="2"/>
    </row>
    <row r="2358" spans="1:27" ht="13.5" customHeight="1" x14ac:dyDescent="0.2">
      <c r="A2358" s="12"/>
      <c r="B2358" s="19"/>
      <c r="C2358" s="19"/>
      <c r="D2358" s="19"/>
      <c r="E2358" s="19"/>
      <c r="F2358" s="19"/>
      <c r="G2358" s="19"/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19"/>
      <c r="W2358" s="19"/>
      <c r="X2358" s="19"/>
      <c r="Y2358" s="19"/>
      <c r="Z2358" s="20"/>
      <c r="AA2358" s="2"/>
    </row>
    <row r="2359" spans="1:27" ht="15" customHeight="1" x14ac:dyDescent="0.2">
      <c r="A2359" s="22">
        <v>422934</v>
      </c>
      <c r="B2359" s="23"/>
      <c r="C2359" s="24"/>
      <c r="D2359" s="4">
        <v>42220</v>
      </c>
      <c r="E2359" s="34" t="s">
        <v>1181</v>
      </c>
      <c r="F2359" s="35"/>
      <c r="G2359" s="27">
        <v>450</v>
      </c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9"/>
      <c r="T2359" s="6" t="s">
        <v>1182</v>
      </c>
      <c r="U2359" s="6" t="s">
        <v>32</v>
      </c>
      <c r="V2359" s="6" t="s">
        <v>33</v>
      </c>
      <c r="W2359" s="6" t="s">
        <v>33</v>
      </c>
      <c r="X2359" s="30" t="s">
        <v>1182</v>
      </c>
      <c r="Y2359" s="31"/>
      <c r="Z2359" s="6" t="s">
        <v>466</v>
      </c>
      <c r="AA2359" s="2"/>
    </row>
    <row r="2360" spans="1:27" ht="15" customHeight="1" x14ac:dyDescent="0.2">
      <c r="A2360" s="36">
        <v>423709</v>
      </c>
      <c r="B2360" s="37"/>
      <c r="C2360" s="38"/>
      <c r="D2360" s="7">
        <v>42234</v>
      </c>
      <c r="E2360" s="25"/>
      <c r="F2360" s="26"/>
      <c r="G2360" s="27">
        <v>450</v>
      </c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9"/>
      <c r="T2360" s="6" t="s">
        <v>1183</v>
      </c>
      <c r="U2360" s="6" t="s">
        <v>32</v>
      </c>
      <c r="V2360" s="6" t="s">
        <v>33</v>
      </c>
      <c r="W2360" s="6" t="s">
        <v>33</v>
      </c>
      <c r="X2360" s="30" t="s">
        <v>1183</v>
      </c>
      <c r="Y2360" s="31"/>
      <c r="Z2360" s="6" t="s">
        <v>906</v>
      </c>
      <c r="AA2360" s="2"/>
    </row>
    <row r="2361" spans="1:27" ht="15" customHeight="1" x14ac:dyDescent="0.2">
      <c r="A2361" s="25"/>
      <c r="B2361" s="43"/>
      <c r="C2361" s="26"/>
      <c r="D2361" s="9"/>
      <c r="E2361" s="25"/>
      <c r="F2361" s="26"/>
      <c r="G2361" s="27">
        <v>450</v>
      </c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9"/>
      <c r="T2361" s="6" t="s">
        <v>1184</v>
      </c>
      <c r="U2361" s="6" t="s">
        <v>32</v>
      </c>
      <c r="V2361" s="6" t="s">
        <v>33</v>
      </c>
      <c r="W2361" s="6" t="s">
        <v>33</v>
      </c>
      <c r="X2361" s="30" t="s">
        <v>1184</v>
      </c>
      <c r="Y2361" s="31"/>
      <c r="Z2361" s="6" t="s">
        <v>466</v>
      </c>
      <c r="AA2361" s="2"/>
    </row>
    <row r="2362" spans="1:27" ht="15" customHeight="1" x14ac:dyDescent="0.2">
      <c r="A2362" s="32"/>
      <c r="B2362" s="42"/>
      <c r="C2362" s="33"/>
      <c r="D2362" s="13"/>
      <c r="E2362" s="32"/>
      <c r="F2362" s="33"/>
      <c r="G2362" s="27">
        <v>450</v>
      </c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9"/>
      <c r="T2362" s="6" t="s">
        <v>1185</v>
      </c>
      <c r="U2362" s="6" t="s">
        <v>32</v>
      </c>
      <c r="V2362" s="6" t="s">
        <v>33</v>
      </c>
      <c r="W2362" s="6" t="s">
        <v>33</v>
      </c>
      <c r="X2362" s="30" t="s">
        <v>1185</v>
      </c>
      <c r="Y2362" s="31"/>
      <c r="Z2362" s="6" t="s">
        <v>40</v>
      </c>
      <c r="AA2362" s="2"/>
    </row>
    <row r="2363" spans="1:27" ht="2.25" customHeight="1" x14ac:dyDescent="0.2">
      <c r="A2363" s="15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7"/>
      <c r="AA2363" s="2"/>
    </row>
    <row r="2364" spans="1:27" ht="12.75" customHeight="1" x14ac:dyDescent="0.2">
      <c r="A2364" s="8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1">
        <f>SUM(hList_Frame_1!B1388:B1391)</f>
        <v>1800</v>
      </c>
      <c r="N2364" s="21"/>
      <c r="O2364" s="21"/>
      <c r="P2364" s="21"/>
      <c r="Q2364" s="21"/>
      <c r="R2364" s="21"/>
      <c r="S2364" s="21"/>
      <c r="T2364" s="2"/>
      <c r="U2364" s="2"/>
      <c r="V2364" s="2"/>
      <c r="W2364" s="2"/>
      <c r="X2364" s="2"/>
      <c r="Y2364" s="2"/>
      <c r="Z2364" s="18"/>
      <c r="AA2364" s="2"/>
    </row>
    <row r="2365" spans="1:27" ht="14.25" customHeight="1" x14ac:dyDescent="0.2">
      <c r="A2365" s="12"/>
      <c r="B2365" s="19"/>
      <c r="C2365" s="19"/>
      <c r="D2365" s="19"/>
      <c r="E2365" s="19"/>
      <c r="F2365" s="19"/>
      <c r="G2365" s="19"/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/>
      <c r="S2365" s="19"/>
      <c r="T2365" s="19"/>
      <c r="U2365" s="19"/>
      <c r="V2365" s="19"/>
      <c r="W2365" s="19"/>
      <c r="X2365" s="19"/>
      <c r="Y2365" s="19"/>
      <c r="Z2365" s="20"/>
      <c r="AA2365" s="2"/>
    </row>
    <row r="2366" spans="1:27" ht="15" customHeight="1" x14ac:dyDescent="0.2">
      <c r="A2366" s="36">
        <v>422935</v>
      </c>
      <c r="B2366" s="37"/>
      <c r="C2366" s="38"/>
      <c r="D2366" s="7">
        <v>42220</v>
      </c>
      <c r="E2366" s="34" t="s">
        <v>1186</v>
      </c>
      <c r="F2366" s="35"/>
      <c r="G2366" s="27">
        <v>450</v>
      </c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/>
      <c r="S2366" s="29"/>
      <c r="T2366" s="6" t="s">
        <v>1187</v>
      </c>
      <c r="U2366" s="6" t="s">
        <v>32</v>
      </c>
      <c r="V2366" s="6" t="s">
        <v>33</v>
      </c>
      <c r="W2366" s="6" t="s">
        <v>33</v>
      </c>
      <c r="X2366" s="30" t="s">
        <v>1187</v>
      </c>
      <c r="Y2366" s="31"/>
      <c r="Z2366" s="6" t="s">
        <v>533</v>
      </c>
      <c r="AA2366" s="2"/>
    </row>
    <row r="2367" spans="1:27" ht="15" customHeight="1" x14ac:dyDescent="0.2">
      <c r="A2367" s="32"/>
      <c r="B2367" s="42"/>
      <c r="C2367" s="33"/>
      <c r="D2367" s="13"/>
      <c r="E2367" s="25"/>
      <c r="F2367" s="26"/>
      <c r="G2367" s="27">
        <v>150</v>
      </c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9"/>
      <c r="T2367" s="6" t="s">
        <v>1188</v>
      </c>
      <c r="U2367" s="6" t="s">
        <v>32</v>
      </c>
      <c r="V2367" s="6" t="s">
        <v>33</v>
      </c>
      <c r="W2367" s="6" t="s">
        <v>33</v>
      </c>
      <c r="X2367" s="30" t="s">
        <v>1188</v>
      </c>
      <c r="Y2367" s="31"/>
      <c r="Z2367" s="6" t="s">
        <v>1189</v>
      </c>
      <c r="AA2367" s="2"/>
    </row>
    <row r="2368" spans="1:27" ht="15" customHeight="1" x14ac:dyDescent="0.2">
      <c r="A2368" s="36">
        <v>423293</v>
      </c>
      <c r="B2368" s="37"/>
      <c r="C2368" s="38"/>
      <c r="D2368" s="7">
        <v>42227</v>
      </c>
      <c r="E2368" s="25"/>
      <c r="F2368" s="26"/>
      <c r="G2368" s="27">
        <v>500</v>
      </c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9"/>
      <c r="T2368" s="6" t="s">
        <v>1190</v>
      </c>
      <c r="U2368" s="6" t="s">
        <v>32</v>
      </c>
      <c r="V2368" s="6" t="s">
        <v>33</v>
      </c>
      <c r="W2368" s="6" t="s">
        <v>33</v>
      </c>
      <c r="X2368" s="30" t="s">
        <v>1190</v>
      </c>
      <c r="Y2368" s="31"/>
      <c r="Z2368" s="6" t="s">
        <v>440</v>
      </c>
      <c r="AA2368" s="2"/>
    </row>
    <row r="2369" spans="1:27" ht="15" customHeight="1" x14ac:dyDescent="0.2">
      <c r="A2369" s="32"/>
      <c r="B2369" s="42"/>
      <c r="C2369" s="33"/>
      <c r="D2369" s="13"/>
      <c r="E2369" s="25"/>
      <c r="F2369" s="26"/>
      <c r="G2369" s="27">
        <v>500</v>
      </c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9"/>
      <c r="T2369" s="6" t="s">
        <v>1191</v>
      </c>
      <c r="U2369" s="6" t="s">
        <v>32</v>
      </c>
      <c r="V2369" s="6" t="s">
        <v>33</v>
      </c>
      <c r="W2369" s="6" t="s">
        <v>33</v>
      </c>
      <c r="X2369" s="30" t="s">
        <v>1191</v>
      </c>
      <c r="Y2369" s="31"/>
      <c r="Z2369" s="6" t="s">
        <v>440</v>
      </c>
      <c r="AA2369" s="2"/>
    </row>
    <row r="2370" spans="1:27" ht="15" customHeight="1" x14ac:dyDescent="0.2">
      <c r="A2370" s="36">
        <v>423710</v>
      </c>
      <c r="B2370" s="37"/>
      <c r="C2370" s="38"/>
      <c r="D2370" s="7">
        <v>42234</v>
      </c>
      <c r="E2370" s="25"/>
      <c r="F2370" s="26"/>
      <c r="G2370" s="27">
        <v>500</v>
      </c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  <c r="R2370" s="28"/>
      <c r="S2370" s="29"/>
      <c r="T2370" s="6" t="s">
        <v>1192</v>
      </c>
      <c r="U2370" s="6" t="s">
        <v>32</v>
      </c>
      <c r="V2370" s="6" t="s">
        <v>33</v>
      </c>
      <c r="W2370" s="6" t="s">
        <v>33</v>
      </c>
      <c r="X2370" s="30" t="s">
        <v>1192</v>
      </c>
      <c r="Y2370" s="31"/>
      <c r="Z2370" s="6" t="s">
        <v>1008</v>
      </c>
      <c r="AA2370" s="2"/>
    </row>
    <row r="2371" spans="1:27" ht="15" customHeight="1" x14ac:dyDescent="0.2">
      <c r="A2371" s="32"/>
      <c r="B2371" s="42"/>
      <c r="C2371" s="33"/>
      <c r="D2371" s="13"/>
      <c r="E2371" s="32"/>
      <c r="F2371" s="33"/>
      <c r="G2371" s="27">
        <v>650</v>
      </c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9"/>
      <c r="T2371" s="6" t="s">
        <v>1193</v>
      </c>
      <c r="U2371" s="6" t="s">
        <v>32</v>
      </c>
      <c r="V2371" s="6" t="s">
        <v>33</v>
      </c>
      <c r="W2371" s="6" t="s">
        <v>33</v>
      </c>
      <c r="X2371" s="30" t="s">
        <v>1193</v>
      </c>
      <c r="Y2371" s="31"/>
      <c r="Z2371" s="6" t="s">
        <v>388</v>
      </c>
      <c r="AA2371" s="2"/>
    </row>
    <row r="2372" spans="1:27" ht="2.25" customHeight="1" x14ac:dyDescent="0.2">
      <c r="A2372" s="15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7"/>
      <c r="AA2372" s="2"/>
    </row>
    <row r="2373" spans="1:27" ht="13.5" customHeight="1" x14ac:dyDescent="0.2">
      <c r="A2373" s="8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1">
        <f>SUM(hList_Frame_1!B1392:B1397)</f>
        <v>2750</v>
      </c>
      <c r="N2373" s="21"/>
      <c r="O2373" s="21"/>
      <c r="P2373" s="21"/>
      <c r="Q2373" s="21"/>
      <c r="R2373" s="21"/>
      <c r="S2373" s="21"/>
      <c r="T2373" s="2"/>
      <c r="U2373" s="2"/>
      <c r="V2373" s="2"/>
      <c r="W2373" s="2"/>
      <c r="X2373" s="2"/>
      <c r="Y2373" s="2"/>
      <c r="Z2373" s="18"/>
      <c r="AA2373" s="2"/>
    </row>
    <row r="2374" spans="1:27" ht="13.5" customHeight="1" x14ac:dyDescent="0.2">
      <c r="A2374" s="12"/>
      <c r="B2374" s="19"/>
      <c r="C2374" s="19"/>
      <c r="D2374" s="19"/>
      <c r="E2374" s="19"/>
      <c r="F2374" s="19"/>
      <c r="G2374" s="19"/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19"/>
      <c r="W2374" s="19"/>
      <c r="X2374" s="19"/>
      <c r="Y2374" s="19"/>
      <c r="Z2374" s="20"/>
      <c r="AA2374" s="2"/>
    </row>
    <row r="2375" spans="1:27" ht="15" customHeight="1" x14ac:dyDescent="0.2">
      <c r="A2375" s="22">
        <v>422936</v>
      </c>
      <c r="B2375" s="23"/>
      <c r="C2375" s="24"/>
      <c r="D2375" s="4">
        <v>42220</v>
      </c>
      <c r="E2375" s="30" t="s">
        <v>1194</v>
      </c>
      <c r="F2375" s="31"/>
      <c r="G2375" s="27">
        <v>190</v>
      </c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9"/>
      <c r="T2375" s="6" t="s">
        <v>1195</v>
      </c>
      <c r="U2375" s="6" t="s">
        <v>117</v>
      </c>
      <c r="V2375" s="6" t="s">
        <v>145</v>
      </c>
      <c r="W2375" s="6" t="s">
        <v>146</v>
      </c>
      <c r="X2375" s="30" t="s">
        <v>1195</v>
      </c>
      <c r="Y2375" s="31"/>
      <c r="Z2375" s="6" t="s">
        <v>15</v>
      </c>
      <c r="AA2375" s="2"/>
    </row>
    <row r="2376" spans="1:27" ht="3" customHeight="1" x14ac:dyDescent="0.2">
      <c r="A2376" s="15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  <c r="Z2376" s="17"/>
      <c r="AA2376" s="2"/>
    </row>
    <row r="2377" spans="1:27" ht="12.75" customHeight="1" x14ac:dyDescent="0.2">
      <c r="A2377" s="8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1">
        <f>SUM(hList_Frame_1!B1398:B1398)</f>
        <v>190</v>
      </c>
      <c r="Q2377" s="21"/>
      <c r="R2377" s="21"/>
      <c r="S2377" s="21"/>
      <c r="T2377" s="2"/>
      <c r="U2377" s="2"/>
      <c r="V2377" s="2"/>
      <c r="W2377" s="2"/>
      <c r="X2377" s="2"/>
      <c r="Y2377" s="2"/>
      <c r="Z2377" s="18"/>
      <c r="AA2377" s="2"/>
    </row>
    <row r="2378" spans="1:27" ht="13.5" customHeight="1" x14ac:dyDescent="0.2">
      <c r="A2378" s="12"/>
      <c r="B2378" s="19"/>
      <c r="C2378" s="19"/>
      <c r="D2378" s="19"/>
      <c r="E2378" s="19"/>
      <c r="F2378" s="19"/>
      <c r="G2378" s="19"/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  <c r="R2378" s="19"/>
      <c r="S2378" s="19"/>
      <c r="T2378" s="19"/>
      <c r="U2378" s="19"/>
      <c r="V2378" s="19"/>
      <c r="W2378" s="19"/>
      <c r="X2378" s="19"/>
      <c r="Y2378" s="19"/>
      <c r="Z2378" s="20"/>
      <c r="AA2378" s="2"/>
    </row>
    <row r="2379" spans="1:27" ht="15" customHeight="1" x14ac:dyDescent="0.2">
      <c r="A2379" s="22">
        <v>423294</v>
      </c>
      <c r="B2379" s="23"/>
      <c r="C2379" s="24"/>
      <c r="D2379" s="4">
        <v>42227</v>
      </c>
      <c r="E2379" s="30" t="s">
        <v>1196</v>
      </c>
      <c r="F2379" s="31"/>
      <c r="G2379" s="27">
        <v>39.1</v>
      </c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  <c r="R2379" s="28"/>
      <c r="S2379" s="29"/>
      <c r="T2379" s="6" t="s">
        <v>15</v>
      </c>
      <c r="U2379" s="6" t="s">
        <v>108</v>
      </c>
      <c r="V2379" s="6" t="s">
        <v>182</v>
      </c>
      <c r="W2379" s="6" t="s">
        <v>183</v>
      </c>
      <c r="X2379" s="30" t="s">
        <v>15</v>
      </c>
      <c r="Y2379" s="31"/>
      <c r="Z2379" s="6" t="s">
        <v>1160</v>
      </c>
      <c r="AA2379" s="2"/>
    </row>
    <row r="2380" spans="1:27" ht="2.25" customHeight="1" x14ac:dyDescent="0.2">
      <c r="A2380" s="15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7"/>
      <c r="AA2380" s="2"/>
    </row>
    <row r="2381" spans="1:27" ht="13.5" customHeight="1" x14ac:dyDescent="0.2">
      <c r="A2381" s="8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1">
        <f>SUM(hList_Frame_1!B1399:B1399)</f>
        <v>39.1</v>
      </c>
      <c r="S2381" s="21"/>
      <c r="T2381" s="2"/>
      <c r="U2381" s="2"/>
      <c r="V2381" s="2"/>
      <c r="W2381" s="2"/>
      <c r="X2381" s="2"/>
      <c r="Y2381" s="2"/>
      <c r="Z2381" s="18"/>
      <c r="AA2381" s="2"/>
    </row>
    <row r="2382" spans="1:27" ht="13.5" customHeight="1" x14ac:dyDescent="0.2">
      <c r="A2382" s="12"/>
      <c r="B2382" s="19"/>
      <c r="C2382" s="19"/>
      <c r="D2382" s="19"/>
      <c r="E2382" s="19"/>
      <c r="F2382" s="19"/>
      <c r="G2382" s="19"/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  <c r="R2382" s="19"/>
      <c r="S2382" s="19"/>
      <c r="T2382" s="19"/>
      <c r="U2382" s="19"/>
      <c r="V2382" s="19"/>
      <c r="W2382" s="19"/>
      <c r="X2382" s="19"/>
      <c r="Y2382" s="19"/>
      <c r="Z2382" s="20"/>
      <c r="AA2382" s="2"/>
    </row>
    <row r="2383" spans="1:27" ht="15" customHeight="1" x14ac:dyDescent="0.2">
      <c r="A2383" s="22">
        <v>423295</v>
      </c>
      <c r="B2383" s="23"/>
      <c r="C2383" s="24"/>
      <c r="D2383" s="4">
        <v>42227</v>
      </c>
      <c r="E2383" s="30" t="s">
        <v>1197</v>
      </c>
      <c r="F2383" s="31"/>
      <c r="G2383" s="27">
        <v>13.04</v>
      </c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9"/>
      <c r="T2383" s="6" t="s">
        <v>447</v>
      </c>
      <c r="U2383" s="6" t="s">
        <v>65</v>
      </c>
      <c r="V2383" s="6" t="s">
        <v>13</v>
      </c>
      <c r="W2383" s="6" t="s">
        <v>14</v>
      </c>
      <c r="X2383" s="30" t="s">
        <v>447</v>
      </c>
      <c r="Y2383" s="31"/>
      <c r="Z2383" s="6" t="s">
        <v>15</v>
      </c>
      <c r="AA2383" s="2"/>
    </row>
    <row r="2384" spans="1:27" ht="3" customHeight="1" x14ac:dyDescent="0.2">
      <c r="A2384" s="15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7"/>
      <c r="AA2384" s="2"/>
    </row>
    <row r="2385" spans="1:27" ht="12.75" customHeight="1" x14ac:dyDescent="0.2">
      <c r="A2385" s="8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1">
        <f>SUM(hList_Frame_1!B1400:B1400)</f>
        <v>13.04</v>
      </c>
      <c r="S2385" s="21"/>
      <c r="T2385" s="2"/>
      <c r="U2385" s="2"/>
      <c r="V2385" s="2"/>
      <c r="W2385" s="2"/>
      <c r="X2385" s="2"/>
      <c r="Y2385" s="2"/>
      <c r="Z2385" s="18"/>
      <c r="AA2385" s="2"/>
    </row>
    <row r="2386" spans="1:27" ht="14.25" customHeight="1" x14ac:dyDescent="0.2">
      <c r="A2386" s="12"/>
      <c r="B2386" s="19"/>
      <c r="C2386" s="19"/>
      <c r="D2386" s="19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19"/>
      <c r="X2386" s="19"/>
      <c r="Y2386" s="19"/>
      <c r="Z2386" s="20"/>
      <c r="AA2386" s="2"/>
    </row>
    <row r="2387" spans="1:27" ht="15" customHeight="1" x14ac:dyDescent="0.2">
      <c r="A2387" s="22">
        <v>423296</v>
      </c>
      <c r="B2387" s="23"/>
      <c r="C2387" s="24"/>
      <c r="D2387" s="4">
        <v>42227</v>
      </c>
      <c r="E2387" s="30" t="s">
        <v>1198</v>
      </c>
      <c r="F2387" s="31"/>
      <c r="G2387" s="27">
        <v>377.52</v>
      </c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9"/>
      <c r="T2387" s="6" t="s">
        <v>1199</v>
      </c>
      <c r="U2387" s="6" t="s">
        <v>117</v>
      </c>
      <c r="V2387" s="6" t="s">
        <v>159</v>
      </c>
      <c r="W2387" s="6" t="s">
        <v>187</v>
      </c>
      <c r="X2387" s="30" t="s">
        <v>1199</v>
      </c>
      <c r="Y2387" s="31"/>
      <c r="Z2387" s="6" t="s">
        <v>1200</v>
      </c>
      <c r="AA2387" s="2"/>
    </row>
    <row r="2388" spans="1:27" ht="2.25" customHeight="1" x14ac:dyDescent="0.2">
      <c r="A2388" s="15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7"/>
      <c r="AA2388" s="2"/>
    </row>
    <row r="2389" spans="1:27" ht="13.5" customHeight="1" x14ac:dyDescent="0.2">
      <c r="A2389" s="8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1">
        <f>SUM(hList_Frame_1!B1401:B1401)</f>
        <v>377.52</v>
      </c>
      <c r="Q2389" s="21"/>
      <c r="R2389" s="21"/>
      <c r="S2389" s="21"/>
      <c r="T2389" s="2"/>
      <c r="U2389" s="2"/>
      <c r="V2389" s="2"/>
      <c r="W2389" s="2"/>
      <c r="X2389" s="2"/>
      <c r="Y2389" s="2"/>
      <c r="Z2389" s="18"/>
      <c r="AA2389" s="2"/>
    </row>
    <row r="2390" spans="1:27" ht="13.5" customHeight="1" x14ac:dyDescent="0.2">
      <c r="A2390" s="12"/>
      <c r="B2390" s="19"/>
      <c r="C2390" s="19"/>
      <c r="D2390" s="19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19"/>
      <c r="Z2390" s="20"/>
      <c r="AA2390" s="2"/>
    </row>
    <row r="2391" spans="1:27" ht="15" customHeight="1" x14ac:dyDescent="0.2">
      <c r="A2391" s="36">
        <v>423711</v>
      </c>
      <c r="B2391" s="37"/>
      <c r="C2391" s="38"/>
      <c r="D2391" s="7">
        <v>42234</v>
      </c>
      <c r="E2391" s="34" t="s">
        <v>1201</v>
      </c>
      <c r="F2391" s="35"/>
      <c r="G2391" s="39">
        <v>78.2</v>
      </c>
      <c r="H2391" s="40"/>
      <c r="I2391" s="40"/>
      <c r="J2391" s="40"/>
      <c r="K2391" s="40"/>
      <c r="L2391" s="40"/>
      <c r="M2391" s="40"/>
      <c r="N2391" s="40"/>
      <c r="O2391" s="40"/>
      <c r="P2391" s="40"/>
      <c r="Q2391" s="40"/>
      <c r="R2391" s="40"/>
      <c r="S2391" s="41"/>
      <c r="T2391" s="10" t="s">
        <v>15</v>
      </c>
      <c r="U2391" s="10" t="s">
        <v>108</v>
      </c>
      <c r="V2391" s="10" t="s">
        <v>49</v>
      </c>
      <c r="W2391" s="10" t="s">
        <v>213</v>
      </c>
      <c r="X2391" s="34" t="s">
        <v>15</v>
      </c>
      <c r="Y2391" s="35"/>
      <c r="Z2391" s="10" t="s">
        <v>15</v>
      </c>
      <c r="AA2391" s="2"/>
    </row>
    <row r="2392" spans="1:27" ht="14.25" customHeight="1" x14ac:dyDescent="0.2">
      <c r="A2392" s="32"/>
      <c r="B2392" s="42"/>
      <c r="C2392" s="33"/>
      <c r="D2392" s="13"/>
      <c r="E2392" s="32"/>
      <c r="F2392" s="33"/>
      <c r="G2392" s="32"/>
      <c r="H2392" s="42"/>
      <c r="I2392" s="42"/>
      <c r="J2392" s="42"/>
      <c r="K2392" s="42"/>
      <c r="L2392" s="42"/>
      <c r="M2392" s="42"/>
      <c r="N2392" s="42"/>
      <c r="O2392" s="42"/>
      <c r="P2392" s="42"/>
      <c r="Q2392" s="42"/>
      <c r="R2392" s="42"/>
      <c r="S2392" s="33"/>
      <c r="T2392" s="13"/>
      <c r="U2392" s="13"/>
      <c r="V2392" s="13"/>
      <c r="W2392" s="13"/>
      <c r="X2392" s="32"/>
      <c r="Y2392" s="33"/>
      <c r="Z2392" s="14" t="s">
        <v>15</v>
      </c>
      <c r="AA2392" s="2"/>
    </row>
    <row r="2393" spans="1:27" ht="2.25" customHeight="1" x14ac:dyDescent="0.2">
      <c r="A2393" s="15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7"/>
      <c r="AA2393" s="2"/>
    </row>
    <row r="2394" spans="1:27" ht="12.75" customHeight="1" x14ac:dyDescent="0.2">
      <c r="A2394" s="8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1">
        <f>SUM(hList_Frame_1!B1402:B1403)</f>
        <v>78.2</v>
      </c>
      <c r="S2394" s="21"/>
      <c r="T2394" s="2"/>
      <c r="U2394" s="2"/>
      <c r="V2394" s="2"/>
      <c r="W2394" s="2"/>
      <c r="X2394" s="2"/>
      <c r="Y2394" s="2"/>
      <c r="Z2394" s="18"/>
      <c r="AA2394" s="2"/>
    </row>
    <row r="2395" spans="1:27" ht="14.25" customHeight="1" x14ac:dyDescent="0.2">
      <c r="A2395" s="12"/>
      <c r="B2395" s="19"/>
      <c r="C2395" s="19"/>
      <c r="D2395" s="19"/>
      <c r="E2395" s="19"/>
      <c r="F2395" s="19"/>
      <c r="G2395" s="19"/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  <c r="R2395" s="19"/>
      <c r="S2395" s="19"/>
      <c r="T2395" s="19"/>
      <c r="U2395" s="19"/>
      <c r="V2395" s="19"/>
      <c r="W2395" s="19"/>
      <c r="X2395" s="19"/>
      <c r="Y2395" s="19"/>
      <c r="Z2395" s="20"/>
      <c r="AA2395" s="2"/>
    </row>
    <row r="2396" spans="1:27" ht="15" customHeight="1" x14ac:dyDescent="0.2">
      <c r="A2396" s="36">
        <v>423297</v>
      </c>
      <c r="B2396" s="37"/>
      <c r="C2396" s="38"/>
      <c r="D2396" s="7">
        <v>42227</v>
      </c>
      <c r="E2396" s="34" t="s">
        <v>1202</v>
      </c>
      <c r="F2396" s="35"/>
      <c r="G2396" s="39">
        <v>24.39</v>
      </c>
      <c r="H2396" s="40"/>
      <c r="I2396" s="40"/>
      <c r="J2396" s="40"/>
      <c r="K2396" s="40"/>
      <c r="L2396" s="40"/>
      <c r="M2396" s="40"/>
      <c r="N2396" s="40"/>
      <c r="O2396" s="40"/>
      <c r="P2396" s="40"/>
      <c r="Q2396" s="40"/>
      <c r="R2396" s="40"/>
      <c r="S2396" s="41"/>
      <c r="T2396" s="10" t="s">
        <v>15</v>
      </c>
      <c r="U2396" s="10" t="s">
        <v>247</v>
      </c>
      <c r="V2396" s="10" t="s">
        <v>25</v>
      </c>
      <c r="W2396" s="10" t="s">
        <v>175</v>
      </c>
      <c r="X2396" s="34" t="s">
        <v>15</v>
      </c>
      <c r="Y2396" s="35"/>
      <c r="Z2396" s="10" t="s">
        <v>15</v>
      </c>
      <c r="AA2396" s="2"/>
    </row>
    <row r="2397" spans="1:27" ht="14.25" customHeight="1" x14ac:dyDescent="0.2">
      <c r="A2397" s="32"/>
      <c r="B2397" s="42"/>
      <c r="C2397" s="33"/>
      <c r="D2397" s="13"/>
      <c r="E2397" s="32"/>
      <c r="F2397" s="33"/>
      <c r="G2397" s="32"/>
      <c r="H2397" s="42"/>
      <c r="I2397" s="42"/>
      <c r="J2397" s="42"/>
      <c r="K2397" s="42"/>
      <c r="L2397" s="42"/>
      <c r="M2397" s="42"/>
      <c r="N2397" s="42"/>
      <c r="O2397" s="42"/>
      <c r="P2397" s="42"/>
      <c r="Q2397" s="42"/>
      <c r="R2397" s="42"/>
      <c r="S2397" s="33"/>
      <c r="T2397" s="13"/>
      <c r="U2397" s="13"/>
      <c r="V2397" s="13"/>
      <c r="W2397" s="13"/>
      <c r="X2397" s="32"/>
      <c r="Y2397" s="33"/>
      <c r="Z2397" s="14" t="s">
        <v>15</v>
      </c>
      <c r="AA2397" s="2"/>
    </row>
    <row r="2398" spans="1:27" ht="3" customHeight="1" x14ac:dyDescent="0.2">
      <c r="A2398" s="15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7"/>
      <c r="AA2398" s="2"/>
    </row>
    <row r="2399" spans="1:27" ht="12.75" customHeight="1" x14ac:dyDescent="0.2">
      <c r="A2399" s="8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1">
        <f>SUM(hList_Frame_1!B1404:B1405)</f>
        <v>24.39</v>
      </c>
      <c r="S2399" s="21"/>
      <c r="T2399" s="2"/>
      <c r="U2399" s="2"/>
      <c r="V2399" s="2"/>
      <c r="W2399" s="2"/>
      <c r="X2399" s="2"/>
      <c r="Y2399" s="2"/>
      <c r="Z2399" s="18"/>
      <c r="AA2399" s="2"/>
    </row>
    <row r="2400" spans="1:27" ht="13.5" customHeight="1" x14ac:dyDescent="0.2">
      <c r="A2400" s="12"/>
      <c r="B2400" s="19"/>
      <c r="C2400" s="19"/>
      <c r="D2400" s="19"/>
      <c r="E2400" s="19"/>
      <c r="F2400" s="19"/>
      <c r="G2400" s="19"/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/>
      <c r="S2400" s="19"/>
      <c r="T2400" s="19"/>
      <c r="U2400" s="19"/>
      <c r="V2400" s="19"/>
      <c r="W2400" s="19"/>
      <c r="X2400" s="19"/>
      <c r="Y2400" s="19"/>
      <c r="Z2400" s="20"/>
      <c r="AA2400" s="2"/>
    </row>
    <row r="2401" spans="1:27" ht="15" customHeight="1" x14ac:dyDescent="0.2">
      <c r="A2401" s="22">
        <v>93137</v>
      </c>
      <c r="B2401" s="23"/>
      <c r="C2401" s="24"/>
      <c r="D2401" s="4">
        <v>42223</v>
      </c>
      <c r="E2401" s="34" t="s">
        <v>1203</v>
      </c>
      <c r="F2401" s="35"/>
      <c r="G2401" s="27">
        <v>5589.89</v>
      </c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9"/>
      <c r="T2401" s="6" t="s">
        <v>15</v>
      </c>
      <c r="U2401" s="6" t="s">
        <v>1204</v>
      </c>
      <c r="V2401" s="6" t="s">
        <v>15</v>
      </c>
      <c r="W2401" s="6" t="s">
        <v>15</v>
      </c>
      <c r="X2401" s="30" t="s">
        <v>15</v>
      </c>
      <c r="Y2401" s="31"/>
      <c r="Z2401" s="6" t="s">
        <v>15</v>
      </c>
      <c r="AA2401" s="2"/>
    </row>
    <row r="2402" spans="1:27" ht="15" customHeight="1" x14ac:dyDescent="0.2">
      <c r="A2402" s="22">
        <v>93159</v>
      </c>
      <c r="B2402" s="23"/>
      <c r="C2402" s="24"/>
      <c r="D2402" s="4">
        <v>42237</v>
      </c>
      <c r="E2402" s="32"/>
      <c r="F2402" s="33"/>
      <c r="G2402" s="27">
        <v>5590.41</v>
      </c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9"/>
      <c r="T2402" s="6" t="s">
        <v>15</v>
      </c>
      <c r="U2402" s="6" t="s">
        <v>1204</v>
      </c>
      <c r="V2402" s="6" t="s">
        <v>15</v>
      </c>
      <c r="W2402" s="6" t="s">
        <v>15</v>
      </c>
      <c r="X2402" s="30" t="s">
        <v>15</v>
      </c>
      <c r="Y2402" s="31"/>
      <c r="Z2402" s="6" t="s">
        <v>15</v>
      </c>
      <c r="AA2402" s="2"/>
    </row>
    <row r="2403" spans="1:27" ht="2.25" customHeight="1" x14ac:dyDescent="0.2">
      <c r="A2403" s="15"/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7"/>
      <c r="AA2403" s="2"/>
    </row>
    <row r="2404" spans="1:27" ht="13.5" customHeight="1" x14ac:dyDescent="0.2">
      <c r="A2404" s="8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1">
        <f>SUM(hList_Frame_1!B1406:B1407)</f>
        <v>11180.3</v>
      </c>
      <c r="M2404" s="21"/>
      <c r="N2404" s="21"/>
      <c r="O2404" s="21"/>
      <c r="P2404" s="21"/>
      <c r="Q2404" s="21"/>
      <c r="R2404" s="21"/>
      <c r="S2404" s="21"/>
      <c r="T2404" s="2"/>
      <c r="U2404" s="2"/>
      <c r="V2404" s="2"/>
      <c r="W2404" s="2"/>
      <c r="X2404" s="2"/>
      <c r="Y2404" s="2"/>
      <c r="Z2404" s="18"/>
      <c r="AA2404" s="2"/>
    </row>
    <row r="2405" spans="1:27" ht="13.5" customHeight="1" x14ac:dyDescent="0.2">
      <c r="A2405" s="12"/>
      <c r="B2405" s="19"/>
      <c r="C2405" s="19"/>
      <c r="D2405" s="19"/>
      <c r="E2405" s="19"/>
      <c r="F2405" s="19"/>
      <c r="G2405" s="19"/>
      <c r="H2405" s="19"/>
      <c r="I2405" s="19"/>
      <c r="J2405" s="19"/>
      <c r="K2405" s="19"/>
      <c r="L2405" s="19"/>
      <c r="M2405" s="19"/>
      <c r="N2405" s="19"/>
      <c r="O2405" s="19"/>
      <c r="P2405" s="19"/>
      <c r="Q2405" s="19"/>
      <c r="R2405" s="19"/>
      <c r="S2405" s="19"/>
      <c r="T2405" s="19"/>
      <c r="U2405" s="19"/>
      <c r="V2405" s="19"/>
      <c r="W2405" s="19"/>
      <c r="X2405" s="19"/>
      <c r="Y2405" s="19"/>
      <c r="Z2405" s="20"/>
      <c r="AA2405" s="2"/>
    </row>
    <row r="2406" spans="1:27" ht="15" customHeight="1" x14ac:dyDescent="0.2">
      <c r="A2406" s="36">
        <v>422937</v>
      </c>
      <c r="B2406" s="37"/>
      <c r="C2406" s="38"/>
      <c r="D2406" s="7">
        <v>42220</v>
      </c>
      <c r="E2406" s="34" t="s">
        <v>1205</v>
      </c>
      <c r="F2406" s="35"/>
      <c r="G2406" s="39">
        <v>1140</v>
      </c>
      <c r="H2406" s="40"/>
      <c r="I2406" s="40"/>
      <c r="J2406" s="40"/>
      <c r="K2406" s="40"/>
      <c r="L2406" s="40"/>
      <c r="M2406" s="40"/>
      <c r="N2406" s="40"/>
      <c r="O2406" s="40"/>
      <c r="P2406" s="40"/>
      <c r="Q2406" s="40"/>
      <c r="R2406" s="40"/>
      <c r="S2406" s="41"/>
      <c r="T2406" s="10" t="s">
        <v>89</v>
      </c>
      <c r="U2406" s="10" t="s">
        <v>713</v>
      </c>
      <c r="V2406" s="10" t="s">
        <v>125</v>
      </c>
      <c r="W2406" s="10" t="s">
        <v>1206</v>
      </c>
      <c r="X2406" s="34" t="s">
        <v>89</v>
      </c>
      <c r="Y2406" s="35"/>
      <c r="Z2406" s="10" t="s">
        <v>15</v>
      </c>
      <c r="AA2406" s="2"/>
    </row>
    <row r="2407" spans="1:27" ht="14.25" customHeight="1" x14ac:dyDescent="0.2">
      <c r="A2407" s="25"/>
      <c r="B2407" s="43"/>
      <c r="C2407" s="26"/>
      <c r="D2407" s="9"/>
      <c r="E2407" s="25"/>
      <c r="F2407" s="26"/>
      <c r="G2407" s="25"/>
      <c r="H2407" s="43"/>
      <c r="I2407" s="43"/>
      <c r="J2407" s="43"/>
      <c r="K2407" s="43"/>
      <c r="L2407" s="43"/>
      <c r="M2407" s="43"/>
      <c r="N2407" s="43"/>
      <c r="O2407" s="43"/>
      <c r="P2407" s="43"/>
      <c r="Q2407" s="43"/>
      <c r="R2407" s="43"/>
      <c r="S2407" s="26"/>
      <c r="T2407" s="9"/>
      <c r="U2407" s="9"/>
      <c r="V2407" s="9"/>
      <c r="W2407" s="9"/>
      <c r="X2407" s="25"/>
      <c r="Y2407" s="26"/>
      <c r="Z2407" s="11" t="s">
        <v>15</v>
      </c>
      <c r="AA2407" s="2"/>
    </row>
    <row r="2408" spans="1:27" ht="14.25" customHeight="1" x14ac:dyDescent="0.2">
      <c r="A2408" s="32"/>
      <c r="B2408" s="42"/>
      <c r="C2408" s="33"/>
      <c r="D2408" s="13"/>
      <c r="E2408" s="25"/>
      <c r="F2408" s="26"/>
      <c r="G2408" s="32"/>
      <c r="H2408" s="42"/>
      <c r="I2408" s="42"/>
      <c r="J2408" s="42"/>
      <c r="K2408" s="42"/>
      <c r="L2408" s="42"/>
      <c r="M2408" s="42"/>
      <c r="N2408" s="42"/>
      <c r="O2408" s="42"/>
      <c r="P2408" s="42"/>
      <c r="Q2408" s="42"/>
      <c r="R2408" s="42"/>
      <c r="S2408" s="33"/>
      <c r="T2408" s="13"/>
      <c r="U2408" s="13"/>
      <c r="V2408" s="13"/>
      <c r="W2408" s="13"/>
      <c r="X2408" s="32"/>
      <c r="Y2408" s="33"/>
      <c r="Z2408" s="14" t="s">
        <v>15</v>
      </c>
      <c r="AA2408" s="2"/>
    </row>
    <row r="2409" spans="1:27" ht="15" customHeight="1" x14ac:dyDescent="0.2">
      <c r="A2409" s="22">
        <v>423298</v>
      </c>
      <c r="B2409" s="23"/>
      <c r="C2409" s="24"/>
      <c r="D2409" s="4">
        <v>42227</v>
      </c>
      <c r="E2409" s="25"/>
      <c r="F2409" s="26"/>
      <c r="G2409" s="27">
        <v>55</v>
      </c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9"/>
      <c r="T2409" s="6" t="s">
        <v>89</v>
      </c>
      <c r="U2409" s="6" t="s">
        <v>713</v>
      </c>
      <c r="V2409" s="6" t="s">
        <v>125</v>
      </c>
      <c r="W2409" s="6" t="s">
        <v>714</v>
      </c>
      <c r="X2409" s="30" t="s">
        <v>89</v>
      </c>
      <c r="Y2409" s="31"/>
      <c r="Z2409" s="6" t="s">
        <v>15</v>
      </c>
      <c r="AA2409" s="2"/>
    </row>
    <row r="2410" spans="1:27" ht="15" customHeight="1" x14ac:dyDescent="0.2">
      <c r="A2410" s="22">
        <v>423712</v>
      </c>
      <c r="B2410" s="23"/>
      <c r="C2410" s="24"/>
      <c r="D2410" s="4">
        <v>42234</v>
      </c>
      <c r="E2410" s="32"/>
      <c r="F2410" s="33"/>
      <c r="G2410" s="27">
        <v>165</v>
      </c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9"/>
      <c r="T2410" s="6" t="s">
        <v>177</v>
      </c>
      <c r="U2410" s="6" t="s">
        <v>713</v>
      </c>
      <c r="V2410" s="6" t="s">
        <v>125</v>
      </c>
      <c r="W2410" s="6" t="s">
        <v>714</v>
      </c>
      <c r="X2410" s="30" t="s">
        <v>177</v>
      </c>
      <c r="Y2410" s="31"/>
      <c r="Z2410" s="6" t="s">
        <v>15</v>
      </c>
      <c r="AA2410" s="2"/>
    </row>
    <row r="2411" spans="1:27" ht="2.25" customHeight="1" x14ac:dyDescent="0.2">
      <c r="A2411" s="15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7"/>
      <c r="AA2411" s="2"/>
    </row>
    <row r="2412" spans="1:27" ht="12.75" customHeight="1" x14ac:dyDescent="0.2">
      <c r="A2412" s="8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1">
        <f>SUM(hList_Frame_1!B1408:B1412)</f>
        <v>1360</v>
      </c>
      <c r="N2412" s="21"/>
      <c r="O2412" s="21"/>
      <c r="P2412" s="21"/>
      <c r="Q2412" s="21"/>
      <c r="R2412" s="21"/>
      <c r="S2412" s="21"/>
      <c r="T2412" s="2"/>
      <c r="U2412" s="2"/>
      <c r="V2412" s="2"/>
      <c r="W2412" s="2"/>
      <c r="X2412" s="2"/>
      <c r="Y2412" s="2"/>
      <c r="Z2412" s="18"/>
      <c r="AA2412" s="2"/>
    </row>
    <row r="2413" spans="1:27" ht="14.25" customHeight="1" x14ac:dyDescent="0.2">
      <c r="A2413" s="12"/>
      <c r="B2413" s="19"/>
      <c r="C2413" s="19"/>
      <c r="D2413" s="19"/>
      <c r="E2413" s="19"/>
      <c r="F2413" s="19"/>
      <c r="G2413" s="19"/>
      <c r="H2413" s="19"/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19"/>
      <c r="U2413" s="19"/>
      <c r="V2413" s="19"/>
      <c r="W2413" s="19"/>
      <c r="X2413" s="19"/>
      <c r="Y2413" s="19"/>
      <c r="Z2413" s="20"/>
      <c r="AA2413" s="2"/>
    </row>
    <row r="2414" spans="1:27" ht="15" customHeight="1" x14ac:dyDescent="0.2">
      <c r="A2414" s="36">
        <v>422938</v>
      </c>
      <c r="B2414" s="37"/>
      <c r="C2414" s="38"/>
      <c r="D2414" s="7">
        <v>42220</v>
      </c>
      <c r="E2414" s="34" t="s">
        <v>1207</v>
      </c>
      <c r="F2414" s="35"/>
      <c r="G2414" s="39">
        <v>5996.86</v>
      </c>
      <c r="H2414" s="40"/>
      <c r="I2414" s="40"/>
      <c r="J2414" s="40"/>
      <c r="K2414" s="40"/>
      <c r="L2414" s="40"/>
      <c r="M2414" s="40"/>
      <c r="N2414" s="40"/>
      <c r="O2414" s="40"/>
      <c r="P2414" s="40"/>
      <c r="Q2414" s="40"/>
      <c r="R2414" s="40"/>
      <c r="S2414" s="41"/>
      <c r="T2414" s="10" t="s">
        <v>177</v>
      </c>
      <c r="U2414" s="6" t="s">
        <v>113</v>
      </c>
      <c r="V2414" s="6" t="s">
        <v>33</v>
      </c>
      <c r="W2414" s="6" t="s">
        <v>33</v>
      </c>
      <c r="X2414" s="34" t="s">
        <v>177</v>
      </c>
      <c r="Y2414" s="35"/>
      <c r="Z2414" s="6" t="s">
        <v>1208</v>
      </c>
      <c r="AA2414" s="2"/>
    </row>
    <row r="2415" spans="1:27" ht="15" customHeight="1" x14ac:dyDescent="0.2">
      <c r="A2415" s="25"/>
      <c r="B2415" s="43"/>
      <c r="C2415" s="26"/>
      <c r="D2415" s="9"/>
      <c r="E2415" s="25"/>
      <c r="F2415" s="26"/>
      <c r="G2415" s="25"/>
      <c r="H2415" s="43"/>
      <c r="I2415" s="43"/>
      <c r="J2415" s="43"/>
      <c r="K2415" s="43"/>
      <c r="L2415" s="43"/>
      <c r="M2415" s="43"/>
      <c r="N2415" s="43"/>
      <c r="O2415" s="43"/>
      <c r="P2415" s="43"/>
      <c r="Q2415" s="43"/>
      <c r="R2415" s="43"/>
      <c r="S2415" s="26"/>
      <c r="T2415" s="9"/>
      <c r="U2415" s="10" t="s">
        <v>488</v>
      </c>
      <c r="V2415" s="10" t="s">
        <v>84</v>
      </c>
      <c r="W2415" s="10" t="s">
        <v>233</v>
      </c>
      <c r="X2415" s="25"/>
      <c r="Y2415" s="26"/>
      <c r="Z2415" s="10" t="s">
        <v>819</v>
      </c>
      <c r="AA2415" s="2"/>
    </row>
    <row r="2416" spans="1:27" ht="14.25" customHeight="1" x14ac:dyDescent="0.2">
      <c r="A2416" s="25"/>
      <c r="B2416" s="43"/>
      <c r="C2416" s="26"/>
      <c r="D2416" s="9"/>
      <c r="E2416" s="25"/>
      <c r="F2416" s="26"/>
      <c r="G2416" s="25"/>
      <c r="H2416" s="43"/>
      <c r="I2416" s="43"/>
      <c r="J2416" s="43"/>
      <c r="K2416" s="43"/>
      <c r="L2416" s="43"/>
      <c r="M2416" s="43"/>
      <c r="N2416" s="43"/>
      <c r="O2416" s="43"/>
      <c r="P2416" s="43"/>
      <c r="Q2416" s="43"/>
      <c r="R2416" s="43"/>
      <c r="S2416" s="26"/>
      <c r="T2416" s="9"/>
      <c r="U2416" s="9"/>
      <c r="V2416" s="9"/>
      <c r="W2416" s="9"/>
      <c r="X2416" s="25"/>
      <c r="Y2416" s="26"/>
      <c r="Z2416" s="11" t="s">
        <v>953</v>
      </c>
      <c r="AA2416" s="2"/>
    </row>
    <row r="2417" spans="1:27" ht="14.25" customHeight="1" x14ac:dyDescent="0.2">
      <c r="A2417" s="32"/>
      <c r="B2417" s="42"/>
      <c r="C2417" s="33"/>
      <c r="D2417" s="13"/>
      <c r="E2417" s="32"/>
      <c r="F2417" s="33"/>
      <c r="G2417" s="32"/>
      <c r="H2417" s="42"/>
      <c r="I2417" s="42"/>
      <c r="J2417" s="42"/>
      <c r="K2417" s="42"/>
      <c r="L2417" s="42"/>
      <c r="M2417" s="42"/>
      <c r="N2417" s="42"/>
      <c r="O2417" s="42"/>
      <c r="P2417" s="42"/>
      <c r="Q2417" s="42"/>
      <c r="R2417" s="42"/>
      <c r="S2417" s="33"/>
      <c r="T2417" s="13"/>
      <c r="U2417" s="13"/>
      <c r="V2417" s="13"/>
      <c r="W2417" s="13"/>
      <c r="X2417" s="32"/>
      <c r="Y2417" s="33"/>
      <c r="Z2417" s="14" t="s">
        <v>819</v>
      </c>
      <c r="AA2417" s="2"/>
    </row>
    <row r="2418" spans="1:27" ht="2.25" customHeight="1" x14ac:dyDescent="0.2">
      <c r="A2418" s="15"/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  <c r="Z2418" s="17"/>
      <c r="AA2418" s="2"/>
    </row>
    <row r="2419" spans="1:27" ht="13.5" customHeight="1" x14ac:dyDescent="0.2">
      <c r="A2419" s="8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1">
        <f>SUM(hList_Frame_1!B1413:B1416)</f>
        <v>5996.86</v>
      </c>
      <c r="N2419" s="21"/>
      <c r="O2419" s="21"/>
      <c r="P2419" s="21"/>
      <c r="Q2419" s="21"/>
      <c r="R2419" s="21"/>
      <c r="S2419" s="21"/>
      <c r="T2419" s="2"/>
      <c r="U2419" s="2"/>
      <c r="V2419" s="2"/>
      <c r="W2419" s="2"/>
      <c r="X2419" s="2"/>
      <c r="Y2419" s="2"/>
      <c r="Z2419" s="18"/>
      <c r="AA2419" s="2"/>
    </row>
    <row r="2420" spans="1:27" ht="13.5" customHeight="1" x14ac:dyDescent="0.2">
      <c r="A2420" s="12"/>
      <c r="B2420" s="19"/>
      <c r="C2420" s="19"/>
      <c r="D2420" s="19"/>
      <c r="E2420" s="19"/>
      <c r="F2420" s="19"/>
      <c r="G2420" s="19"/>
      <c r="H2420" s="19"/>
      <c r="I2420" s="19"/>
      <c r="J2420" s="19"/>
      <c r="K2420" s="19"/>
      <c r="L2420" s="19"/>
      <c r="M2420" s="19"/>
      <c r="N2420" s="19"/>
      <c r="O2420" s="19"/>
      <c r="P2420" s="19"/>
      <c r="Q2420" s="19"/>
      <c r="R2420" s="19"/>
      <c r="S2420" s="19"/>
      <c r="T2420" s="19"/>
      <c r="U2420" s="19"/>
      <c r="V2420" s="19"/>
      <c r="W2420" s="19"/>
      <c r="X2420" s="19"/>
      <c r="Y2420" s="19"/>
      <c r="Z2420" s="20"/>
      <c r="AA2420" s="2"/>
    </row>
    <row r="2421" spans="1:27" ht="15" customHeight="1" x14ac:dyDescent="0.2">
      <c r="A2421" s="22">
        <v>423713</v>
      </c>
      <c r="B2421" s="23"/>
      <c r="C2421" s="24"/>
      <c r="D2421" s="4">
        <v>42234</v>
      </c>
      <c r="E2421" s="30" t="s">
        <v>1209</v>
      </c>
      <c r="F2421" s="31"/>
      <c r="G2421" s="27">
        <v>1477.5</v>
      </c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9"/>
      <c r="T2421" s="6" t="s">
        <v>1210</v>
      </c>
      <c r="U2421" s="6" t="s">
        <v>873</v>
      </c>
      <c r="V2421" s="6" t="s">
        <v>70</v>
      </c>
      <c r="W2421" s="6" t="s">
        <v>71</v>
      </c>
      <c r="X2421" s="30" t="s">
        <v>1210</v>
      </c>
      <c r="Y2421" s="31"/>
      <c r="Z2421" s="6" t="s">
        <v>15</v>
      </c>
      <c r="AA2421" s="2"/>
    </row>
    <row r="2422" spans="1:27" ht="3" customHeight="1" x14ac:dyDescent="0.2">
      <c r="A2422" s="15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7"/>
      <c r="AA2422" s="2"/>
    </row>
    <row r="2423" spans="1:27" ht="12.75" customHeight="1" x14ac:dyDescent="0.2">
      <c r="A2423" s="8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1">
        <f>SUM(hList_Frame_1!B1417:B1417)</f>
        <v>1477.5</v>
      </c>
      <c r="N2423" s="21"/>
      <c r="O2423" s="21"/>
      <c r="P2423" s="21"/>
      <c r="Q2423" s="21"/>
      <c r="R2423" s="21"/>
      <c r="S2423" s="21"/>
      <c r="T2423" s="2"/>
      <c r="U2423" s="2"/>
      <c r="V2423" s="2"/>
      <c r="W2423" s="2"/>
      <c r="X2423" s="2"/>
      <c r="Y2423" s="2"/>
      <c r="Z2423" s="18"/>
      <c r="AA2423" s="2"/>
    </row>
    <row r="2424" spans="1:27" ht="13.5" customHeight="1" x14ac:dyDescent="0.2">
      <c r="A2424" s="12"/>
      <c r="B2424" s="19"/>
      <c r="C2424" s="19"/>
      <c r="D2424" s="19"/>
      <c r="E2424" s="19"/>
      <c r="F2424" s="19"/>
      <c r="G2424" s="19"/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  <c r="R2424" s="19"/>
      <c r="S2424" s="19"/>
      <c r="T2424" s="19"/>
      <c r="U2424" s="19"/>
      <c r="V2424" s="19"/>
      <c r="W2424" s="19"/>
      <c r="X2424" s="19"/>
      <c r="Y2424" s="19"/>
      <c r="Z2424" s="20"/>
      <c r="AA2424" s="2"/>
    </row>
    <row r="2425" spans="1:27" ht="15" customHeight="1" x14ac:dyDescent="0.2">
      <c r="A2425" s="22">
        <v>422768</v>
      </c>
      <c r="B2425" s="23"/>
      <c r="C2425" s="24"/>
      <c r="D2425" s="4">
        <v>42220</v>
      </c>
      <c r="E2425" s="30" t="s">
        <v>1211</v>
      </c>
      <c r="F2425" s="31"/>
      <c r="G2425" s="27">
        <v>824.34</v>
      </c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9"/>
      <c r="T2425" s="6" t="s">
        <v>15</v>
      </c>
      <c r="U2425" s="6" t="s">
        <v>90</v>
      </c>
      <c r="V2425" s="6" t="s">
        <v>91</v>
      </c>
      <c r="W2425" s="6" t="s">
        <v>92</v>
      </c>
      <c r="X2425" s="30" t="s">
        <v>15</v>
      </c>
      <c r="Y2425" s="31"/>
      <c r="Z2425" s="6" t="s">
        <v>15</v>
      </c>
      <c r="AA2425" s="2"/>
    </row>
    <row r="2426" spans="1:27" ht="2.25" customHeight="1" x14ac:dyDescent="0.2">
      <c r="A2426" s="15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7"/>
      <c r="AA2426" s="2"/>
    </row>
    <row r="2427" spans="1:27" ht="13.5" customHeight="1" x14ac:dyDescent="0.2">
      <c r="A2427" s="8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1">
        <f>SUM(hList_Frame_1!B1418:B1418)</f>
        <v>824.34</v>
      </c>
      <c r="Q2427" s="21"/>
      <c r="R2427" s="21"/>
      <c r="S2427" s="21"/>
      <c r="T2427" s="2"/>
      <c r="U2427" s="2"/>
      <c r="V2427" s="2"/>
      <c r="W2427" s="2"/>
      <c r="X2427" s="2"/>
      <c r="Y2427" s="2"/>
      <c r="Z2427" s="18"/>
      <c r="AA2427" s="2"/>
    </row>
    <row r="2428" spans="1:27" ht="13.5" customHeight="1" x14ac:dyDescent="0.2">
      <c r="A2428" s="12"/>
      <c r="B2428" s="19"/>
      <c r="C2428" s="19"/>
      <c r="D2428" s="19"/>
      <c r="E2428" s="19"/>
      <c r="F2428" s="19"/>
      <c r="G2428" s="19"/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/>
      <c r="S2428" s="19"/>
      <c r="T2428" s="19"/>
      <c r="U2428" s="19"/>
      <c r="V2428" s="19"/>
      <c r="W2428" s="19"/>
      <c r="X2428" s="19"/>
      <c r="Y2428" s="19"/>
      <c r="Z2428" s="20"/>
      <c r="AA2428" s="2"/>
    </row>
    <row r="2429" spans="1:27" ht="15" customHeight="1" x14ac:dyDescent="0.2">
      <c r="A2429" s="36">
        <v>423299</v>
      </c>
      <c r="B2429" s="37"/>
      <c r="C2429" s="38"/>
      <c r="D2429" s="7">
        <v>42227</v>
      </c>
      <c r="E2429" s="34" t="s">
        <v>1212</v>
      </c>
      <c r="F2429" s="35"/>
      <c r="G2429" s="27">
        <v>650</v>
      </c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9"/>
      <c r="T2429" s="6" t="s">
        <v>1213</v>
      </c>
      <c r="U2429" s="6" t="s">
        <v>32</v>
      </c>
      <c r="V2429" s="6" t="s">
        <v>33</v>
      </c>
      <c r="W2429" s="6" t="s">
        <v>33</v>
      </c>
      <c r="X2429" s="30" t="s">
        <v>1213</v>
      </c>
      <c r="Y2429" s="31"/>
      <c r="Z2429" s="6" t="s">
        <v>1006</v>
      </c>
      <c r="AA2429" s="2"/>
    </row>
    <row r="2430" spans="1:27" ht="15" customHeight="1" x14ac:dyDescent="0.2">
      <c r="A2430" s="32"/>
      <c r="B2430" s="42"/>
      <c r="C2430" s="33"/>
      <c r="D2430" s="13"/>
      <c r="E2430" s="32"/>
      <c r="F2430" s="33"/>
      <c r="G2430" s="27">
        <v>425</v>
      </c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9"/>
      <c r="T2430" s="6" t="s">
        <v>1214</v>
      </c>
      <c r="U2430" s="6" t="s">
        <v>32</v>
      </c>
      <c r="V2430" s="6" t="s">
        <v>33</v>
      </c>
      <c r="W2430" s="6" t="s">
        <v>33</v>
      </c>
      <c r="X2430" s="30" t="s">
        <v>1214</v>
      </c>
      <c r="Y2430" s="31"/>
      <c r="Z2430" s="6" t="s">
        <v>341</v>
      </c>
      <c r="AA2430" s="2"/>
    </row>
    <row r="2431" spans="1:27" ht="2.25" customHeight="1" x14ac:dyDescent="0.2">
      <c r="A2431" s="15"/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7"/>
      <c r="AA2431" s="2"/>
    </row>
    <row r="2432" spans="1:27" ht="13.5" customHeight="1" x14ac:dyDescent="0.2">
      <c r="A2432" s="8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1">
        <f>SUM(hList_Frame_1!B1419:B1420)</f>
        <v>1075</v>
      </c>
      <c r="N2432" s="21"/>
      <c r="O2432" s="21"/>
      <c r="P2432" s="21"/>
      <c r="Q2432" s="21"/>
      <c r="R2432" s="21"/>
      <c r="S2432" s="21"/>
      <c r="T2432" s="2"/>
      <c r="U2432" s="2"/>
      <c r="V2432" s="2"/>
      <c r="W2432" s="2"/>
      <c r="X2432" s="2"/>
      <c r="Y2432" s="2"/>
      <c r="Z2432" s="18"/>
      <c r="AA2432" s="2"/>
    </row>
    <row r="2433" spans="1:27" ht="13.5" customHeight="1" x14ac:dyDescent="0.2">
      <c r="A2433" s="12"/>
      <c r="B2433" s="19"/>
      <c r="C2433" s="19"/>
      <c r="D2433" s="19"/>
      <c r="E2433" s="19"/>
      <c r="F2433" s="19"/>
      <c r="G2433" s="19"/>
      <c r="H2433" s="19"/>
      <c r="I2433" s="19"/>
      <c r="J2433" s="19"/>
      <c r="K2433" s="19"/>
      <c r="L2433" s="19"/>
      <c r="M2433" s="19"/>
      <c r="N2433" s="19"/>
      <c r="O2433" s="19"/>
      <c r="P2433" s="19"/>
      <c r="Q2433" s="19"/>
      <c r="R2433" s="19"/>
      <c r="S2433" s="19"/>
      <c r="T2433" s="19"/>
      <c r="U2433" s="19"/>
      <c r="V2433" s="19"/>
      <c r="W2433" s="19"/>
      <c r="X2433" s="19"/>
      <c r="Y2433" s="19"/>
      <c r="Z2433" s="20"/>
      <c r="AA2433" s="2"/>
    </row>
    <row r="2434" spans="1:27" ht="15" customHeight="1" x14ac:dyDescent="0.2">
      <c r="A2434" s="22">
        <v>423300</v>
      </c>
      <c r="B2434" s="23"/>
      <c r="C2434" s="24"/>
      <c r="D2434" s="4">
        <v>42227</v>
      </c>
      <c r="E2434" s="30" t="s">
        <v>1215</v>
      </c>
      <c r="F2434" s="31"/>
      <c r="G2434" s="27">
        <v>575.70000000000005</v>
      </c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9"/>
      <c r="T2434" s="6" t="s">
        <v>484</v>
      </c>
      <c r="U2434" s="6" t="s">
        <v>697</v>
      </c>
      <c r="V2434" s="6" t="s">
        <v>62</v>
      </c>
      <c r="W2434" s="6" t="s">
        <v>63</v>
      </c>
      <c r="X2434" s="30" t="s">
        <v>484</v>
      </c>
      <c r="Y2434" s="31"/>
      <c r="Z2434" s="6" t="s">
        <v>15</v>
      </c>
      <c r="AA2434" s="2"/>
    </row>
    <row r="2435" spans="1:27" ht="2.25" customHeight="1" x14ac:dyDescent="0.2">
      <c r="A2435" s="15"/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  <c r="Z2435" s="17"/>
      <c r="AA2435" s="2"/>
    </row>
    <row r="2436" spans="1:27" ht="13.5" customHeight="1" x14ac:dyDescent="0.2">
      <c r="A2436" s="8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1">
        <f>SUM(hList_Frame_1!B1421:B1421)</f>
        <v>575.70000000000005</v>
      </c>
      <c r="Q2436" s="21"/>
      <c r="R2436" s="21"/>
      <c r="S2436" s="21"/>
      <c r="T2436" s="2"/>
      <c r="U2436" s="2"/>
      <c r="V2436" s="2"/>
      <c r="W2436" s="2"/>
      <c r="X2436" s="2"/>
      <c r="Y2436" s="2"/>
      <c r="Z2436" s="18"/>
      <c r="AA2436" s="2"/>
    </row>
    <row r="2437" spans="1:27" ht="13.5" customHeight="1" x14ac:dyDescent="0.2">
      <c r="A2437" s="12"/>
      <c r="B2437" s="19"/>
      <c r="C2437" s="19"/>
      <c r="D2437" s="19"/>
      <c r="E2437" s="19"/>
      <c r="F2437" s="19"/>
      <c r="G2437" s="19"/>
      <c r="H2437" s="19"/>
      <c r="I2437" s="19"/>
      <c r="J2437" s="19"/>
      <c r="K2437" s="19"/>
      <c r="L2437" s="19"/>
      <c r="M2437" s="19"/>
      <c r="N2437" s="19"/>
      <c r="O2437" s="19"/>
      <c r="P2437" s="19"/>
      <c r="Q2437" s="19"/>
      <c r="R2437" s="19"/>
      <c r="S2437" s="19"/>
      <c r="T2437" s="19"/>
      <c r="U2437" s="19"/>
      <c r="V2437" s="19"/>
      <c r="W2437" s="19"/>
      <c r="X2437" s="19"/>
      <c r="Y2437" s="19"/>
      <c r="Z2437" s="20"/>
      <c r="AA2437" s="2"/>
    </row>
    <row r="2438" spans="1:27" ht="15" customHeight="1" x14ac:dyDescent="0.2">
      <c r="A2438" s="22">
        <v>423301</v>
      </c>
      <c r="B2438" s="23"/>
      <c r="C2438" s="24"/>
      <c r="D2438" s="4">
        <v>42227</v>
      </c>
      <c r="E2438" s="30" t="s">
        <v>1216</v>
      </c>
      <c r="F2438" s="31"/>
      <c r="G2438" s="27">
        <v>36.799999999999997</v>
      </c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9"/>
      <c r="T2438" s="6" t="s">
        <v>15</v>
      </c>
      <c r="U2438" s="6" t="s">
        <v>108</v>
      </c>
      <c r="V2438" s="6" t="s">
        <v>182</v>
      </c>
      <c r="W2438" s="6" t="s">
        <v>183</v>
      </c>
      <c r="X2438" s="30" t="s">
        <v>15</v>
      </c>
      <c r="Y2438" s="31"/>
      <c r="Z2438" s="6" t="s">
        <v>1160</v>
      </c>
      <c r="AA2438" s="2"/>
    </row>
    <row r="2439" spans="1:27" ht="2.25" customHeight="1" x14ac:dyDescent="0.2">
      <c r="A2439" s="15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  <c r="Z2439" s="17"/>
      <c r="AA2439" s="2"/>
    </row>
    <row r="2440" spans="1:27" ht="13.5" customHeight="1" x14ac:dyDescent="0.2">
      <c r="A2440" s="8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1">
        <f>SUM(hList_Frame_1!B1422:B1422)</f>
        <v>36.799999999999997</v>
      </c>
      <c r="S2440" s="21"/>
      <c r="T2440" s="2"/>
      <c r="U2440" s="2"/>
      <c r="V2440" s="2"/>
      <c r="W2440" s="2"/>
      <c r="X2440" s="2"/>
      <c r="Y2440" s="2"/>
      <c r="Z2440" s="18"/>
      <c r="AA2440" s="2"/>
    </row>
    <row r="2441" spans="1:27" ht="13.5" customHeight="1" x14ac:dyDescent="0.2">
      <c r="A2441" s="12"/>
      <c r="B2441" s="19"/>
      <c r="C2441" s="19"/>
      <c r="D2441" s="19"/>
      <c r="E2441" s="19"/>
      <c r="F2441" s="19"/>
      <c r="G2441" s="19"/>
      <c r="H2441" s="19"/>
      <c r="I2441" s="19"/>
      <c r="J2441" s="19"/>
      <c r="K2441" s="19"/>
      <c r="L2441" s="19"/>
      <c r="M2441" s="19"/>
      <c r="N2441" s="19"/>
      <c r="O2441" s="19"/>
      <c r="P2441" s="19"/>
      <c r="Q2441" s="19"/>
      <c r="R2441" s="19"/>
      <c r="S2441" s="19"/>
      <c r="T2441" s="19"/>
      <c r="U2441" s="19"/>
      <c r="V2441" s="19"/>
      <c r="W2441" s="19"/>
      <c r="X2441" s="19"/>
      <c r="Y2441" s="19"/>
      <c r="Z2441" s="20"/>
      <c r="AA2441" s="2"/>
    </row>
    <row r="2442" spans="1:27" ht="15" customHeight="1" x14ac:dyDescent="0.2">
      <c r="A2442" s="22">
        <v>423302</v>
      </c>
      <c r="B2442" s="23"/>
      <c r="C2442" s="24"/>
      <c r="D2442" s="4">
        <v>42227</v>
      </c>
      <c r="E2442" s="30" t="s">
        <v>1217</v>
      </c>
      <c r="F2442" s="31"/>
      <c r="G2442" s="27">
        <v>100</v>
      </c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9"/>
      <c r="T2442" s="6" t="s">
        <v>89</v>
      </c>
      <c r="U2442" s="6" t="s">
        <v>726</v>
      </c>
      <c r="V2442" s="6" t="s">
        <v>25</v>
      </c>
      <c r="W2442" s="6" t="s">
        <v>175</v>
      </c>
      <c r="X2442" s="30" t="s">
        <v>89</v>
      </c>
      <c r="Y2442" s="31"/>
      <c r="Z2442" s="6" t="s">
        <v>15</v>
      </c>
      <c r="AA2442" s="2"/>
    </row>
    <row r="2443" spans="1:27" ht="3" customHeight="1" x14ac:dyDescent="0.2">
      <c r="A2443" s="15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7"/>
      <c r="AA2443" s="2"/>
    </row>
    <row r="2444" spans="1:27" ht="12.75" customHeight="1" x14ac:dyDescent="0.2">
      <c r="A2444" s="8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1">
        <f>SUM(hList_Frame_1!B1423:B1423)</f>
        <v>100</v>
      </c>
      <c r="Q2444" s="21"/>
      <c r="R2444" s="21"/>
      <c r="S2444" s="21"/>
      <c r="T2444" s="2"/>
      <c r="U2444" s="2"/>
      <c r="V2444" s="2"/>
      <c r="W2444" s="2"/>
      <c r="X2444" s="2"/>
      <c r="Y2444" s="2"/>
      <c r="Z2444" s="18"/>
      <c r="AA2444" s="2"/>
    </row>
    <row r="2445" spans="1:27" ht="14.25" customHeight="1" x14ac:dyDescent="0.2">
      <c r="A2445" s="12"/>
      <c r="B2445" s="19"/>
      <c r="C2445" s="19"/>
      <c r="D2445" s="19"/>
      <c r="E2445" s="19"/>
      <c r="F2445" s="19"/>
      <c r="G2445" s="19"/>
      <c r="H2445" s="19"/>
      <c r="I2445" s="19"/>
      <c r="J2445" s="19"/>
      <c r="K2445" s="19"/>
      <c r="L2445" s="19"/>
      <c r="M2445" s="19"/>
      <c r="N2445" s="19"/>
      <c r="O2445" s="19"/>
      <c r="P2445" s="19"/>
      <c r="Q2445" s="19"/>
      <c r="R2445" s="19"/>
      <c r="S2445" s="19"/>
      <c r="T2445" s="19"/>
      <c r="U2445" s="19"/>
      <c r="V2445" s="19"/>
      <c r="W2445" s="19"/>
      <c r="X2445" s="19"/>
      <c r="Y2445" s="19"/>
      <c r="Z2445" s="20"/>
      <c r="AA2445" s="2"/>
    </row>
    <row r="2446" spans="1:27" ht="15" customHeight="1" x14ac:dyDescent="0.2">
      <c r="A2446" s="22">
        <v>423952</v>
      </c>
      <c r="B2446" s="23"/>
      <c r="C2446" s="24"/>
      <c r="D2446" s="4">
        <v>42247</v>
      </c>
      <c r="E2446" s="30" t="s">
        <v>1218</v>
      </c>
      <c r="F2446" s="31"/>
      <c r="G2446" s="27">
        <v>40</v>
      </c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9"/>
      <c r="T2446" s="6" t="s">
        <v>1219</v>
      </c>
      <c r="U2446" s="6" t="s">
        <v>336</v>
      </c>
      <c r="V2446" s="6" t="s">
        <v>152</v>
      </c>
      <c r="W2446" s="6" t="s">
        <v>153</v>
      </c>
      <c r="X2446" s="30" t="s">
        <v>1219</v>
      </c>
      <c r="Y2446" s="31"/>
      <c r="Z2446" s="6" t="s">
        <v>15</v>
      </c>
      <c r="AA2446" s="2"/>
    </row>
    <row r="2447" spans="1:27" ht="2.25" customHeight="1" x14ac:dyDescent="0.2">
      <c r="A2447" s="15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7"/>
      <c r="AA2447" s="2"/>
    </row>
    <row r="2448" spans="1:27" ht="13.5" customHeight="1" x14ac:dyDescent="0.2">
      <c r="A2448" s="8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1">
        <f>SUM(hList_Frame_1!B1424:B1424)</f>
        <v>40</v>
      </c>
      <c r="S2448" s="21"/>
      <c r="T2448" s="2"/>
      <c r="U2448" s="2"/>
      <c r="V2448" s="2"/>
      <c r="W2448" s="2"/>
      <c r="X2448" s="2"/>
      <c r="Y2448" s="2"/>
      <c r="Z2448" s="18"/>
      <c r="AA2448" s="2"/>
    </row>
    <row r="2449" spans="1:27" ht="13.5" customHeight="1" x14ac:dyDescent="0.2">
      <c r="A2449" s="12"/>
      <c r="B2449" s="19"/>
      <c r="C2449" s="19"/>
      <c r="D2449" s="19"/>
      <c r="E2449" s="19"/>
      <c r="F2449" s="19"/>
      <c r="G2449" s="19"/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19"/>
      <c r="W2449" s="19"/>
      <c r="X2449" s="19"/>
      <c r="Y2449" s="19"/>
      <c r="Z2449" s="20"/>
      <c r="AA2449" s="2"/>
    </row>
    <row r="2450" spans="1:27" ht="15" customHeight="1" x14ac:dyDescent="0.2">
      <c r="A2450" s="22">
        <v>423714</v>
      </c>
      <c r="B2450" s="23"/>
      <c r="C2450" s="24"/>
      <c r="D2450" s="4">
        <v>42234</v>
      </c>
      <c r="E2450" s="30" t="s">
        <v>1220</v>
      </c>
      <c r="F2450" s="31"/>
      <c r="G2450" s="27">
        <v>3250</v>
      </c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9"/>
      <c r="T2450" s="6" t="s">
        <v>15</v>
      </c>
      <c r="U2450" s="6" t="s">
        <v>223</v>
      </c>
      <c r="V2450" s="6" t="s">
        <v>159</v>
      </c>
      <c r="W2450" s="6" t="s">
        <v>187</v>
      </c>
      <c r="X2450" s="30" t="s">
        <v>15</v>
      </c>
      <c r="Y2450" s="31"/>
      <c r="Z2450" s="6" t="s">
        <v>479</v>
      </c>
      <c r="AA2450" s="2"/>
    </row>
    <row r="2451" spans="1:27" ht="2.25" customHeight="1" x14ac:dyDescent="0.2">
      <c r="A2451" s="15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7"/>
      <c r="AA2451" s="2"/>
    </row>
    <row r="2452" spans="1:27" ht="12.75" customHeight="1" x14ac:dyDescent="0.2">
      <c r="A2452" s="8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1">
        <f>SUM(hList_Frame_1!B1425:B1425)</f>
        <v>3250</v>
      </c>
      <c r="N2452" s="21"/>
      <c r="O2452" s="21"/>
      <c r="P2452" s="21"/>
      <c r="Q2452" s="21"/>
      <c r="R2452" s="21"/>
      <c r="S2452" s="21"/>
      <c r="T2452" s="2"/>
      <c r="U2452" s="2"/>
      <c r="V2452" s="2"/>
      <c r="W2452" s="2"/>
      <c r="X2452" s="2"/>
      <c r="Y2452" s="2"/>
      <c r="Z2452" s="18"/>
      <c r="AA2452" s="2"/>
    </row>
    <row r="2453" spans="1:27" ht="14.25" customHeight="1" x14ac:dyDescent="0.2">
      <c r="A2453" s="12"/>
      <c r="B2453" s="19"/>
      <c r="C2453" s="19"/>
      <c r="D2453" s="19"/>
      <c r="E2453" s="19"/>
      <c r="F2453" s="19"/>
      <c r="G2453" s="19"/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19"/>
      <c r="W2453" s="19"/>
      <c r="X2453" s="19"/>
      <c r="Y2453" s="19"/>
      <c r="Z2453" s="20"/>
      <c r="AA2453" s="2"/>
    </row>
    <row r="2454" spans="1:27" ht="15" customHeight="1" x14ac:dyDescent="0.2">
      <c r="A2454" s="22">
        <v>93126</v>
      </c>
      <c r="B2454" s="23"/>
      <c r="C2454" s="24"/>
      <c r="D2454" s="4">
        <v>42221</v>
      </c>
      <c r="E2454" s="34" t="s">
        <v>1221</v>
      </c>
      <c r="F2454" s="35"/>
      <c r="G2454" s="27">
        <v>7961.57</v>
      </c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9"/>
      <c r="T2454" s="6" t="s">
        <v>15</v>
      </c>
      <c r="U2454" s="6" t="s">
        <v>1222</v>
      </c>
      <c r="V2454" s="6" t="s">
        <v>15</v>
      </c>
      <c r="W2454" s="6" t="s">
        <v>15</v>
      </c>
      <c r="X2454" s="30" t="s">
        <v>15</v>
      </c>
      <c r="Y2454" s="31"/>
      <c r="Z2454" s="6" t="s">
        <v>15</v>
      </c>
      <c r="AA2454" s="2"/>
    </row>
    <row r="2455" spans="1:27" ht="15" customHeight="1" x14ac:dyDescent="0.2">
      <c r="A2455" s="22">
        <v>93127</v>
      </c>
      <c r="B2455" s="23"/>
      <c r="C2455" s="24"/>
      <c r="D2455" s="4">
        <v>42221</v>
      </c>
      <c r="E2455" s="25"/>
      <c r="F2455" s="26"/>
      <c r="G2455" s="27">
        <v>4275.55</v>
      </c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9"/>
      <c r="T2455" s="6" t="s">
        <v>15</v>
      </c>
      <c r="U2455" s="6" t="s">
        <v>1222</v>
      </c>
      <c r="V2455" s="6" t="s">
        <v>15</v>
      </c>
      <c r="W2455" s="6" t="s">
        <v>15</v>
      </c>
      <c r="X2455" s="30" t="s">
        <v>15</v>
      </c>
      <c r="Y2455" s="31"/>
      <c r="Z2455" s="6" t="s">
        <v>15</v>
      </c>
      <c r="AA2455" s="2"/>
    </row>
    <row r="2456" spans="1:27" ht="15" customHeight="1" x14ac:dyDescent="0.2">
      <c r="A2456" s="22">
        <v>93162</v>
      </c>
      <c r="B2456" s="23"/>
      <c r="C2456" s="24"/>
      <c r="D2456" s="4">
        <v>42242</v>
      </c>
      <c r="E2456" s="32"/>
      <c r="F2456" s="33"/>
      <c r="G2456" s="27">
        <v>36595.07</v>
      </c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9"/>
      <c r="T2456" s="6" t="s">
        <v>15</v>
      </c>
      <c r="U2456" s="6" t="s">
        <v>1222</v>
      </c>
      <c r="V2456" s="6" t="s">
        <v>15</v>
      </c>
      <c r="W2456" s="6" t="s">
        <v>15</v>
      </c>
      <c r="X2456" s="30" t="s">
        <v>15</v>
      </c>
      <c r="Y2456" s="31"/>
      <c r="Z2456" s="6" t="s">
        <v>15</v>
      </c>
      <c r="AA2456" s="2"/>
    </row>
    <row r="2457" spans="1:27" ht="2.25" customHeight="1" x14ac:dyDescent="0.2">
      <c r="A2457" s="15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7"/>
      <c r="AA2457" s="2"/>
    </row>
    <row r="2458" spans="1:27" ht="12.75" customHeight="1" x14ac:dyDescent="0.2">
      <c r="A2458" s="8"/>
      <c r="B2458" s="2"/>
      <c r="C2458" s="2"/>
      <c r="D2458" s="2"/>
      <c r="E2458" s="2"/>
      <c r="F2458" s="2"/>
      <c r="G2458" s="2"/>
      <c r="H2458" s="2"/>
      <c r="I2458" s="2"/>
      <c r="J2458" s="2"/>
      <c r="K2458" s="21">
        <f>SUM(hList_Frame_1!B1426:B1428)</f>
        <v>48832.19</v>
      </c>
      <c r="L2458" s="21"/>
      <c r="M2458" s="21"/>
      <c r="N2458" s="21"/>
      <c r="O2458" s="21"/>
      <c r="P2458" s="21"/>
      <c r="Q2458" s="21"/>
      <c r="R2458" s="21"/>
      <c r="S2458" s="21"/>
      <c r="T2458" s="2"/>
      <c r="U2458" s="2"/>
      <c r="V2458" s="2"/>
      <c r="W2458" s="2"/>
      <c r="X2458" s="2"/>
      <c r="Y2458" s="2"/>
      <c r="Z2458" s="18"/>
      <c r="AA2458" s="2"/>
    </row>
    <row r="2459" spans="1:27" ht="14.25" customHeight="1" x14ac:dyDescent="0.2">
      <c r="A2459" s="12"/>
      <c r="B2459" s="19"/>
      <c r="C2459" s="19"/>
      <c r="D2459" s="19"/>
      <c r="E2459" s="19"/>
      <c r="F2459" s="19"/>
      <c r="G2459" s="19"/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19"/>
      <c r="W2459" s="19"/>
      <c r="X2459" s="19"/>
      <c r="Y2459" s="19"/>
      <c r="Z2459" s="20"/>
      <c r="AA2459" s="2"/>
    </row>
    <row r="2460" spans="1:27" ht="15" customHeight="1" x14ac:dyDescent="0.2">
      <c r="A2460" s="36">
        <v>423089</v>
      </c>
      <c r="B2460" s="37"/>
      <c r="C2460" s="38"/>
      <c r="D2460" s="7">
        <v>42222</v>
      </c>
      <c r="E2460" s="34" t="s">
        <v>1223</v>
      </c>
      <c r="F2460" s="35"/>
      <c r="G2460" s="39">
        <v>11554.18</v>
      </c>
      <c r="H2460" s="40"/>
      <c r="I2460" s="40"/>
      <c r="J2460" s="40"/>
      <c r="K2460" s="40"/>
      <c r="L2460" s="40"/>
      <c r="M2460" s="40"/>
      <c r="N2460" s="40"/>
      <c r="O2460" s="40"/>
      <c r="P2460" s="40"/>
      <c r="Q2460" s="40"/>
      <c r="R2460" s="40"/>
      <c r="S2460" s="41"/>
      <c r="T2460" s="10" t="s">
        <v>275</v>
      </c>
      <c r="U2460" s="10" t="s">
        <v>1224</v>
      </c>
      <c r="V2460" s="6" t="s">
        <v>159</v>
      </c>
      <c r="W2460" s="6" t="s">
        <v>187</v>
      </c>
      <c r="X2460" s="34" t="s">
        <v>275</v>
      </c>
      <c r="Y2460" s="35"/>
      <c r="Z2460" s="6" t="s">
        <v>479</v>
      </c>
      <c r="AA2460" s="2"/>
    </row>
    <row r="2461" spans="1:27" ht="15" customHeight="1" x14ac:dyDescent="0.2">
      <c r="A2461" s="25"/>
      <c r="B2461" s="43"/>
      <c r="C2461" s="26"/>
      <c r="D2461" s="9"/>
      <c r="E2461" s="25"/>
      <c r="F2461" s="26"/>
      <c r="G2461" s="25"/>
      <c r="H2461" s="43"/>
      <c r="I2461" s="43"/>
      <c r="J2461" s="43"/>
      <c r="K2461" s="43"/>
      <c r="L2461" s="43"/>
      <c r="M2461" s="43"/>
      <c r="N2461" s="43"/>
      <c r="O2461" s="43"/>
      <c r="P2461" s="43"/>
      <c r="Q2461" s="43"/>
      <c r="R2461" s="43"/>
      <c r="S2461" s="26"/>
      <c r="T2461" s="9"/>
      <c r="U2461" s="13"/>
      <c r="V2461" s="6" t="s">
        <v>109</v>
      </c>
      <c r="W2461" s="6" t="s">
        <v>483</v>
      </c>
      <c r="X2461" s="25"/>
      <c r="Y2461" s="26"/>
      <c r="Z2461" s="6" t="s">
        <v>15</v>
      </c>
      <c r="AA2461" s="2"/>
    </row>
    <row r="2462" spans="1:27" ht="15" customHeight="1" x14ac:dyDescent="0.2">
      <c r="A2462" s="25"/>
      <c r="B2462" s="43"/>
      <c r="C2462" s="26"/>
      <c r="D2462" s="9"/>
      <c r="E2462" s="25"/>
      <c r="F2462" s="26"/>
      <c r="G2462" s="32"/>
      <c r="H2462" s="42"/>
      <c r="I2462" s="42"/>
      <c r="J2462" s="42"/>
      <c r="K2462" s="42"/>
      <c r="L2462" s="42"/>
      <c r="M2462" s="42"/>
      <c r="N2462" s="42"/>
      <c r="O2462" s="42"/>
      <c r="P2462" s="42"/>
      <c r="Q2462" s="42"/>
      <c r="R2462" s="42"/>
      <c r="S2462" s="33"/>
      <c r="T2462" s="13"/>
      <c r="U2462" s="6" t="s">
        <v>482</v>
      </c>
      <c r="V2462" s="6" t="s">
        <v>159</v>
      </c>
      <c r="W2462" s="6" t="s">
        <v>262</v>
      </c>
      <c r="X2462" s="32"/>
      <c r="Y2462" s="33"/>
      <c r="Z2462" s="6" t="s">
        <v>15</v>
      </c>
      <c r="AA2462" s="2"/>
    </row>
    <row r="2463" spans="1:27" ht="15" customHeight="1" x14ac:dyDescent="0.2">
      <c r="A2463" s="25"/>
      <c r="B2463" s="43"/>
      <c r="C2463" s="26"/>
      <c r="D2463" s="9"/>
      <c r="E2463" s="25"/>
      <c r="F2463" s="26"/>
      <c r="G2463" s="27">
        <v>-10453.59</v>
      </c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9"/>
      <c r="T2463" s="6" t="s">
        <v>1225</v>
      </c>
      <c r="U2463" s="6" t="s">
        <v>482</v>
      </c>
      <c r="V2463" s="6" t="s">
        <v>109</v>
      </c>
      <c r="W2463" s="6" t="s">
        <v>483</v>
      </c>
      <c r="X2463" s="30" t="s">
        <v>1225</v>
      </c>
      <c r="Y2463" s="31"/>
      <c r="Z2463" s="6" t="s">
        <v>15</v>
      </c>
      <c r="AA2463" s="2"/>
    </row>
    <row r="2464" spans="1:27" ht="15" customHeight="1" x14ac:dyDescent="0.2">
      <c r="A2464" s="25"/>
      <c r="B2464" s="43"/>
      <c r="C2464" s="26"/>
      <c r="D2464" s="9"/>
      <c r="E2464" s="25"/>
      <c r="F2464" s="26"/>
      <c r="G2464" s="39">
        <v>4593.46</v>
      </c>
      <c r="H2464" s="40"/>
      <c r="I2464" s="40"/>
      <c r="J2464" s="40"/>
      <c r="K2464" s="40"/>
      <c r="L2464" s="40"/>
      <c r="M2464" s="40"/>
      <c r="N2464" s="40"/>
      <c r="O2464" s="40"/>
      <c r="P2464" s="40"/>
      <c r="Q2464" s="40"/>
      <c r="R2464" s="40"/>
      <c r="S2464" s="41"/>
      <c r="T2464" s="10" t="s">
        <v>484</v>
      </c>
      <c r="U2464" s="10" t="s">
        <v>1224</v>
      </c>
      <c r="V2464" s="6" t="s">
        <v>182</v>
      </c>
      <c r="W2464" s="6" t="s">
        <v>183</v>
      </c>
      <c r="X2464" s="34" t="s">
        <v>484</v>
      </c>
      <c r="Y2464" s="35"/>
      <c r="Z2464" s="6" t="s">
        <v>1226</v>
      </c>
      <c r="AA2464" s="2"/>
    </row>
    <row r="2465" spans="1:27" ht="15" customHeight="1" x14ac:dyDescent="0.2">
      <c r="A2465" s="25"/>
      <c r="B2465" s="43"/>
      <c r="C2465" s="26"/>
      <c r="D2465" s="9"/>
      <c r="E2465" s="25"/>
      <c r="F2465" s="26"/>
      <c r="G2465" s="25"/>
      <c r="H2465" s="43"/>
      <c r="I2465" s="43"/>
      <c r="J2465" s="43"/>
      <c r="K2465" s="43"/>
      <c r="L2465" s="43"/>
      <c r="M2465" s="43"/>
      <c r="N2465" s="43"/>
      <c r="O2465" s="43"/>
      <c r="P2465" s="43"/>
      <c r="Q2465" s="43"/>
      <c r="R2465" s="43"/>
      <c r="S2465" s="26"/>
      <c r="T2465" s="9"/>
      <c r="U2465" s="9"/>
      <c r="V2465" s="10" t="s">
        <v>159</v>
      </c>
      <c r="W2465" s="6" t="s">
        <v>216</v>
      </c>
      <c r="X2465" s="25"/>
      <c r="Y2465" s="26"/>
      <c r="Z2465" s="6" t="s">
        <v>217</v>
      </c>
      <c r="AA2465" s="2"/>
    </row>
    <row r="2466" spans="1:27" ht="15" customHeight="1" x14ac:dyDescent="0.2">
      <c r="A2466" s="25"/>
      <c r="B2466" s="43"/>
      <c r="C2466" s="26"/>
      <c r="D2466" s="9"/>
      <c r="E2466" s="25"/>
      <c r="F2466" s="26"/>
      <c r="G2466" s="25"/>
      <c r="H2466" s="43"/>
      <c r="I2466" s="43"/>
      <c r="J2466" s="43"/>
      <c r="K2466" s="43"/>
      <c r="L2466" s="43"/>
      <c r="M2466" s="43"/>
      <c r="N2466" s="43"/>
      <c r="O2466" s="43"/>
      <c r="P2466" s="43"/>
      <c r="Q2466" s="43"/>
      <c r="R2466" s="43"/>
      <c r="S2466" s="26"/>
      <c r="T2466" s="9"/>
      <c r="U2466" s="9"/>
      <c r="V2466" s="13"/>
      <c r="W2466" s="6" t="s">
        <v>187</v>
      </c>
      <c r="X2466" s="25"/>
      <c r="Y2466" s="26"/>
      <c r="Z2466" s="6" t="s">
        <v>479</v>
      </c>
      <c r="AA2466" s="2"/>
    </row>
    <row r="2467" spans="1:27" ht="15" customHeight="1" x14ac:dyDescent="0.2">
      <c r="A2467" s="25"/>
      <c r="B2467" s="43"/>
      <c r="C2467" s="26"/>
      <c r="D2467" s="9"/>
      <c r="E2467" s="25"/>
      <c r="F2467" s="26"/>
      <c r="G2467" s="25"/>
      <c r="H2467" s="43"/>
      <c r="I2467" s="43"/>
      <c r="J2467" s="43"/>
      <c r="K2467" s="43"/>
      <c r="L2467" s="43"/>
      <c r="M2467" s="43"/>
      <c r="N2467" s="43"/>
      <c r="O2467" s="43"/>
      <c r="P2467" s="43"/>
      <c r="Q2467" s="43"/>
      <c r="R2467" s="43"/>
      <c r="S2467" s="26"/>
      <c r="T2467" s="9"/>
      <c r="U2467" s="9"/>
      <c r="V2467" s="10" t="s">
        <v>162</v>
      </c>
      <c r="W2467" s="6" t="s">
        <v>1227</v>
      </c>
      <c r="X2467" s="25"/>
      <c r="Y2467" s="26"/>
      <c r="Z2467" s="6" t="s">
        <v>1228</v>
      </c>
      <c r="AA2467" s="2"/>
    </row>
    <row r="2468" spans="1:27" ht="15" customHeight="1" x14ac:dyDescent="0.2">
      <c r="A2468" s="25"/>
      <c r="B2468" s="43"/>
      <c r="C2468" s="26"/>
      <c r="D2468" s="9"/>
      <c r="E2468" s="25"/>
      <c r="F2468" s="26"/>
      <c r="G2468" s="25"/>
      <c r="H2468" s="43"/>
      <c r="I2468" s="43"/>
      <c r="J2468" s="43"/>
      <c r="K2468" s="43"/>
      <c r="L2468" s="43"/>
      <c r="M2468" s="43"/>
      <c r="N2468" s="43"/>
      <c r="O2468" s="43"/>
      <c r="P2468" s="43"/>
      <c r="Q2468" s="43"/>
      <c r="R2468" s="43"/>
      <c r="S2468" s="26"/>
      <c r="T2468" s="9"/>
      <c r="U2468" s="13"/>
      <c r="V2468" s="13"/>
      <c r="W2468" s="6" t="s">
        <v>1229</v>
      </c>
      <c r="X2468" s="25"/>
      <c r="Y2468" s="26"/>
      <c r="Z2468" s="6" t="s">
        <v>1230</v>
      </c>
      <c r="AA2468" s="2"/>
    </row>
    <row r="2469" spans="1:27" ht="15" customHeight="1" x14ac:dyDescent="0.2">
      <c r="A2469" s="25"/>
      <c r="B2469" s="43"/>
      <c r="C2469" s="26"/>
      <c r="D2469" s="9"/>
      <c r="E2469" s="25"/>
      <c r="F2469" s="26"/>
      <c r="G2469" s="25"/>
      <c r="H2469" s="43"/>
      <c r="I2469" s="43"/>
      <c r="J2469" s="43"/>
      <c r="K2469" s="43"/>
      <c r="L2469" s="43"/>
      <c r="M2469" s="43"/>
      <c r="N2469" s="43"/>
      <c r="O2469" s="43"/>
      <c r="P2469" s="43"/>
      <c r="Q2469" s="43"/>
      <c r="R2469" s="43"/>
      <c r="S2469" s="26"/>
      <c r="T2469" s="9"/>
      <c r="U2469" s="6" t="s">
        <v>1231</v>
      </c>
      <c r="V2469" s="6" t="s">
        <v>132</v>
      </c>
      <c r="W2469" s="6" t="s">
        <v>133</v>
      </c>
      <c r="X2469" s="25"/>
      <c r="Y2469" s="26"/>
      <c r="Z2469" s="6" t="s">
        <v>15</v>
      </c>
      <c r="AA2469" s="2"/>
    </row>
    <row r="2470" spans="1:27" ht="15" customHeight="1" x14ac:dyDescent="0.2">
      <c r="A2470" s="25"/>
      <c r="B2470" s="43"/>
      <c r="C2470" s="26"/>
      <c r="D2470" s="9"/>
      <c r="E2470" s="25"/>
      <c r="F2470" s="26"/>
      <c r="G2470" s="25"/>
      <c r="H2470" s="43"/>
      <c r="I2470" s="43"/>
      <c r="J2470" s="43"/>
      <c r="K2470" s="43"/>
      <c r="L2470" s="43"/>
      <c r="M2470" s="43"/>
      <c r="N2470" s="43"/>
      <c r="O2470" s="43"/>
      <c r="P2470" s="43"/>
      <c r="Q2470" s="43"/>
      <c r="R2470" s="43"/>
      <c r="S2470" s="26"/>
      <c r="T2470" s="9"/>
      <c r="U2470" s="6" t="s">
        <v>137</v>
      </c>
      <c r="V2470" s="6" t="s">
        <v>25</v>
      </c>
      <c r="W2470" s="6" t="s">
        <v>175</v>
      </c>
      <c r="X2470" s="25"/>
      <c r="Y2470" s="26"/>
      <c r="Z2470" s="6" t="s">
        <v>15</v>
      </c>
      <c r="AA2470" s="2"/>
    </row>
    <row r="2471" spans="1:27" ht="15" customHeight="1" x14ac:dyDescent="0.2">
      <c r="A2471" s="25"/>
      <c r="B2471" s="43"/>
      <c r="C2471" s="26"/>
      <c r="D2471" s="9"/>
      <c r="E2471" s="25"/>
      <c r="F2471" s="26"/>
      <c r="G2471" s="25"/>
      <c r="H2471" s="43"/>
      <c r="I2471" s="43"/>
      <c r="J2471" s="43"/>
      <c r="K2471" s="43"/>
      <c r="L2471" s="43"/>
      <c r="M2471" s="43"/>
      <c r="N2471" s="43"/>
      <c r="O2471" s="43"/>
      <c r="P2471" s="43"/>
      <c r="Q2471" s="43"/>
      <c r="R2471" s="43"/>
      <c r="S2471" s="26"/>
      <c r="T2471" s="9"/>
      <c r="U2471" s="10" t="s">
        <v>482</v>
      </c>
      <c r="V2471" s="6" t="s">
        <v>182</v>
      </c>
      <c r="W2471" s="6" t="s">
        <v>183</v>
      </c>
      <c r="X2471" s="25"/>
      <c r="Y2471" s="26"/>
      <c r="Z2471" s="6" t="s">
        <v>1226</v>
      </c>
      <c r="AA2471" s="2"/>
    </row>
    <row r="2472" spans="1:27" ht="15" customHeight="1" x14ac:dyDescent="0.2">
      <c r="A2472" s="25"/>
      <c r="B2472" s="43"/>
      <c r="C2472" s="26"/>
      <c r="D2472" s="9"/>
      <c r="E2472" s="25"/>
      <c r="F2472" s="26"/>
      <c r="G2472" s="25"/>
      <c r="H2472" s="43"/>
      <c r="I2472" s="43"/>
      <c r="J2472" s="43"/>
      <c r="K2472" s="43"/>
      <c r="L2472" s="43"/>
      <c r="M2472" s="43"/>
      <c r="N2472" s="43"/>
      <c r="O2472" s="43"/>
      <c r="P2472" s="43"/>
      <c r="Q2472" s="43"/>
      <c r="R2472" s="43"/>
      <c r="S2472" s="26"/>
      <c r="T2472" s="9"/>
      <c r="U2472" s="9"/>
      <c r="V2472" s="6" t="s">
        <v>162</v>
      </c>
      <c r="W2472" s="6" t="s">
        <v>1227</v>
      </c>
      <c r="X2472" s="25"/>
      <c r="Y2472" s="26"/>
      <c r="Z2472" s="6" t="s">
        <v>1228</v>
      </c>
      <c r="AA2472" s="2"/>
    </row>
    <row r="2473" spans="1:27" ht="15" customHeight="1" x14ac:dyDescent="0.2">
      <c r="A2473" s="25"/>
      <c r="B2473" s="43"/>
      <c r="C2473" s="26"/>
      <c r="D2473" s="9"/>
      <c r="E2473" s="25"/>
      <c r="F2473" s="26"/>
      <c r="G2473" s="25"/>
      <c r="H2473" s="43"/>
      <c r="I2473" s="43"/>
      <c r="J2473" s="43"/>
      <c r="K2473" s="43"/>
      <c r="L2473" s="43"/>
      <c r="M2473" s="43"/>
      <c r="N2473" s="43"/>
      <c r="O2473" s="43"/>
      <c r="P2473" s="43"/>
      <c r="Q2473" s="43"/>
      <c r="R2473" s="43"/>
      <c r="S2473" s="26"/>
      <c r="T2473" s="9"/>
      <c r="U2473" s="9"/>
      <c r="V2473" s="6" t="s">
        <v>109</v>
      </c>
      <c r="W2473" s="6" t="s">
        <v>483</v>
      </c>
      <c r="X2473" s="25"/>
      <c r="Y2473" s="26"/>
      <c r="Z2473" s="6" t="s">
        <v>15</v>
      </c>
      <c r="AA2473" s="2"/>
    </row>
    <row r="2474" spans="1:27" ht="15" customHeight="1" x14ac:dyDescent="0.2">
      <c r="A2474" s="32"/>
      <c r="B2474" s="42"/>
      <c r="C2474" s="33"/>
      <c r="D2474" s="13"/>
      <c r="E2474" s="32"/>
      <c r="F2474" s="33"/>
      <c r="G2474" s="32"/>
      <c r="H2474" s="42"/>
      <c r="I2474" s="42"/>
      <c r="J2474" s="42"/>
      <c r="K2474" s="42"/>
      <c r="L2474" s="42"/>
      <c r="M2474" s="42"/>
      <c r="N2474" s="42"/>
      <c r="O2474" s="42"/>
      <c r="P2474" s="42"/>
      <c r="Q2474" s="42"/>
      <c r="R2474" s="42"/>
      <c r="S2474" s="33"/>
      <c r="T2474" s="13"/>
      <c r="U2474" s="13"/>
      <c r="V2474" s="6" t="s">
        <v>168</v>
      </c>
      <c r="W2474" s="6" t="s">
        <v>203</v>
      </c>
      <c r="X2474" s="32"/>
      <c r="Y2474" s="33"/>
      <c r="Z2474" s="6" t="s">
        <v>15</v>
      </c>
      <c r="AA2474" s="2"/>
    </row>
    <row r="2475" spans="1:27" ht="2.25" customHeight="1" x14ac:dyDescent="0.2">
      <c r="A2475" s="15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7"/>
      <c r="AA2475" s="2"/>
    </row>
    <row r="2476" spans="1:27" ht="12.75" customHeight="1" x14ac:dyDescent="0.2">
      <c r="A2476" s="8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1">
        <f>SUM(hList_Frame_1!B1429:B1443)</f>
        <v>5694.05</v>
      </c>
      <c r="N2476" s="21"/>
      <c r="O2476" s="21"/>
      <c r="P2476" s="21"/>
      <c r="Q2476" s="21"/>
      <c r="R2476" s="21"/>
      <c r="S2476" s="21"/>
      <c r="T2476" s="2"/>
      <c r="U2476" s="2"/>
      <c r="V2476" s="2"/>
      <c r="W2476" s="2"/>
      <c r="X2476" s="2"/>
      <c r="Y2476" s="2"/>
      <c r="Z2476" s="18"/>
      <c r="AA2476" s="2"/>
    </row>
    <row r="2477" spans="1:27" ht="14.25" customHeight="1" x14ac:dyDescent="0.2">
      <c r="A2477" s="12"/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20"/>
      <c r="AA2477" s="2"/>
    </row>
    <row r="2478" spans="1:27" ht="15" customHeight="1" x14ac:dyDescent="0.2">
      <c r="A2478" s="22">
        <v>422939</v>
      </c>
      <c r="B2478" s="23"/>
      <c r="C2478" s="24"/>
      <c r="D2478" s="4">
        <v>42220</v>
      </c>
      <c r="E2478" s="30" t="s">
        <v>1232</v>
      </c>
      <c r="F2478" s="31"/>
      <c r="G2478" s="27">
        <v>136.85</v>
      </c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9"/>
      <c r="T2478" s="6" t="s">
        <v>468</v>
      </c>
      <c r="U2478" s="6" t="s">
        <v>789</v>
      </c>
      <c r="V2478" s="6" t="s">
        <v>178</v>
      </c>
      <c r="W2478" s="6" t="s">
        <v>179</v>
      </c>
      <c r="X2478" s="30" t="s">
        <v>468</v>
      </c>
      <c r="Y2478" s="31"/>
      <c r="Z2478" s="6" t="s">
        <v>15</v>
      </c>
      <c r="AA2478" s="2"/>
    </row>
    <row r="2479" spans="1:27" ht="2.25" customHeight="1" x14ac:dyDescent="0.2">
      <c r="A2479" s="15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7"/>
      <c r="AA2479" s="2"/>
    </row>
    <row r="2480" spans="1:27" ht="13.5" customHeight="1" x14ac:dyDescent="0.2">
      <c r="A2480" s="8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1">
        <f>SUM(hList_Frame_1!B1444:B1444)</f>
        <v>136.85</v>
      </c>
      <c r="Q2480" s="21"/>
      <c r="R2480" s="21"/>
      <c r="S2480" s="21"/>
      <c r="T2480" s="2"/>
      <c r="U2480" s="2"/>
      <c r="V2480" s="2"/>
      <c r="W2480" s="2"/>
      <c r="X2480" s="2"/>
      <c r="Y2480" s="2"/>
      <c r="Z2480" s="18"/>
      <c r="AA2480" s="2"/>
    </row>
    <row r="2481" spans="1:27" ht="13.5" customHeight="1" x14ac:dyDescent="0.2">
      <c r="A2481" s="12"/>
      <c r="B2481" s="19"/>
      <c r="C2481" s="19"/>
      <c r="D2481" s="19"/>
      <c r="E2481" s="19"/>
      <c r="F2481" s="19"/>
      <c r="G2481" s="19"/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19"/>
      <c r="Y2481" s="19"/>
      <c r="Z2481" s="20"/>
      <c r="AA2481" s="2"/>
    </row>
    <row r="2482" spans="1:27" ht="15" customHeight="1" x14ac:dyDescent="0.2">
      <c r="A2482" s="36">
        <v>423303</v>
      </c>
      <c r="B2482" s="37"/>
      <c r="C2482" s="38"/>
      <c r="D2482" s="7">
        <v>42227</v>
      </c>
      <c r="E2482" s="34" t="s">
        <v>1233</v>
      </c>
      <c r="F2482" s="35"/>
      <c r="G2482" s="27">
        <v>500</v>
      </c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9"/>
      <c r="T2482" s="6" t="s">
        <v>1234</v>
      </c>
      <c r="U2482" s="6" t="s">
        <v>1235</v>
      </c>
      <c r="V2482" s="6" t="s">
        <v>33</v>
      </c>
      <c r="W2482" s="6" t="s">
        <v>33</v>
      </c>
      <c r="X2482" s="30" t="s">
        <v>1234</v>
      </c>
      <c r="Y2482" s="31"/>
      <c r="Z2482" s="6" t="s">
        <v>1236</v>
      </c>
      <c r="AA2482" s="2"/>
    </row>
    <row r="2483" spans="1:27" ht="15" customHeight="1" x14ac:dyDescent="0.2">
      <c r="A2483" s="25"/>
      <c r="B2483" s="43"/>
      <c r="C2483" s="26"/>
      <c r="D2483" s="9"/>
      <c r="E2483" s="25"/>
      <c r="F2483" s="26"/>
      <c r="G2483" s="27">
        <v>400</v>
      </c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9"/>
      <c r="T2483" s="6" t="s">
        <v>1237</v>
      </c>
      <c r="U2483" s="6" t="s">
        <v>1235</v>
      </c>
      <c r="V2483" s="6" t="s">
        <v>33</v>
      </c>
      <c r="W2483" s="6" t="s">
        <v>33</v>
      </c>
      <c r="X2483" s="30" t="s">
        <v>1237</v>
      </c>
      <c r="Y2483" s="31"/>
      <c r="Z2483" s="6" t="s">
        <v>1238</v>
      </c>
      <c r="AA2483" s="2"/>
    </row>
    <row r="2484" spans="1:27" ht="15" customHeight="1" x14ac:dyDescent="0.2">
      <c r="A2484" s="25"/>
      <c r="B2484" s="43"/>
      <c r="C2484" s="26"/>
      <c r="D2484" s="9"/>
      <c r="E2484" s="25"/>
      <c r="F2484" s="26"/>
      <c r="G2484" s="27">
        <v>400</v>
      </c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9"/>
      <c r="T2484" s="6" t="s">
        <v>1239</v>
      </c>
      <c r="U2484" s="6" t="s">
        <v>1235</v>
      </c>
      <c r="V2484" s="6" t="s">
        <v>33</v>
      </c>
      <c r="W2484" s="6" t="s">
        <v>33</v>
      </c>
      <c r="X2484" s="30" t="s">
        <v>1239</v>
      </c>
      <c r="Y2484" s="31"/>
      <c r="Z2484" s="6" t="s">
        <v>466</v>
      </c>
      <c r="AA2484" s="2"/>
    </row>
    <row r="2485" spans="1:27" ht="15" customHeight="1" x14ac:dyDescent="0.2">
      <c r="A2485" s="25"/>
      <c r="B2485" s="43"/>
      <c r="C2485" s="26"/>
      <c r="D2485" s="9"/>
      <c r="E2485" s="25"/>
      <c r="F2485" s="26"/>
      <c r="G2485" s="27">
        <v>1200</v>
      </c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9"/>
      <c r="T2485" s="6" t="s">
        <v>1240</v>
      </c>
      <c r="U2485" s="6" t="s">
        <v>1235</v>
      </c>
      <c r="V2485" s="6" t="s">
        <v>33</v>
      </c>
      <c r="W2485" s="6" t="s">
        <v>33</v>
      </c>
      <c r="X2485" s="30" t="s">
        <v>1240</v>
      </c>
      <c r="Y2485" s="31"/>
      <c r="Z2485" s="6" t="s">
        <v>1241</v>
      </c>
      <c r="AA2485" s="2"/>
    </row>
    <row r="2486" spans="1:27" ht="15" customHeight="1" x14ac:dyDescent="0.2">
      <c r="A2486" s="25"/>
      <c r="B2486" s="43"/>
      <c r="C2486" s="26"/>
      <c r="D2486" s="9"/>
      <c r="E2486" s="25"/>
      <c r="F2486" s="26"/>
      <c r="G2486" s="27">
        <v>400</v>
      </c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9"/>
      <c r="T2486" s="6" t="s">
        <v>1242</v>
      </c>
      <c r="U2486" s="6" t="s">
        <v>1235</v>
      </c>
      <c r="V2486" s="6" t="s">
        <v>33</v>
      </c>
      <c r="W2486" s="6" t="s">
        <v>33</v>
      </c>
      <c r="X2486" s="30" t="s">
        <v>1242</v>
      </c>
      <c r="Y2486" s="31"/>
      <c r="Z2486" s="6" t="s">
        <v>1243</v>
      </c>
      <c r="AA2486" s="2"/>
    </row>
    <row r="2487" spans="1:27" ht="15" customHeight="1" x14ac:dyDescent="0.2">
      <c r="A2487" s="32"/>
      <c r="B2487" s="42"/>
      <c r="C2487" s="33"/>
      <c r="D2487" s="13"/>
      <c r="E2487" s="32"/>
      <c r="F2487" s="33"/>
      <c r="G2487" s="27">
        <v>1400</v>
      </c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9"/>
      <c r="T2487" s="6" t="s">
        <v>1244</v>
      </c>
      <c r="U2487" s="6" t="s">
        <v>1235</v>
      </c>
      <c r="V2487" s="6" t="s">
        <v>33</v>
      </c>
      <c r="W2487" s="6" t="s">
        <v>33</v>
      </c>
      <c r="X2487" s="30" t="s">
        <v>1244</v>
      </c>
      <c r="Y2487" s="31"/>
      <c r="Z2487" s="6" t="s">
        <v>311</v>
      </c>
      <c r="AA2487" s="2"/>
    </row>
    <row r="2488" spans="1:27" ht="2.25" customHeight="1" x14ac:dyDescent="0.2">
      <c r="A2488" s="15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7"/>
      <c r="AA2488" s="2"/>
    </row>
    <row r="2489" spans="1:27" ht="13.5" customHeight="1" x14ac:dyDescent="0.2">
      <c r="A2489" s="8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1">
        <f>SUM(hList_Frame_1!B1445:B1450)</f>
        <v>4300</v>
      </c>
      <c r="N2489" s="21"/>
      <c r="O2489" s="21"/>
      <c r="P2489" s="21"/>
      <c r="Q2489" s="21"/>
      <c r="R2489" s="21"/>
      <c r="S2489" s="21"/>
      <c r="T2489" s="2"/>
      <c r="U2489" s="2"/>
      <c r="V2489" s="2"/>
      <c r="W2489" s="2"/>
      <c r="X2489" s="2"/>
      <c r="Y2489" s="2"/>
      <c r="Z2489" s="18"/>
      <c r="AA2489" s="2"/>
    </row>
    <row r="2490" spans="1:27" ht="13.5" customHeight="1" x14ac:dyDescent="0.2">
      <c r="A2490" s="12"/>
      <c r="B2490" s="19"/>
      <c r="C2490" s="19"/>
      <c r="D2490" s="19"/>
      <c r="E2490" s="19"/>
      <c r="F2490" s="19"/>
      <c r="G2490" s="19"/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20"/>
      <c r="AA2490" s="2"/>
    </row>
    <row r="2491" spans="1:27" ht="15" customHeight="1" x14ac:dyDescent="0.2">
      <c r="A2491" s="22">
        <v>423715</v>
      </c>
      <c r="B2491" s="23"/>
      <c r="C2491" s="24"/>
      <c r="D2491" s="4">
        <v>42234</v>
      </c>
      <c r="E2491" s="30" t="s">
        <v>1245</v>
      </c>
      <c r="F2491" s="31"/>
      <c r="G2491" s="27">
        <v>15.54</v>
      </c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9"/>
      <c r="T2491" s="6" t="s">
        <v>275</v>
      </c>
      <c r="U2491" s="6" t="s">
        <v>482</v>
      </c>
      <c r="V2491" s="6" t="s">
        <v>109</v>
      </c>
      <c r="W2491" s="6" t="s">
        <v>483</v>
      </c>
      <c r="X2491" s="30" t="s">
        <v>275</v>
      </c>
      <c r="Y2491" s="31"/>
      <c r="Z2491" s="6" t="s">
        <v>15</v>
      </c>
      <c r="AA2491" s="2"/>
    </row>
    <row r="2492" spans="1:27" ht="2.25" customHeight="1" x14ac:dyDescent="0.2">
      <c r="A2492" s="15"/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  <c r="Z2492" s="17"/>
      <c r="AA2492" s="2"/>
    </row>
    <row r="2493" spans="1:27" ht="13.5" customHeight="1" x14ac:dyDescent="0.2">
      <c r="A2493" s="8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1">
        <f>SUM(hList_Frame_1!B1451:B1451)</f>
        <v>15.54</v>
      </c>
      <c r="S2493" s="21"/>
      <c r="T2493" s="2"/>
      <c r="U2493" s="2"/>
      <c r="V2493" s="2"/>
      <c r="W2493" s="2"/>
      <c r="X2493" s="2"/>
      <c r="Y2493" s="2"/>
      <c r="Z2493" s="18"/>
      <c r="AA2493" s="2"/>
    </row>
    <row r="2494" spans="1:27" ht="13.5" customHeight="1" x14ac:dyDescent="0.2">
      <c r="A2494" s="12"/>
      <c r="B2494" s="19"/>
      <c r="C2494" s="19"/>
      <c r="D2494" s="19"/>
      <c r="E2494" s="19"/>
      <c r="F2494" s="19"/>
      <c r="G2494" s="19"/>
      <c r="H2494" s="19"/>
      <c r="I2494" s="19"/>
      <c r="J2494" s="19"/>
      <c r="K2494" s="19"/>
      <c r="L2494" s="19"/>
      <c r="M2494" s="19"/>
      <c r="N2494" s="19"/>
      <c r="O2494" s="19"/>
      <c r="P2494" s="19"/>
      <c r="Q2494" s="19"/>
      <c r="R2494" s="19"/>
      <c r="S2494" s="19"/>
      <c r="T2494" s="19"/>
      <c r="U2494" s="19"/>
      <c r="V2494" s="19"/>
      <c r="W2494" s="19"/>
      <c r="X2494" s="19"/>
      <c r="Y2494" s="19"/>
      <c r="Z2494" s="20"/>
      <c r="AA2494" s="2"/>
    </row>
    <row r="2495" spans="1:27" ht="15" customHeight="1" x14ac:dyDescent="0.2">
      <c r="A2495" s="22">
        <v>423304</v>
      </c>
      <c r="B2495" s="23"/>
      <c r="C2495" s="24"/>
      <c r="D2495" s="4">
        <v>42227</v>
      </c>
      <c r="E2495" s="30" t="s">
        <v>1246</v>
      </c>
      <c r="F2495" s="31"/>
      <c r="G2495" s="27">
        <v>11250</v>
      </c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9"/>
      <c r="T2495" s="6" t="s">
        <v>89</v>
      </c>
      <c r="U2495" s="6" t="s">
        <v>61</v>
      </c>
      <c r="V2495" s="6" t="s">
        <v>62</v>
      </c>
      <c r="W2495" s="6" t="s">
        <v>63</v>
      </c>
      <c r="X2495" s="30" t="s">
        <v>89</v>
      </c>
      <c r="Y2495" s="31"/>
      <c r="Z2495" s="6" t="s">
        <v>15</v>
      </c>
      <c r="AA2495" s="2"/>
    </row>
    <row r="2496" spans="1:27" ht="3" customHeight="1" x14ac:dyDescent="0.2">
      <c r="A2496" s="15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  <c r="Z2496" s="17"/>
      <c r="AA2496" s="2"/>
    </row>
    <row r="2497" spans="1:27" ht="12.75" customHeight="1" x14ac:dyDescent="0.2">
      <c r="A2497" s="8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1">
        <f>SUM(hList_Frame_1!B1452:B1452)</f>
        <v>11250</v>
      </c>
      <c r="M2497" s="21"/>
      <c r="N2497" s="21"/>
      <c r="O2497" s="21"/>
      <c r="P2497" s="21"/>
      <c r="Q2497" s="21"/>
      <c r="R2497" s="21"/>
      <c r="S2497" s="21"/>
      <c r="T2497" s="2"/>
      <c r="U2497" s="2"/>
      <c r="V2497" s="2"/>
      <c r="W2497" s="2"/>
      <c r="X2497" s="2"/>
      <c r="Y2497" s="2"/>
      <c r="Z2497" s="18"/>
      <c r="AA2497" s="2"/>
    </row>
    <row r="2498" spans="1:27" ht="13.5" customHeight="1" x14ac:dyDescent="0.2">
      <c r="A2498" s="12"/>
      <c r="B2498" s="19"/>
      <c r="C2498" s="19"/>
      <c r="D2498" s="19"/>
      <c r="E2498" s="19"/>
      <c r="F2498" s="19"/>
      <c r="G2498" s="19"/>
      <c r="H2498" s="19"/>
      <c r="I2498" s="19"/>
      <c r="J2498" s="19"/>
      <c r="K2498" s="19"/>
      <c r="L2498" s="19"/>
      <c r="M2498" s="19"/>
      <c r="N2498" s="19"/>
      <c r="O2498" s="19"/>
      <c r="P2498" s="19"/>
      <c r="Q2498" s="19"/>
      <c r="R2498" s="19"/>
      <c r="S2498" s="19"/>
      <c r="T2498" s="19"/>
      <c r="U2498" s="19"/>
      <c r="V2498" s="19"/>
      <c r="W2498" s="19"/>
      <c r="X2498" s="19"/>
      <c r="Y2498" s="19"/>
      <c r="Z2498" s="20"/>
      <c r="AA2498" s="2"/>
    </row>
    <row r="2499" spans="1:27" ht="15" customHeight="1" x14ac:dyDescent="0.2">
      <c r="A2499" s="22">
        <v>423716</v>
      </c>
      <c r="B2499" s="23"/>
      <c r="C2499" s="24"/>
      <c r="D2499" s="4">
        <v>42234</v>
      </c>
      <c r="E2499" s="30" t="s">
        <v>1247</v>
      </c>
      <c r="F2499" s="31"/>
      <c r="G2499" s="27">
        <v>19.55</v>
      </c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9"/>
      <c r="T2499" s="6" t="s">
        <v>637</v>
      </c>
      <c r="U2499" s="6" t="s">
        <v>108</v>
      </c>
      <c r="V2499" s="6" t="s">
        <v>49</v>
      </c>
      <c r="W2499" s="6" t="s">
        <v>213</v>
      </c>
      <c r="X2499" s="30" t="s">
        <v>637</v>
      </c>
      <c r="Y2499" s="31"/>
      <c r="Z2499" s="6" t="s">
        <v>15</v>
      </c>
      <c r="AA2499" s="2"/>
    </row>
    <row r="2500" spans="1:27" ht="2.25" customHeight="1" x14ac:dyDescent="0.2">
      <c r="A2500" s="15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  <c r="Z2500" s="17"/>
      <c r="AA2500" s="2"/>
    </row>
    <row r="2501" spans="1:27" ht="13.5" customHeight="1" x14ac:dyDescent="0.2">
      <c r="A2501" s="8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1">
        <f>SUM(hList_Frame_1!B1453:B1453)</f>
        <v>19.55</v>
      </c>
      <c r="S2501" s="21"/>
      <c r="T2501" s="2"/>
      <c r="U2501" s="2"/>
      <c r="V2501" s="2"/>
      <c r="W2501" s="2"/>
      <c r="X2501" s="2"/>
      <c r="Y2501" s="2"/>
      <c r="Z2501" s="18"/>
      <c r="AA2501" s="2"/>
    </row>
    <row r="2502" spans="1:27" ht="13.5" customHeight="1" x14ac:dyDescent="0.2">
      <c r="A2502" s="12"/>
      <c r="B2502" s="19"/>
      <c r="C2502" s="19"/>
      <c r="D2502" s="19"/>
      <c r="E2502" s="19"/>
      <c r="F2502" s="19"/>
      <c r="G2502" s="19"/>
      <c r="H2502" s="19"/>
      <c r="I2502" s="19"/>
      <c r="J2502" s="19"/>
      <c r="K2502" s="19"/>
      <c r="L2502" s="19"/>
      <c r="M2502" s="19"/>
      <c r="N2502" s="19"/>
      <c r="O2502" s="19"/>
      <c r="P2502" s="19"/>
      <c r="Q2502" s="19"/>
      <c r="R2502" s="19"/>
      <c r="S2502" s="19"/>
      <c r="T2502" s="19"/>
      <c r="U2502" s="19"/>
      <c r="V2502" s="19"/>
      <c r="W2502" s="19"/>
      <c r="X2502" s="19"/>
      <c r="Y2502" s="19"/>
      <c r="Z2502" s="20"/>
      <c r="AA2502" s="2"/>
    </row>
    <row r="2503" spans="1:27" ht="15" customHeight="1" x14ac:dyDescent="0.2">
      <c r="A2503" s="36">
        <v>422940</v>
      </c>
      <c r="B2503" s="37"/>
      <c r="C2503" s="38"/>
      <c r="D2503" s="7">
        <v>42220</v>
      </c>
      <c r="E2503" s="34" t="s">
        <v>1248</v>
      </c>
      <c r="F2503" s="35"/>
      <c r="G2503" s="27">
        <v>100</v>
      </c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9"/>
      <c r="T2503" s="6" t="s">
        <v>1173</v>
      </c>
      <c r="U2503" s="6" t="s">
        <v>32</v>
      </c>
      <c r="V2503" s="6" t="s">
        <v>33</v>
      </c>
      <c r="W2503" s="6" t="s">
        <v>36</v>
      </c>
      <c r="X2503" s="30" t="s">
        <v>1173</v>
      </c>
      <c r="Y2503" s="31"/>
      <c r="Z2503" s="6" t="s">
        <v>37</v>
      </c>
      <c r="AA2503" s="2"/>
    </row>
    <row r="2504" spans="1:27" ht="15" customHeight="1" x14ac:dyDescent="0.2">
      <c r="A2504" s="25"/>
      <c r="B2504" s="43"/>
      <c r="C2504" s="26"/>
      <c r="D2504" s="9"/>
      <c r="E2504" s="25"/>
      <c r="F2504" s="26"/>
      <c r="G2504" s="27">
        <v>100</v>
      </c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9"/>
      <c r="T2504" s="6" t="s">
        <v>1011</v>
      </c>
      <c r="U2504" s="6" t="s">
        <v>32</v>
      </c>
      <c r="V2504" s="6" t="s">
        <v>33</v>
      </c>
      <c r="W2504" s="6" t="s">
        <v>36</v>
      </c>
      <c r="X2504" s="30" t="s">
        <v>1011</v>
      </c>
      <c r="Y2504" s="31"/>
      <c r="Z2504" s="6" t="s">
        <v>37</v>
      </c>
      <c r="AA2504" s="2"/>
    </row>
    <row r="2505" spans="1:27" ht="15" customHeight="1" x14ac:dyDescent="0.2">
      <c r="A2505" s="25"/>
      <c r="B2505" s="43"/>
      <c r="C2505" s="26"/>
      <c r="D2505" s="9"/>
      <c r="E2505" s="25"/>
      <c r="F2505" s="26"/>
      <c r="G2505" s="27">
        <v>100</v>
      </c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9"/>
      <c r="T2505" s="6" t="s">
        <v>928</v>
      </c>
      <c r="U2505" s="6" t="s">
        <v>32</v>
      </c>
      <c r="V2505" s="6" t="s">
        <v>33</v>
      </c>
      <c r="W2505" s="6" t="s">
        <v>36</v>
      </c>
      <c r="X2505" s="30" t="s">
        <v>928</v>
      </c>
      <c r="Y2505" s="31"/>
      <c r="Z2505" s="6" t="s">
        <v>37</v>
      </c>
      <c r="AA2505" s="2"/>
    </row>
    <row r="2506" spans="1:27" ht="15" customHeight="1" x14ac:dyDescent="0.2">
      <c r="A2506" s="25"/>
      <c r="B2506" s="43"/>
      <c r="C2506" s="26"/>
      <c r="D2506" s="9"/>
      <c r="E2506" s="25"/>
      <c r="F2506" s="26"/>
      <c r="G2506" s="27">
        <v>100</v>
      </c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9"/>
      <c r="T2506" s="6" t="s">
        <v>1249</v>
      </c>
      <c r="U2506" s="6" t="s">
        <v>32</v>
      </c>
      <c r="V2506" s="6" t="s">
        <v>33</v>
      </c>
      <c r="W2506" s="6" t="s">
        <v>36</v>
      </c>
      <c r="X2506" s="30" t="s">
        <v>1249</v>
      </c>
      <c r="Y2506" s="31"/>
      <c r="Z2506" s="6" t="s">
        <v>37</v>
      </c>
      <c r="AA2506" s="2"/>
    </row>
    <row r="2507" spans="1:27" ht="15" customHeight="1" x14ac:dyDescent="0.2">
      <c r="A2507" s="25"/>
      <c r="B2507" s="43"/>
      <c r="C2507" s="26"/>
      <c r="D2507" s="9"/>
      <c r="E2507" s="25"/>
      <c r="F2507" s="26"/>
      <c r="G2507" s="27">
        <v>100</v>
      </c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9"/>
      <c r="T2507" s="6" t="s">
        <v>1015</v>
      </c>
      <c r="U2507" s="6" t="s">
        <v>32</v>
      </c>
      <c r="V2507" s="6" t="s">
        <v>33</v>
      </c>
      <c r="W2507" s="6" t="s">
        <v>36</v>
      </c>
      <c r="X2507" s="30" t="s">
        <v>1015</v>
      </c>
      <c r="Y2507" s="31"/>
      <c r="Z2507" s="6" t="s">
        <v>37</v>
      </c>
      <c r="AA2507" s="2"/>
    </row>
    <row r="2508" spans="1:27" ht="15" customHeight="1" x14ac:dyDescent="0.2">
      <c r="A2508" s="32"/>
      <c r="B2508" s="42"/>
      <c r="C2508" s="33"/>
      <c r="D2508" s="13"/>
      <c r="E2508" s="32"/>
      <c r="F2508" s="33"/>
      <c r="G2508" s="27">
        <v>100</v>
      </c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9"/>
      <c r="T2508" s="6" t="s">
        <v>1250</v>
      </c>
      <c r="U2508" s="6" t="s">
        <v>32</v>
      </c>
      <c r="V2508" s="6" t="s">
        <v>33</v>
      </c>
      <c r="W2508" s="6" t="s">
        <v>36</v>
      </c>
      <c r="X2508" s="30" t="s">
        <v>1250</v>
      </c>
      <c r="Y2508" s="31"/>
      <c r="Z2508" s="6" t="s">
        <v>37</v>
      </c>
      <c r="AA2508" s="2"/>
    </row>
    <row r="2509" spans="1:27" ht="2.25" customHeight="1" x14ac:dyDescent="0.2">
      <c r="A2509" s="15"/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7"/>
      <c r="AA2509" s="2"/>
    </row>
    <row r="2510" spans="1:27" ht="13.5" customHeight="1" x14ac:dyDescent="0.2">
      <c r="A2510" s="8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1">
        <f>SUM(hList_Frame_1!B1454:B1459)</f>
        <v>600</v>
      </c>
      <c r="Q2510" s="21"/>
      <c r="R2510" s="21"/>
      <c r="S2510" s="21"/>
      <c r="T2510" s="2"/>
      <c r="U2510" s="2"/>
      <c r="V2510" s="2"/>
      <c r="W2510" s="2"/>
      <c r="X2510" s="2"/>
      <c r="Y2510" s="2"/>
      <c r="Z2510" s="18"/>
      <c r="AA2510" s="2"/>
    </row>
    <row r="2511" spans="1:27" ht="13.5" customHeight="1" x14ac:dyDescent="0.2">
      <c r="A2511" s="12"/>
      <c r="B2511" s="19"/>
      <c r="C2511" s="19"/>
      <c r="D2511" s="19"/>
      <c r="E2511" s="19"/>
      <c r="F2511" s="19"/>
      <c r="G2511" s="19"/>
      <c r="H2511" s="19"/>
      <c r="I2511" s="19"/>
      <c r="J2511" s="19"/>
      <c r="K2511" s="19"/>
      <c r="L2511" s="19"/>
      <c r="M2511" s="19"/>
      <c r="N2511" s="19"/>
      <c r="O2511" s="19"/>
      <c r="P2511" s="19"/>
      <c r="Q2511" s="19"/>
      <c r="R2511" s="19"/>
      <c r="S2511" s="19"/>
      <c r="T2511" s="19"/>
      <c r="U2511" s="19"/>
      <c r="V2511" s="19"/>
      <c r="W2511" s="19"/>
      <c r="X2511" s="19"/>
      <c r="Y2511" s="19"/>
      <c r="Z2511" s="20"/>
      <c r="AA2511" s="2"/>
    </row>
    <row r="2512" spans="1:27" ht="15" customHeight="1" x14ac:dyDescent="0.2">
      <c r="A2512" s="36">
        <v>423305</v>
      </c>
      <c r="B2512" s="37"/>
      <c r="C2512" s="38"/>
      <c r="D2512" s="7">
        <v>42227</v>
      </c>
      <c r="E2512" s="34" t="s">
        <v>1251</v>
      </c>
      <c r="F2512" s="35"/>
      <c r="G2512" s="39">
        <v>331.32</v>
      </c>
      <c r="H2512" s="40"/>
      <c r="I2512" s="40"/>
      <c r="J2512" s="40"/>
      <c r="K2512" s="40"/>
      <c r="L2512" s="40"/>
      <c r="M2512" s="40"/>
      <c r="N2512" s="40"/>
      <c r="O2512" s="40"/>
      <c r="P2512" s="40"/>
      <c r="Q2512" s="40"/>
      <c r="R2512" s="40"/>
      <c r="S2512" s="41"/>
      <c r="T2512" s="10" t="s">
        <v>688</v>
      </c>
      <c r="U2512" s="10" t="s">
        <v>17</v>
      </c>
      <c r="V2512" s="10" t="s">
        <v>15</v>
      </c>
      <c r="W2512" s="10" t="s">
        <v>15</v>
      </c>
      <c r="X2512" s="34" t="s">
        <v>688</v>
      </c>
      <c r="Y2512" s="35"/>
      <c r="Z2512" s="10" t="s">
        <v>15</v>
      </c>
      <c r="AA2512" s="2"/>
    </row>
    <row r="2513" spans="1:27" ht="14.25" customHeight="1" x14ac:dyDescent="0.2">
      <c r="A2513" s="25"/>
      <c r="B2513" s="43"/>
      <c r="C2513" s="26"/>
      <c r="D2513" s="9"/>
      <c r="E2513" s="25"/>
      <c r="F2513" s="26"/>
      <c r="G2513" s="32"/>
      <c r="H2513" s="42"/>
      <c r="I2513" s="42"/>
      <c r="J2513" s="42"/>
      <c r="K2513" s="42"/>
      <c r="L2513" s="42"/>
      <c r="M2513" s="42"/>
      <c r="N2513" s="42"/>
      <c r="O2513" s="42"/>
      <c r="P2513" s="42"/>
      <c r="Q2513" s="42"/>
      <c r="R2513" s="42"/>
      <c r="S2513" s="33"/>
      <c r="T2513" s="13"/>
      <c r="U2513" s="13"/>
      <c r="V2513" s="13"/>
      <c r="W2513" s="13"/>
      <c r="X2513" s="32"/>
      <c r="Y2513" s="33"/>
      <c r="Z2513" s="14" t="s">
        <v>15</v>
      </c>
      <c r="AA2513" s="2"/>
    </row>
    <row r="2514" spans="1:27" ht="15" customHeight="1" x14ac:dyDescent="0.2">
      <c r="A2514" s="25"/>
      <c r="B2514" s="43"/>
      <c r="C2514" s="26"/>
      <c r="D2514" s="9"/>
      <c r="E2514" s="25"/>
      <c r="F2514" s="26"/>
      <c r="G2514" s="27">
        <v>138.05000000000001</v>
      </c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9"/>
      <c r="T2514" s="6" t="s">
        <v>16</v>
      </c>
      <c r="U2514" s="6" t="s">
        <v>17</v>
      </c>
      <c r="V2514" s="6" t="s">
        <v>15</v>
      </c>
      <c r="W2514" s="6" t="s">
        <v>15</v>
      </c>
      <c r="X2514" s="30" t="s">
        <v>16</v>
      </c>
      <c r="Y2514" s="31"/>
      <c r="Z2514" s="6" t="s">
        <v>15</v>
      </c>
      <c r="AA2514" s="2"/>
    </row>
    <row r="2515" spans="1:27" ht="15" customHeight="1" x14ac:dyDescent="0.2">
      <c r="A2515" s="32"/>
      <c r="B2515" s="42"/>
      <c r="C2515" s="33"/>
      <c r="D2515" s="13"/>
      <c r="E2515" s="32"/>
      <c r="F2515" s="33"/>
      <c r="G2515" s="27">
        <v>6.98</v>
      </c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9"/>
      <c r="T2515" s="6" t="s">
        <v>544</v>
      </c>
      <c r="U2515" s="6" t="s">
        <v>17</v>
      </c>
      <c r="V2515" s="6" t="s">
        <v>15</v>
      </c>
      <c r="W2515" s="6" t="s">
        <v>15</v>
      </c>
      <c r="X2515" s="30" t="s">
        <v>544</v>
      </c>
      <c r="Y2515" s="31"/>
      <c r="Z2515" s="6" t="s">
        <v>15</v>
      </c>
      <c r="AA2515" s="2"/>
    </row>
    <row r="2516" spans="1:27" ht="2.25" customHeight="1" x14ac:dyDescent="0.2">
      <c r="A2516" s="15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7"/>
      <c r="AA2516" s="2"/>
    </row>
    <row r="2517" spans="1:27" ht="13.5" customHeight="1" x14ac:dyDescent="0.2">
      <c r="A2517" s="8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1">
        <f>SUM(hList_Frame_1!B1460:B1463)</f>
        <v>476.35</v>
      </c>
      <c r="Q2517" s="21"/>
      <c r="R2517" s="21"/>
      <c r="S2517" s="21"/>
      <c r="T2517" s="2"/>
      <c r="U2517" s="2"/>
      <c r="V2517" s="2"/>
      <c r="W2517" s="2"/>
      <c r="X2517" s="2"/>
      <c r="Y2517" s="2"/>
      <c r="Z2517" s="18"/>
      <c r="AA2517" s="2"/>
    </row>
    <row r="2518" spans="1:27" ht="13.5" customHeight="1" x14ac:dyDescent="0.2">
      <c r="A2518" s="12"/>
      <c r="B2518" s="19"/>
      <c r="C2518" s="19"/>
      <c r="D2518" s="19"/>
      <c r="E2518" s="19"/>
      <c r="F2518" s="19"/>
      <c r="G2518" s="19"/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19"/>
      <c r="X2518" s="19"/>
      <c r="Y2518" s="19"/>
      <c r="Z2518" s="20"/>
      <c r="AA2518" s="2"/>
    </row>
    <row r="2519" spans="1:27" ht="15" customHeight="1" x14ac:dyDescent="0.2">
      <c r="A2519" s="22">
        <v>422941</v>
      </c>
      <c r="B2519" s="23"/>
      <c r="C2519" s="24"/>
      <c r="D2519" s="4">
        <v>42220</v>
      </c>
      <c r="E2519" s="30" t="s">
        <v>1252</v>
      </c>
      <c r="F2519" s="31"/>
      <c r="G2519" s="27">
        <v>9000</v>
      </c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9"/>
      <c r="T2519" s="6" t="s">
        <v>577</v>
      </c>
      <c r="U2519" s="6" t="s">
        <v>475</v>
      </c>
      <c r="V2519" s="6" t="s">
        <v>70</v>
      </c>
      <c r="W2519" s="6" t="s">
        <v>1253</v>
      </c>
      <c r="X2519" s="30" t="s">
        <v>577</v>
      </c>
      <c r="Y2519" s="31"/>
      <c r="Z2519" s="6" t="s">
        <v>1254</v>
      </c>
      <c r="AA2519" s="2"/>
    </row>
    <row r="2520" spans="1:27" ht="2.25" customHeight="1" x14ac:dyDescent="0.2">
      <c r="A2520" s="15"/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7"/>
      <c r="AA2520" s="2"/>
    </row>
    <row r="2521" spans="1:27" ht="13.5" customHeight="1" x14ac:dyDescent="0.2">
      <c r="A2521" s="8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1">
        <f>SUM(hList_Frame_1!B1464:B1464)</f>
        <v>9000</v>
      </c>
      <c r="N2521" s="21"/>
      <c r="O2521" s="21"/>
      <c r="P2521" s="21"/>
      <c r="Q2521" s="21"/>
      <c r="R2521" s="21"/>
      <c r="S2521" s="21"/>
      <c r="T2521" s="2"/>
      <c r="U2521" s="2"/>
      <c r="V2521" s="2"/>
      <c r="W2521" s="2"/>
      <c r="X2521" s="2"/>
      <c r="Y2521" s="2"/>
      <c r="Z2521" s="18"/>
      <c r="AA2521" s="2"/>
    </row>
    <row r="2522" spans="1:27" ht="13.5" customHeight="1" x14ac:dyDescent="0.2">
      <c r="A2522" s="12"/>
      <c r="B2522" s="19"/>
      <c r="C2522" s="19"/>
      <c r="D2522" s="19"/>
      <c r="E2522" s="19"/>
      <c r="F2522" s="19"/>
      <c r="G2522" s="19"/>
      <c r="H2522" s="19"/>
      <c r="I2522" s="19"/>
      <c r="J2522" s="19"/>
      <c r="K2522" s="19"/>
      <c r="L2522" s="19"/>
      <c r="M2522" s="19"/>
      <c r="N2522" s="19"/>
      <c r="O2522" s="19"/>
      <c r="P2522" s="19"/>
      <c r="Q2522" s="19"/>
      <c r="R2522" s="19"/>
      <c r="S2522" s="19"/>
      <c r="T2522" s="19"/>
      <c r="U2522" s="19"/>
      <c r="V2522" s="19"/>
      <c r="W2522" s="19"/>
      <c r="X2522" s="19"/>
      <c r="Y2522" s="19"/>
      <c r="Z2522" s="20"/>
      <c r="AA2522" s="2"/>
    </row>
    <row r="2523" spans="1:27" ht="15" customHeight="1" x14ac:dyDescent="0.2">
      <c r="A2523" s="36">
        <v>422942</v>
      </c>
      <c r="B2523" s="37"/>
      <c r="C2523" s="38"/>
      <c r="D2523" s="7">
        <v>42220</v>
      </c>
      <c r="E2523" s="34" t="s">
        <v>1255</v>
      </c>
      <c r="F2523" s="35"/>
      <c r="G2523" s="39">
        <v>4564.95</v>
      </c>
      <c r="H2523" s="40"/>
      <c r="I2523" s="40"/>
      <c r="J2523" s="40"/>
      <c r="K2523" s="40"/>
      <c r="L2523" s="40"/>
      <c r="M2523" s="40"/>
      <c r="N2523" s="40"/>
      <c r="O2523" s="40"/>
      <c r="P2523" s="40"/>
      <c r="Q2523" s="40"/>
      <c r="R2523" s="40"/>
      <c r="S2523" s="41"/>
      <c r="T2523" s="10" t="s">
        <v>89</v>
      </c>
      <c r="U2523" s="10" t="s">
        <v>353</v>
      </c>
      <c r="V2523" s="10" t="s">
        <v>62</v>
      </c>
      <c r="W2523" s="10" t="s">
        <v>63</v>
      </c>
      <c r="X2523" s="34" t="s">
        <v>89</v>
      </c>
      <c r="Y2523" s="35"/>
      <c r="Z2523" s="10" t="s">
        <v>1256</v>
      </c>
      <c r="AA2523" s="2"/>
    </row>
    <row r="2524" spans="1:27" ht="14.25" customHeight="1" x14ac:dyDescent="0.2">
      <c r="A2524" s="32"/>
      <c r="B2524" s="42"/>
      <c r="C2524" s="33"/>
      <c r="D2524" s="13"/>
      <c r="E2524" s="32"/>
      <c r="F2524" s="33"/>
      <c r="G2524" s="32"/>
      <c r="H2524" s="42"/>
      <c r="I2524" s="42"/>
      <c r="J2524" s="42"/>
      <c r="K2524" s="42"/>
      <c r="L2524" s="42"/>
      <c r="M2524" s="42"/>
      <c r="N2524" s="42"/>
      <c r="O2524" s="42"/>
      <c r="P2524" s="42"/>
      <c r="Q2524" s="42"/>
      <c r="R2524" s="42"/>
      <c r="S2524" s="33"/>
      <c r="T2524" s="13"/>
      <c r="U2524" s="13"/>
      <c r="V2524" s="13"/>
      <c r="W2524" s="13"/>
      <c r="X2524" s="32"/>
      <c r="Y2524" s="33"/>
      <c r="Z2524" s="14" t="s">
        <v>1257</v>
      </c>
      <c r="AA2524" s="2"/>
    </row>
    <row r="2525" spans="1:27" ht="2.25" customHeight="1" x14ac:dyDescent="0.2">
      <c r="A2525" s="15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7"/>
      <c r="AA2525" s="2"/>
    </row>
    <row r="2526" spans="1:27" ht="12.75" customHeight="1" x14ac:dyDescent="0.2">
      <c r="A2526" s="8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1">
        <f>SUM(hList_Frame_1!B1465:B1466)</f>
        <v>4564.95</v>
      </c>
      <c r="N2526" s="21"/>
      <c r="O2526" s="21"/>
      <c r="P2526" s="21"/>
      <c r="Q2526" s="21"/>
      <c r="R2526" s="21"/>
      <c r="S2526" s="21"/>
      <c r="T2526" s="2"/>
      <c r="U2526" s="2"/>
      <c r="V2526" s="2"/>
      <c r="W2526" s="2"/>
      <c r="X2526" s="2"/>
      <c r="Y2526" s="2"/>
      <c r="Z2526" s="18"/>
      <c r="AA2526" s="2"/>
    </row>
    <row r="2527" spans="1:27" ht="14.25" customHeight="1" x14ac:dyDescent="0.2">
      <c r="A2527" s="12"/>
      <c r="B2527" s="19"/>
      <c r="C2527" s="19"/>
      <c r="D2527" s="19"/>
      <c r="E2527" s="19"/>
      <c r="F2527" s="19"/>
      <c r="G2527" s="19"/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19"/>
      <c r="W2527" s="19"/>
      <c r="X2527" s="19"/>
      <c r="Y2527" s="19"/>
      <c r="Z2527" s="20"/>
      <c r="AA2527" s="2"/>
    </row>
    <row r="2528" spans="1:27" ht="15" customHeight="1" x14ac:dyDescent="0.2">
      <c r="A2528" s="22">
        <v>422943</v>
      </c>
      <c r="B2528" s="23"/>
      <c r="C2528" s="24"/>
      <c r="D2528" s="4">
        <v>42220</v>
      </c>
      <c r="E2528" s="30" t="s">
        <v>1258</v>
      </c>
      <c r="F2528" s="31"/>
      <c r="G2528" s="27">
        <v>450</v>
      </c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9"/>
      <c r="T2528" s="6" t="s">
        <v>1259</v>
      </c>
      <c r="U2528" s="6" t="s">
        <v>32</v>
      </c>
      <c r="V2528" s="6" t="s">
        <v>33</v>
      </c>
      <c r="W2528" s="6" t="s">
        <v>33</v>
      </c>
      <c r="X2528" s="30" t="s">
        <v>1259</v>
      </c>
      <c r="Y2528" s="31"/>
      <c r="Z2528" s="6" t="s">
        <v>253</v>
      </c>
      <c r="AA2528" s="2"/>
    </row>
    <row r="2529" spans="1:27" ht="2.25" customHeight="1" x14ac:dyDescent="0.2">
      <c r="A2529" s="15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7"/>
      <c r="AA2529" s="2"/>
    </row>
    <row r="2530" spans="1:27" ht="13.5" customHeight="1" x14ac:dyDescent="0.2">
      <c r="A2530" s="8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1">
        <f>SUM(hList_Frame_1!B1467:B1467)</f>
        <v>450</v>
      </c>
      <c r="Q2530" s="21"/>
      <c r="R2530" s="21"/>
      <c r="S2530" s="21"/>
      <c r="T2530" s="2"/>
      <c r="U2530" s="2"/>
      <c r="V2530" s="2"/>
      <c r="W2530" s="2"/>
      <c r="X2530" s="2"/>
      <c r="Y2530" s="2"/>
      <c r="Z2530" s="18"/>
      <c r="AA2530" s="2"/>
    </row>
    <row r="2531" spans="1:27" ht="13.5" customHeight="1" x14ac:dyDescent="0.2">
      <c r="A2531" s="12"/>
      <c r="B2531" s="19"/>
      <c r="C2531" s="19"/>
      <c r="D2531" s="19"/>
      <c r="E2531" s="19"/>
      <c r="F2531" s="19"/>
      <c r="G2531" s="19"/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20"/>
      <c r="AA2531" s="2"/>
    </row>
    <row r="2532" spans="1:27" ht="15" customHeight="1" x14ac:dyDescent="0.2">
      <c r="A2532" s="22">
        <v>423717</v>
      </c>
      <c r="B2532" s="23"/>
      <c r="C2532" s="24"/>
      <c r="D2532" s="4">
        <v>42234</v>
      </c>
      <c r="E2532" s="30" t="s">
        <v>1260</v>
      </c>
      <c r="F2532" s="31"/>
      <c r="G2532" s="27">
        <v>125</v>
      </c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9"/>
      <c r="T2532" s="6" t="s">
        <v>11</v>
      </c>
      <c r="U2532" s="6" t="s">
        <v>12</v>
      </c>
      <c r="V2532" s="6" t="s">
        <v>13</v>
      </c>
      <c r="W2532" s="6" t="s">
        <v>14</v>
      </c>
      <c r="X2532" s="30" t="s">
        <v>11</v>
      </c>
      <c r="Y2532" s="31"/>
      <c r="Z2532" s="6" t="s">
        <v>15</v>
      </c>
      <c r="AA2532" s="2"/>
    </row>
    <row r="2533" spans="1:27" ht="2.25" customHeight="1" x14ac:dyDescent="0.2">
      <c r="A2533" s="15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7"/>
      <c r="AA2533" s="2"/>
    </row>
    <row r="2534" spans="1:27" ht="12.75" customHeight="1" x14ac:dyDescent="0.2">
      <c r="A2534" s="8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1">
        <f>SUM(hList_Frame_1!B1468:B1468)</f>
        <v>125</v>
      </c>
      <c r="Q2534" s="21"/>
      <c r="R2534" s="21"/>
      <c r="S2534" s="21"/>
      <c r="T2534" s="2"/>
      <c r="U2534" s="2"/>
      <c r="V2534" s="2"/>
      <c r="W2534" s="2"/>
      <c r="X2534" s="2"/>
      <c r="Y2534" s="2"/>
      <c r="Z2534" s="18"/>
      <c r="AA2534" s="2"/>
    </row>
    <row r="2535" spans="1:27" ht="14.25" customHeight="1" x14ac:dyDescent="0.2">
      <c r="A2535" s="12"/>
      <c r="B2535" s="19"/>
      <c r="C2535" s="19"/>
      <c r="D2535" s="19"/>
      <c r="E2535" s="19"/>
      <c r="F2535" s="19"/>
      <c r="G2535" s="19"/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19"/>
      <c r="W2535" s="19"/>
      <c r="X2535" s="19"/>
      <c r="Y2535" s="19"/>
      <c r="Z2535" s="20"/>
      <c r="AA2535" s="2"/>
    </row>
    <row r="2536" spans="1:27" ht="15" customHeight="1" x14ac:dyDescent="0.2">
      <c r="A2536" s="22">
        <v>422944</v>
      </c>
      <c r="B2536" s="23"/>
      <c r="C2536" s="24"/>
      <c r="D2536" s="4">
        <v>42220</v>
      </c>
      <c r="E2536" s="34" t="s">
        <v>1261</v>
      </c>
      <c r="F2536" s="35"/>
      <c r="G2536" s="27">
        <v>11.57</v>
      </c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9"/>
      <c r="T2536" s="6" t="s">
        <v>89</v>
      </c>
      <c r="U2536" s="6" t="s">
        <v>333</v>
      </c>
      <c r="V2536" s="6" t="s">
        <v>159</v>
      </c>
      <c r="W2536" s="6" t="s">
        <v>262</v>
      </c>
      <c r="X2536" s="30" t="s">
        <v>89</v>
      </c>
      <c r="Y2536" s="31"/>
      <c r="Z2536" s="6" t="s">
        <v>15</v>
      </c>
      <c r="AA2536" s="2"/>
    </row>
    <row r="2537" spans="1:27" ht="15" customHeight="1" x14ac:dyDescent="0.2">
      <c r="A2537" s="22">
        <v>423946</v>
      </c>
      <c r="B2537" s="23"/>
      <c r="C2537" s="24"/>
      <c r="D2537" s="4">
        <v>42241</v>
      </c>
      <c r="E2537" s="32"/>
      <c r="F2537" s="33"/>
      <c r="G2537" s="27">
        <v>60</v>
      </c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9"/>
      <c r="T2537" s="6" t="s">
        <v>89</v>
      </c>
      <c r="U2537" s="6" t="s">
        <v>482</v>
      </c>
      <c r="V2537" s="6" t="s">
        <v>109</v>
      </c>
      <c r="W2537" s="6" t="s">
        <v>483</v>
      </c>
      <c r="X2537" s="30" t="s">
        <v>89</v>
      </c>
      <c r="Y2537" s="31"/>
      <c r="Z2537" s="6" t="s">
        <v>15</v>
      </c>
      <c r="AA2537" s="2"/>
    </row>
    <row r="2538" spans="1:27" ht="2.25" customHeight="1" x14ac:dyDescent="0.2">
      <c r="A2538" s="15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7"/>
      <c r="AA2538" s="2"/>
    </row>
    <row r="2539" spans="1:27" ht="12.75" customHeight="1" x14ac:dyDescent="0.2">
      <c r="A2539" s="8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1">
        <f>SUM(hList_Frame_1!B1469:B1470)</f>
        <v>71.569999999999993</v>
      </c>
      <c r="S2539" s="21"/>
      <c r="T2539" s="2"/>
      <c r="U2539" s="2"/>
      <c r="V2539" s="2"/>
      <c r="W2539" s="2"/>
      <c r="X2539" s="2"/>
      <c r="Y2539" s="2"/>
      <c r="Z2539" s="18"/>
      <c r="AA2539" s="2"/>
    </row>
    <row r="2540" spans="1:27" ht="14.25" customHeight="1" x14ac:dyDescent="0.2">
      <c r="A2540" s="12"/>
      <c r="B2540" s="19"/>
      <c r="C2540" s="19"/>
      <c r="D2540" s="19"/>
      <c r="E2540" s="19"/>
      <c r="F2540" s="19"/>
      <c r="G2540" s="19"/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19"/>
      <c r="W2540" s="19"/>
      <c r="X2540" s="19"/>
      <c r="Y2540" s="19"/>
      <c r="Z2540" s="20"/>
      <c r="AA2540" s="2"/>
    </row>
    <row r="2541" spans="1:27" ht="15" customHeight="1" x14ac:dyDescent="0.2">
      <c r="A2541" s="22">
        <v>423306</v>
      </c>
      <c r="B2541" s="23"/>
      <c r="C2541" s="24"/>
      <c r="D2541" s="4">
        <v>42227</v>
      </c>
      <c r="E2541" s="34" t="s">
        <v>1262</v>
      </c>
      <c r="F2541" s="35"/>
      <c r="G2541" s="27">
        <v>450</v>
      </c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9"/>
      <c r="T2541" s="6" t="s">
        <v>1263</v>
      </c>
      <c r="U2541" s="6" t="s">
        <v>32</v>
      </c>
      <c r="V2541" s="6" t="s">
        <v>33</v>
      </c>
      <c r="W2541" s="6" t="s">
        <v>33</v>
      </c>
      <c r="X2541" s="30" t="s">
        <v>1263</v>
      </c>
      <c r="Y2541" s="31"/>
      <c r="Z2541" s="6" t="s">
        <v>220</v>
      </c>
      <c r="AA2541" s="2"/>
    </row>
    <row r="2542" spans="1:27" ht="15" customHeight="1" x14ac:dyDescent="0.2">
      <c r="A2542" s="22">
        <v>423718</v>
      </c>
      <c r="B2542" s="23"/>
      <c r="C2542" s="24"/>
      <c r="D2542" s="4">
        <v>42234</v>
      </c>
      <c r="E2542" s="32"/>
      <c r="F2542" s="33"/>
      <c r="G2542" s="27">
        <v>750</v>
      </c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9"/>
      <c r="T2542" s="6" t="s">
        <v>1264</v>
      </c>
      <c r="U2542" s="6" t="s">
        <v>32</v>
      </c>
      <c r="V2542" s="6" t="s">
        <v>33</v>
      </c>
      <c r="W2542" s="6" t="s">
        <v>33</v>
      </c>
      <c r="X2542" s="30" t="s">
        <v>1264</v>
      </c>
      <c r="Y2542" s="31"/>
      <c r="Z2542" s="6" t="s">
        <v>583</v>
      </c>
      <c r="AA2542" s="2"/>
    </row>
    <row r="2543" spans="1:27" ht="3" customHeight="1" x14ac:dyDescent="0.2">
      <c r="A2543" s="15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7"/>
      <c r="AA2543" s="2"/>
    </row>
    <row r="2544" spans="1:27" ht="12.75" customHeight="1" x14ac:dyDescent="0.2">
      <c r="A2544" s="8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1">
        <f>SUM(hList_Frame_1!B1471:B1472)</f>
        <v>1200</v>
      </c>
      <c r="N2544" s="21"/>
      <c r="O2544" s="21"/>
      <c r="P2544" s="21"/>
      <c r="Q2544" s="21"/>
      <c r="R2544" s="21"/>
      <c r="S2544" s="21"/>
      <c r="T2544" s="2"/>
      <c r="U2544" s="2"/>
      <c r="V2544" s="2"/>
      <c r="W2544" s="2"/>
      <c r="X2544" s="2"/>
      <c r="Y2544" s="2"/>
      <c r="Z2544" s="18"/>
      <c r="AA2544" s="2"/>
    </row>
    <row r="2545" spans="1:27" ht="13.5" customHeight="1" x14ac:dyDescent="0.2">
      <c r="A2545" s="12"/>
      <c r="B2545" s="19"/>
      <c r="C2545" s="19"/>
      <c r="D2545" s="19"/>
      <c r="E2545" s="19"/>
      <c r="F2545" s="19"/>
      <c r="G2545" s="19"/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19"/>
      <c r="Y2545" s="19"/>
      <c r="Z2545" s="20"/>
      <c r="AA2545" s="2"/>
    </row>
    <row r="2546" spans="1:27" ht="15" customHeight="1" x14ac:dyDescent="0.2">
      <c r="A2546" s="22">
        <v>422945</v>
      </c>
      <c r="B2546" s="23"/>
      <c r="C2546" s="24"/>
      <c r="D2546" s="4">
        <v>42220</v>
      </c>
      <c r="E2546" s="30" t="s">
        <v>1265</v>
      </c>
      <c r="F2546" s="31"/>
      <c r="G2546" s="27">
        <v>378.66</v>
      </c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9"/>
      <c r="T2546" s="6" t="s">
        <v>177</v>
      </c>
      <c r="U2546" s="6" t="s">
        <v>488</v>
      </c>
      <c r="V2546" s="6" t="s">
        <v>125</v>
      </c>
      <c r="W2546" s="6" t="s">
        <v>151</v>
      </c>
      <c r="X2546" s="30" t="s">
        <v>177</v>
      </c>
      <c r="Y2546" s="31"/>
      <c r="Z2546" s="6" t="s">
        <v>1266</v>
      </c>
      <c r="AA2546" s="2"/>
    </row>
    <row r="2547" spans="1:27" ht="2.25" customHeight="1" x14ac:dyDescent="0.2">
      <c r="A2547" s="15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7"/>
      <c r="AA2547" s="2"/>
    </row>
    <row r="2548" spans="1:27" ht="13.5" customHeight="1" x14ac:dyDescent="0.2">
      <c r="A2548" s="8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1">
        <f>SUM(hList_Frame_1!B1473:B1473)</f>
        <v>378.66</v>
      </c>
      <c r="Q2548" s="21"/>
      <c r="R2548" s="21"/>
      <c r="S2548" s="21"/>
      <c r="T2548" s="2"/>
      <c r="U2548" s="2"/>
      <c r="V2548" s="2"/>
      <c r="W2548" s="2"/>
      <c r="X2548" s="2"/>
      <c r="Y2548" s="2"/>
      <c r="Z2548" s="18"/>
      <c r="AA2548" s="2"/>
    </row>
    <row r="2549" spans="1:27" ht="13.5" customHeight="1" x14ac:dyDescent="0.2">
      <c r="A2549" s="12"/>
      <c r="B2549" s="19"/>
      <c r="C2549" s="19"/>
      <c r="D2549" s="19"/>
      <c r="E2549" s="19"/>
      <c r="F2549" s="19"/>
      <c r="G2549" s="19"/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20"/>
      <c r="AA2549" s="2"/>
    </row>
    <row r="2550" spans="1:27" ht="15" customHeight="1" x14ac:dyDescent="0.2">
      <c r="A2550" s="22">
        <v>422946</v>
      </c>
      <c r="B2550" s="23"/>
      <c r="C2550" s="24"/>
      <c r="D2550" s="4">
        <v>42220</v>
      </c>
      <c r="E2550" s="30" t="s">
        <v>1267</v>
      </c>
      <c r="F2550" s="31"/>
      <c r="G2550" s="27">
        <v>207.18</v>
      </c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9"/>
      <c r="T2550" s="6" t="s">
        <v>272</v>
      </c>
      <c r="U2550" s="6" t="s">
        <v>1268</v>
      </c>
      <c r="V2550" s="6" t="s">
        <v>70</v>
      </c>
      <c r="W2550" s="6" t="s">
        <v>71</v>
      </c>
      <c r="X2550" s="30" t="s">
        <v>272</v>
      </c>
      <c r="Y2550" s="31"/>
      <c r="Z2550" s="6" t="s">
        <v>15</v>
      </c>
      <c r="AA2550" s="2"/>
    </row>
    <row r="2551" spans="1:27" ht="3" customHeight="1" x14ac:dyDescent="0.2">
      <c r="A2551" s="15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7"/>
      <c r="AA2551" s="2"/>
    </row>
    <row r="2552" spans="1:27" ht="12.75" customHeight="1" x14ac:dyDescent="0.2">
      <c r="A2552" s="8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1">
        <f>SUM(hList_Frame_1!B1474:B1474)</f>
        <v>207.18</v>
      </c>
      <c r="Q2552" s="21"/>
      <c r="R2552" s="21"/>
      <c r="S2552" s="21"/>
      <c r="T2552" s="2"/>
      <c r="U2552" s="2"/>
      <c r="V2552" s="2"/>
      <c r="W2552" s="2"/>
      <c r="X2552" s="2"/>
      <c r="Y2552" s="2"/>
      <c r="Z2552" s="18"/>
      <c r="AA2552" s="2"/>
    </row>
    <row r="2553" spans="1:27" ht="14.25" customHeight="1" x14ac:dyDescent="0.2">
      <c r="A2553" s="12"/>
      <c r="B2553" s="19"/>
      <c r="C2553" s="19"/>
      <c r="D2553" s="19"/>
      <c r="E2553" s="19"/>
      <c r="F2553" s="19"/>
      <c r="G2553" s="19"/>
      <c r="H2553" s="19"/>
      <c r="I2553" s="19"/>
      <c r="J2553" s="19"/>
      <c r="K2553" s="19"/>
      <c r="L2553" s="19"/>
      <c r="M2553" s="19"/>
      <c r="N2553" s="19"/>
      <c r="O2553" s="19"/>
      <c r="P2553" s="19"/>
      <c r="Q2553" s="19"/>
      <c r="R2553" s="19"/>
      <c r="S2553" s="19"/>
      <c r="T2553" s="19"/>
      <c r="U2553" s="19"/>
      <c r="V2553" s="19"/>
      <c r="W2553" s="19"/>
      <c r="X2553" s="19"/>
      <c r="Y2553" s="19"/>
      <c r="Z2553" s="20"/>
      <c r="AA2553" s="2"/>
    </row>
    <row r="2554" spans="1:27" ht="15" customHeight="1" x14ac:dyDescent="0.2">
      <c r="A2554" s="22">
        <v>423719</v>
      </c>
      <c r="B2554" s="23"/>
      <c r="C2554" s="24"/>
      <c r="D2554" s="4">
        <v>42234</v>
      </c>
      <c r="E2554" s="30" t="s">
        <v>1269</v>
      </c>
      <c r="F2554" s="31"/>
      <c r="G2554" s="27">
        <v>510</v>
      </c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9"/>
      <c r="T2554" s="6" t="s">
        <v>1270</v>
      </c>
      <c r="U2554" s="6" t="s">
        <v>726</v>
      </c>
      <c r="V2554" s="6" t="s">
        <v>33</v>
      </c>
      <c r="W2554" s="6" t="s">
        <v>33</v>
      </c>
      <c r="X2554" s="30" t="s">
        <v>1270</v>
      </c>
      <c r="Y2554" s="31"/>
      <c r="Z2554" s="6" t="s">
        <v>253</v>
      </c>
      <c r="AA2554" s="2"/>
    </row>
    <row r="2555" spans="1:27" ht="2.25" customHeight="1" x14ac:dyDescent="0.2">
      <c r="A2555" s="15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7"/>
      <c r="AA2555" s="2"/>
    </row>
    <row r="2556" spans="1:27" ht="13.5" customHeight="1" x14ac:dyDescent="0.2">
      <c r="A2556" s="8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1">
        <f>SUM(hList_Frame_1!B1475:B1475)</f>
        <v>510</v>
      </c>
      <c r="Q2556" s="21"/>
      <c r="R2556" s="21"/>
      <c r="S2556" s="21"/>
      <c r="T2556" s="2"/>
      <c r="U2556" s="2"/>
      <c r="V2556" s="2"/>
      <c r="W2556" s="2"/>
      <c r="X2556" s="2"/>
      <c r="Y2556" s="2"/>
      <c r="Z2556" s="18"/>
      <c r="AA2556" s="2"/>
    </row>
    <row r="2557" spans="1:27" ht="13.5" customHeight="1" x14ac:dyDescent="0.2">
      <c r="A2557" s="12"/>
      <c r="B2557" s="19"/>
      <c r="C2557" s="19"/>
      <c r="D2557" s="19"/>
      <c r="E2557" s="19"/>
      <c r="F2557" s="19"/>
      <c r="G2557" s="19"/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19"/>
      <c r="W2557" s="19"/>
      <c r="X2557" s="19"/>
      <c r="Y2557" s="19"/>
      <c r="Z2557" s="20"/>
      <c r="AA2557" s="2"/>
    </row>
    <row r="2558" spans="1:27" ht="15" customHeight="1" x14ac:dyDescent="0.2">
      <c r="A2558" s="36">
        <v>423720</v>
      </c>
      <c r="B2558" s="37"/>
      <c r="C2558" s="38"/>
      <c r="D2558" s="7">
        <v>42234</v>
      </c>
      <c r="E2558" s="34" t="s">
        <v>1271</v>
      </c>
      <c r="F2558" s="35"/>
      <c r="G2558" s="39">
        <v>5.78</v>
      </c>
      <c r="H2558" s="40"/>
      <c r="I2558" s="40"/>
      <c r="J2558" s="40"/>
      <c r="K2558" s="40"/>
      <c r="L2558" s="40"/>
      <c r="M2558" s="40"/>
      <c r="N2558" s="40"/>
      <c r="O2558" s="40"/>
      <c r="P2558" s="40"/>
      <c r="Q2558" s="40"/>
      <c r="R2558" s="40"/>
      <c r="S2558" s="41"/>
      <c r="T2558" s="10" t="s">
        <v>1272</v>
      </c>
      <c r="U2558" s="6" t="s">
        <v>117</v>
      </c>
      <c r="V2558" s="6" t="s">
        <v>49</v>
      </c>
      <c r="W2558" s="6" t="s">
        <v>574</v>
      </c>
      <c r="X2558" s="34" t="s">
        <v>1272</v>
      </c>
      <c r="Y2558" s="35"/>
      <c r="Z2558" s="6" t="s">
        <v>15</v>
      </c>
      <c r="AA2558" s="2"/>
    </row>
    <row r="2559" spans="1:27" ht="15" customHeight="1" x14ac:dyDescent="0.2">
      <c r="A2559" s="32"/>
      <c r="B2559" s="42"/>
      <c r="C2559" s="33"/>
      <c r="D2559" s="13"/>
      <c r="E2559" s="32"/>
      <c r="F2559" s="33"/>
      <c r="G2559" s="32"/>
      <c r="H2559" s="42"/>
      <c r="I2559" s="42"/>
      <c r="J2559" s="42"/>
      <c r="K2559" s="42"/>
      <c r="L2559" s="42"/>
      <c r="M2559" s="42"/>
      <c r="N2559" s="42"/>
      <c r="O2559" s="42"/>
      <c r="P2559" s="42"/>
      <c r="Q2559" s="42"/>
      <c r="R2559" s="42"/>
      <c r="S2559" s="33"/>
      <c r="T2559" s="13"/>
      <c r="U2559" s="6" t="s">
        <v>122</v>
      </c>
      <c r="V2559" s="6" t="s">
        <v>15</v>
      </c>
      <c r="W2559" s="6" t="s">
        <v>15</v>
      </c>
      <c r="X2559" s="32"/>
      <c r="Y2559" s="33"/>
      <c r="Z2559" s="6" t="s">
        <v>15</v>
      </c>
      <c r="AA2559" s="2"/>
    </row>
    <row r="2560" spans="1:27" ht="2.25" customHeight="1" x14ac:dyDescent="0.2">
      <c r="A2560" s="15"/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  <c r="Z2560" s="17"/>
      <c r="AA2560" s="2"/>
    </row>
    <row r="2561" spans="1:27" ht="13.5" customHeight="1" x14ac:dyDescent="0.2">
      <c r="A2561" s="8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5">
        <f>SUM(hList_Frame_1!B1476:B1477)</f>
        <v>5.78</v>
      </c>
      <c r="T2561" s="2"/>
      <c r="U2561" s="2"/>
      <c r="V2561" s="2"/>
      <c r="W2561" s="2"/>
      <c r="X2561" s="2"/>
      <c r="Y2561" s="2"/>
      <c r="Z2561" s="18"/>
      <c r="AA2561" s="2"/>
    </row>
    <row r="2562" spans="1:27" ht="13.5" customHeight="1" x14ac:dyDescent="0.2">
      <c r="A2562" s="12"/>
      <c r="B2562" s="19"/>
      <c r="C2562" s="19"/>
      <c r="D2562" s="19"/>
      <c r="E2562" s="19"/>
      <c r="F2562" s="19"/>
      <c r="G2562" s="19"/>
      <c r="H2562" s="19"/>
      <c r="I2562" s="19"/>
      <c r="J2562" s="19"/>
      <c r="K2562" s="19"/>
      <c r="L2562" s="19"/>
      <c r="M2562" s="19"/>
      <c r="N2562" s="19"/>
      <c r="O2562" s="19"/>
      <c r="P2562" s="19"/>
      <c r="Q2562" s="19"/>
      <c r="R2562" s="19"/>
      <c r="S2562" s="19"/>
      <c r="T2562" s="19"/>
      <c r="U2562" s="19"/>
      <c r="V2562" s="19"/>
      <c r="W2562" s="19"/>
      <c r="X2562" s="19"/>
      <c r="Y2562" s="19"/>
      <c r="Z2562" s="20"/>
      <c r="AA2562" s="2"/>
    </row>
    <row r="2563" spans="1:27" ht="15" customHeight="1" x14ac:dyDescent="0.2">
      <c r="A2563" s="22">
        <v>422947</v>
      </c>
      <c r="B2563" s="23"/>
      <c r="C2563" s="24"/>
      <c r="D2563" s="4">
        <v>42220</v>
      </c>
      <c r="E2563" s="30" t="s">
        <v>1273</v>
      </c>
      <c r="F2563" s="31"/>
      <c r="G2563" s="27">
        <v>2500</v>
      </c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9"/>
      <c r="T2563" s="6" t="s">
        <v>337</v>
      </c>
      <c r="U2563" s="6" t="s">
        <v>32</v>
      </c>
      <c r="V2563" s="6" t="s">
        <v>33</v>
      </c>
      <c r="W2563" s="6" t="s">
        <v>33</v>
      </c>
      <c r="X2563" s="30" t="s">
        <v>337</v>
      </c>
      <c r="Y2563" s="31"/>
      <c r="Z2563" s="6" t="s">
        <v>220</v>
      </c>
      <c r="AA2563" s="2"/>
    </row>
    <row r="2564" spans="1:27" ht="3" customHeight="1" x14ac:dyDescent="0.2">
      <c r="A2564" s="15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7"/>
      <c r="AA2564" s="2"/>
    </row>
    <row r="2565" spans="1:27" ht="12.75" customHeight="1" x14ac:dyDescent="0.2">
      <c r="A2565" s="8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1">
        <f>SUM(hList_Frame_1!B1478:B1478)</f>
        <v>2500</v>
      </c>
      <c r="N2565" s="21"/>
      <c r="O2565" s="21"/>
      <c r="P2565" s="21"/>
      <c r="Q2565" s="21"/>
      <c r="R2565" s="21"/>
      <c r="S2565" s="21"/>
      <c r="T2565" s="2"/>
      <c r="U2565" s="2"/>
      <c r="V2565" s="2"/>
      <c r="W2565" s="2"/>
      <c r="X2565" s="2"/>
      <c r="Y2565" s="2"/>
      <c r="Z2565" s="18"/>
      <c r="AA2565" s="2"/>
    </row>
    <row r="2566" spans="1:27" ht="14.25" customHeight="1" x14ac:dyDescent="0.2">
      <c r="A2566" s="12"/>
      <c r="B2566" s="19"/>
      <c r="C2566" s="19"/>
      <c r="D2566" s="19"/>
      <c r="E2566" s="19"/>
      <c r="F2566" s="19"/>
      <c r="G2566" s="19"/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19"/>
      <c r="W2566" s="19"/>
      <c r="X2566" s="19"/>
      <c r="Y2566" s="19"/>
      <c r="Z2566" s="20"/>
      <c r="AA2566" s="2"/>
    </row>
    <row r="2567" spans="1:27" ht="15" customHeight="1" x14ac:dyDescent="0.2">
      <c r="A2567" s="36">
        <v>423721</v>
      </c>
      <c r="B2567" s="37"/>
      <c r="C2567" s="38"/>
      <c r="D2567" s="7">
        <v>42234</v>
      </c>
      <c r="E2567" s="34" t="s">
        <v>1274</v>
      </c>
      <c r="F2567" s="35"/>
      <c r="G2567" s="39">
        <v>6.54</v>
      </c>
      <c r="H2567" s="40"/>
      <c r="I2567" s="40"/>
      <c r="J2567" s="40"/>
      <c r="K2567" s="40"/>
      <c r="L2567" s="40"/>
      <c r="M2567" s="40"/>
      <c r="N2567" s="40"/>
      <c r="O2567" s="40"/>
      <c r="P2567" s="40"/>
      <c r="Q2567" s="40"/>
      <c r="R2567" s="40"/>
      <c r="S2567" s="41"/>
      <c r="T2567" s="10" t="s">
        <v>1275</v>
      </c>
      <c r="U2567" s="6" t="s">
        <v>117</v>
      </c>
      <c r="V2567" s="6" t="s">
        <v>25</v>
      </c>
      <c r="W2567" s="6" t="s">
        <v>175</v>
      </c>
      <c r="X2567" s="34" t="s">
        <v>1275</v>
      </c>
      <c r="Y2567" s="35"/>
      <c r="Z2567" s="6" t="s">
        <v>15</v>
      </c>
      <c r="AA2567" s="2"/>
    </row>
    <row r="2568" spans="1:27" ht="15" customHeight="1" x14ac:dyDescent="0.2">
      <c r="A2568" s="32"/>
      <c r="B2568" s="42"/>
      <c r="C2568" s="33"/>
      <c r="D2568" s="13"/>
      <c r="E2568" s="32"/>
      <c r="F2568" s="33"/>
      <c r="G2568" s="32"/>
      <c r="H2568" s="42"/>
      <c r="I2568" s="42"/>
      <c r="J2568" s="42"/>
      <c r="K2568" s="42"/>
      <c r="L2568" s="42"/>
      <c r="M2568" s="42"/>
      <c r="N2568" s="42"/>
      <c r="O2568" s="42"/>
      <c r="P2568" s="42"/>
      <c r="Q2568" s="42"/>
      <c r="R2568" s="42"/>
      <c r="S2568" s="33"/>
      <c r="T2568" s="13"/>
      <c r="U2568" s="6" t="s">
        <v>122</v>
      </c>
      <c r="V2568" s="6" t="s">
        <v>15</v>
      </c>
      <c r="W2568" s="6" t="s">
        <v>15</v>
      </c>
      <c r="X2568" s="32"/>
      <c r="Y2568" s="33"/>
      <c r="Z2568" s="6" t="s">
        <v>15</v>
      </c>
      <c r="AA2568" s="2"/>
    </row>
    <row r="2569" spans="1:27" ht="2.25" customHeight="1" x14ac:dyDescent="0.2">
      <c r="A2569" s="15"/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7"/>
      <c r="AA2569" s="2"/>
    </row>
    <row r="2570" spans="1:27" ht="13.5" customHeight="1" x14ac:dyDescent="0.2">
      <c r="A2570" s="8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5">
        <f>SUM(hList_Frame_1!B1479:B1480)</f>
        <v>6.54</v>
      </c>
      <c r="T2570" s="2"/>
      <c r="U2570" s="2"/>
      <c r="V2570" s="2"/>
      <c r="W2570" s="2"/>
      <c r="X2570" s="2"/>
      <c r="Y2570" s="2"/>
      <c r="Z2570" s="18"/>
      <c r="AA2570" s="2"/>
    </row>
    <row r="2571" spans="1:27" ht="13.5" customHeight="1" x14ac:dyDescent="0.2">
      <c r="A2571" s="12"/>
      <c r="B2571" s="19"/>
      <c r="C2571" s="19"/>
      <c r="D2571" s="19"/>
      <c r="E2571" s="19"/>
      <c r="F2571" s="19"/>
      <c r="G2571" s="19"/>
      <c r="H2571" s="19"/>
      <c r="I2571" s="19"/>
      <c r="J2571" s="19"/>
      <c r="K2571" s="19"/>
      <c r="L2571" s="19"/>
      <c r="M2571" s="19"/>
      <c r="N2571" s="19"/>
      <c r="O2571" s="19"/>
      <c r="P2571" s="19"/>
      <c r="Q2571" s="19"/>
      <c r="R2571" s="19"/>
      <c r="S2571" s="19"/>
      <c r="T2571" s="19"/>
      <c r="U2571" s="19"/>
      <c r="V2571" s="19"/>
      <c r="W2571" s="19"/>
      <c r="X2571" s="19"/>
      <c r="Y2571" s="19"/>
      <c r="Z2571" s="20"/>
      <c r="AA2571" s="2"/>
    </row>
    <row r="2572" spans="1:27" ht="15" customHeight="1" x14ac:dyDescent="0.2">
      <c r="A2572" s="22">
        <v>423307</v>
      </c>
      <c r="B2572" s="23"/>
      <c r="C2572" s="24"/>
      <c r="D2572" s="4">
        <v>42227</v>
      </c>
      <c r="E2572" s="30" t="s">
        <v>1276</v>
      </c>
      <c r="F2572" s="31"/>
      <c r="G2572" s="27">
        <v>18.399999999999999</v>
      </c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9"/>
      <c r="T2572" s="6" t="s">
        <v>15</v>
      </c>
      <c r="U2572" s="6" t="s">
        <v>108</v>
      </c>
      <c r="V2572" s="6" t="s">
        <v>25</v>
      </c>
      <c r="W2572" s="6" t="s">
        <v>1097</v>
      </c>
      <c r="X2572" s="30" t="s">
        <v>15</v>
      </c>
      <c r="Y2572" s="31"/>
      <c r="Z2572" s="6" t="s">
        <v>15</v>
      </c>
      <c r="AA2572" s="2"/>
    </row>
    <row r="2573" spans="1:27" ht="2.25" customHeight="1" x14ac:dyDescent="0.2">
      <c r="A2573" s="15"/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  <c r="Z2573" s="17"/>
      <c r="AA2573" s="2"/>
    </row>
    <row r="2574" spans="1:27" ht="13.5" customHeight="1" x14ac:dyDescent="0.2">
      <c r="A2574" s="8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1">
        <f>SUM(hList_Frame_1!B1481:B1481)</f>
        <v>18.399999999999999</v>
      </c>
      <c r="S2574" s="21"/>
      <c r="T2574" s="2"/>
      <c r="U2574" s="2"/>
      <c r="V2574" s="2"/>
      <c r="W2574" s="2"/>
      <c r="X2574" s="2"/>
      <c r="Y2574" s="2"/>
      <c r="Z2574" s="18"/>
      <c r="AA2574" s="2"/>
    </row>
    <row r="2575" spans="1:27" ht="13.5" customHeight="1" x14ac:dyDescent="0.2">
      <c r="A2575" s="12"/>
      <c r="B2575" s="19"/>
      <c r="C2575" s="19"/>
      <c r="D2575" s="19"/>
      <c r="E2575" s="19"/>
      <c r="F2575" s="19"/>
      <c r="G2575" s="19"/>
      <c r="H2575" s="19"/>
      <c r="I2575" s="19"/>
      <c r="J2575" s="19"/>
      <c r="K2575" s="19"/>
      <c r="L2575" s="19"/>
      <c r="M2575" s="19"/>
      <c r="N2575" s="19"/>
      <c r="O2575" s="19"/>
      <c r="P2575" s="19"/>
      <c r="Q2575" s="19"/>
      <c r="R2575" s="19"/>
      <c r="S2575" s="19"/>
      <c r="T2575" s="19"/>
      <c r="U2575" s="19"/>
      <c r="V2575" s="19"/>
      <c r="W2575" s="19"/>
      <c r="X2575" s="19"/>
      <c r="Y2575" s="19"/>
      <c r="Z2575" s="20"/>
      <c r="AA2575" s="2"/>
    </row>
    <row r="2576" spans="1:27" ht="15" customHeight="1" x14ac:dyDescent="0.2">
      <c r="A2576" s="22">
        <v>423308</v>
      </c>
      <c r="B2576" s="23"/>
      <c r="C2576" s="24"/>
      <c r="D2576" s="4">
        <v>42227</v>
      </c>
      <c r="E2576" s="30" t="s">
        <v>1277</v>
      </c>
      <c r="F2576" s="31"/>
      <c r="G2576" s="27">
        <v>101.2</v>
      </c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9"/>
      <c r="T2576" s="6" t="s">
        <v>15</v>
      </c>
      <c r="U2576" s="6" t="s">
        <v>108</v>
      </c>
      <c r="V2576" s="6" t="s">
        <v>25</v>
      </c>
      <c r="W2576" s="6" t="s">
        <v>1097</v>
      </c>
      <c r="X2576" s="30" t="s">
        <v>15</v>
      </c>
      <c r="Y2576" s="31"/>
      <c r="Z2576" s="6" t="s">
        <v>15</v>
      </c>
      <c r="AA2576" s="2"/>
    </row>
    <row r="2577" spans="1:27" ht="3" customHeight="1" x14ac:dyDescent="0.2">
      <c r="A2577" s="15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7"/>
      <c r="AA2577" s="2"/>
    </row>
    <row r="2578" spans="1:27" ht="12.75" customHeight="1" x14ac:dyDescent="0.2">
      <c r="A2578" s="8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1">
        <f>SUM(hList_Frame_1!B1482:B1482)</f>
        <v>101.2</v>
      </c>
      <c r="Q2578" s="21"/>
      <c r="R2578" s="21"/>
      <c r="S2578" s="21"/>
      <c r="T2578" s="2"/>
      <c r="U2578" s="2"/>
      <c r="V2578" s="2"/>
      <c r="W2578" s="2"/>
      <c r="X2578" s="2"/>
      <c r="Y2578" s="2"/>
      <c r="Z2578" s="18"/>
      <c r="AA2578" s="2"/>
    </row>
    <row r="2579" spans="1:27" ht="13.5" customHeight="1" x14ac:dyDescent="0.2">
      <c r="A2579" s="12"/>
      <c r="B2579" s="19"/>
      <c r="C2579" s="19"/>
      <c r="D2579" s="19"/>
      <c r="E2579" s="19"/>
      <c r="F2579" s="19"/>
      <c r="G2579" s="19"/>
      <c r="H2579" s="19"/>
      <c r="I2579" s="19"/>
      <c r="J2579" s="19"/>
      <c r="K2579" s="19"/>
      <c r="L2579" s="19"/>
      <c r="M2579" s="19"/>
      <c r="N2579" s="19"/>
      <c r="O2579" s="19"/>
      <c r="P2579" s="19"/>
      <c r="Q2579" s="19"/>
      <c r="R2579" s="19"/>
      <c r="S2579" s="19"/>
      <c r="T2579" s="19"/>
      <c r="U2579" s="19"/>
      <c r="V2579" s="19"/>
      <c r="W2579" s="19"/>
      <c r="X2579" s="19"/>
      <c r="Y2579" s="19"/>
      <c r="Z2579" s="20"/>
      <c r="AA2579" s="2"/>
    </row>
    <row r="2580" spans="1:27" ht="15" customHeight="1" x14ac:dyDescent="0.2">
      <c r="A2580" s="22">
        <v>423309</v>
      </c>
      <c r="B2580" s="23"/>
      <c r="C2580" s="24"/>
      <c r="D2580" s="4">
        <v>42227</v>
      </c>
      <c r="E2580" s="30" t="s">
        <v>1278</v>
      </c>
      <c r="F2580" s="31"/>
      <c r="G2580" s="27">
        <v>3500</v>
      </c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9"/>
      <c r="T2580" s="6" t="s">
        <v>904</v>
      </c>
      <c r="U2580" s="6" t="s">
        <v>32</v>
      </c>
      <c r="V2580" s="6" t="s">
        <v>33</v>
      </c>
      <c r="W2580" s="6" t="s">
        <v>33</v>
      </c>
      <c r="X2580" s="30" t="s">
        <v>904</v>
      </c>
      <c r="Y2580" s="31"/>
      <c r="Z2580" s="6" t="s">
        <v>903</v>
      </c>
      <c r="AA2580" s="2"/>
    </row>
    <row r="2581" spans="1:27" ht="2.25" customHeight="1" x14ac:dyDescent="0.2">
      <c r="A2581" s="15"/>
      <c r="B2581" s="16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7"/>
      <c r="AA2581" s="2"/>
    </row>
    <row r="2582" spans="1:27" ht="13.5" customHeight="1" x14ac:dyDescent="0.2">
      <c r="A2582" s="8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1">
        <f>SUM(hList_Frame_1!B1483:B1483)</f>
        <v>3500</v>
      </c>
      <c r="N2582" s="21"/>
      <c r="O2582" s="21"/>
      <c r="P2582" s="21"/>
      <c r="Q2582" s="21"/>
      <c r="R2582" s="21"/>
      <c r="S2582" s="21"/>
      <c r="T2582" s="2"/>
      <c r="U2582" s="2"/>
      <c r="V2582" s="2"/>
      <c r="W2582" s="2"/>
      <c r="X2582" s="2"/>
      <c r="Y2582" s="2"/>
      <c r="Z2582" s="18"/>
      <c r="AA2582" s="2"/>
    </row>
    <row r="2583" spans="1:27" ht="13.5" customHeight="1" x14ac:dyDescent="0.2">
      <c r="A2583" s="12"/>
      <c r="B2583" s="19"/>
      <c r="C2583" s="19"/>
      <c r="D2583" s="19"/>
      <c r="E2583" s="19"/>
      <c r="F2583" s="19"/>
      <c r="G2583" s="19"/>
      <c r="H2583" s="19"/>
      <c r="I2583" s="19"/>
      <c r="J2583" s="19"/>
      <c r="K2583" s="19"/>
      <c r="L2583" s="19"/>
      <c r="M2583" s="19"/>
      <c r="N2583" s="19"/>
      <c r="O2583" s="19"/>
      <c r="P2583" s="19"/>
      <c r="Q2583" s="19"/>
      <c r="R2583" s="19"/>
      <c r="S2583" s="19"/>
      <c r="T2583" s="19"/>
      <c r="U2583" s="19"/>
      <c r="V2583" s="19"/>
      <c r="W2583" s="19"/>
      <c r="X2583" s="19"/>
      <c r="Y2583" s="19"/>
      <c r="Z2583" s="20"/>
      <c r="AA2583" s="2"/>
    </row>
    <row r="2584" spans="1:27" ht="15" customHeight="1" x14ac:dyDescent="0.2">
      <c r="A2584" s="36">
        <v>423310</v>
      </c>
      <c r="B2584" s="37"/>
      <c r="C2584" s="38"/>
      <c r="D2584" s="7">
        <v>42227</v>
      </c>
      <c r="E2584" s="34" t="s">
        <v>1279</v>
      </c>
      <c r="F2584" s="35"/>
      <c r="G2584" s="39">
        <v>195</v>
      </c>
      <c r="H2584" s="40"/>
      <c r="I2584" s="40"/>
      <c r="J2584" s="40"/>
      <c r="K2584" s="40"/>
      <c r="L2584" s="40"/>
      <c r="M2584" s="40"/>
      <c r="N2584" s="40"/>
      <c r="O2584" s="40"/>
      <c r="P2584" s="40"/>
      <c r="Q2584" s="40"/>
      <c r="R2584" s="40"/>
      <c r="S2584" s="41"/>
      <c r="T2584" s="10" t="s">
        <v>177</v>
      </c>
      <c r="U2584" s="10" t="s">
        <v>117</v>
      </c>
      <c r="V2584" s="10" t="s">
        <v>25</v>
      </c>
      <c r="W2584" s="10" t="s">
        <v>283</v>
      </c>
      <c r="X2584" s="34" t="s">
        <v>177</v>
      </c>
      <c r="Y2584" s="35"/>
      <c r="Z2584" s="10" t="s">
        <v>284</v>
      </c>
      <c r="AA2584" s="2"/>
    </row>
    <row r="2585" spans="1:27" ht="14.25" customHeight="1" x14ac:dyDescent="0.2">
      <c r="A2585" s="25"/>
      <c r="B2585" s="43"/>
      <c r="C2585" s="26"/>
      <c r="D2585" s="9"/>
      <c r="E2585" s="25"/>
      <c r="F2585" s="26"/>
      <c r="G2585" s="25"/>
      <c r="H2585" s="43"/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26"/>
      <c r="T2585" s="9"/>
      <c r="U2585" s="9"/>
      <c r="V2585" s="9"/>
      <c r="W2585" s="9"/>
      <c r="X2585" s="25"/>
      <c r="Y2585" s="26"/>
      <c r="Z2585" s="11" t="s">
        <v>284</v>
      </c>
      <c r="AA2585" s="2"/>
    </row>
    <row r="2586" spans="1:27" ht="14.25" customHeight="1" x14ac:dyDescent="0.2">
      <c r="A2586" s="32"/>
      <c r="B2586" s="42"/>
      <c r="C2586" s="33"/>
      <c r="D2586" s="13"/>
      <c r="E2586" s="25"/>
      <c r="F2586" s="26"/>
      <c r="G2586" s="32"/>
      <c r="H2586" s="42"/>
      <c r="I2586" s="42"/>
      <c r="J2586" s="42"/>
      <c r="K2586" s="42"/>
      <c r="L2586" s="42"/>
      <c r="M2586" s="42"/>
      <c r="N2586" s="42"/>
      <c r="O2586" s="42"/>
      <c r="P2586" s="42"/>
      <c r="Q2586" s="42"/>
      <c r="R2586" s="42"/>
      <c r="S2586" s="33"/>
      <c r="T2586" s="13"/>
      <c r="U2586" s="13"/>
      <c r="V2586" s="13"/>
      <c r="W2586" s="13"/>
      <c r="X2586" s="32"/>
      <c r="Y2586" s="33"/>
      <c r="Z2586" s="14" t="s">
        <v>284</v>
      </c>
      <c r="AA2586" s="2"/>
    </row>
    <row r="2587" spans="1:27" ht="15" customHeight="1" x14ac:dyDescent="0.2">
      <c r="A2587" s="22">
        <v>423722</v>
      </c>
      <c r="B2587" s="23"/>
      <c r="C2587" s="24"/>
      <c r="D2587" s="4">
        <v>42234</v>
      </c>
      <c r="E2587" s="25"/>
      <c r="F2587" s="26"/>
      <c r="G2587" s="27">
        <v>40</v>
      </c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9"/>
      <c r="T2587" s="6" t="s">
        <v>177</v>
      </c>
      <c r="U2587" s="6" t="s">
        <v>117</v>
      </c>
      <c r="V2587" s="6" t="s">
        <v>84</v>
      </c>
      <c r="W2587" s="6" t="s">
        <v>156</v>
      </c>
      <c r="X2587" s="30" t="s">
        <v>177</v>
      </c>
      <c r="Y2587" s="31"/>
      <c r="Z2587" s="6" t="s">
        <v>15</v>
      </c>
      <c r="AA2587" s="2"/>
    </row>
    <row r="2588" spans="1:27" ht="15" customHeight="1" x14ac:dyDescent="0.2">
      <c r="A2588" s="36">
        <v>423723</v>
      </c>
      <c r="B2588" s="37"/>
      <c r="C2588" s="38"/>
      <c r="D2588" s="7">
        <v>42234</v>
      </c>
      <c r="E2588" s="25"/>
      <c r="F2588" s="26"/>
      <c r="G2588" s="39">
        <v>200</v>
      </c>
      <c r="H2588" s="40"/>
      <c r="I2588" s="40"/>
      <c r="J2588" s="40"/>
      <c r="K2588" s="40"/>
      <c r="L2588" s="40"/>
      <c r="M2588" s="40"/>
      <c r="N2588" s="40"/>
      <c r="O2588" s="40"/>
      <c r="P2588" s="40"/>
      <c r="Q2588" s="40"/>
      <c r="R2588" s="40"/>
      <c r="S2588" s="41"/>
      <c r="T2588" s="10" t="s">
        <v>177</v>
      </c>
      <c r="U2588" s="10" t="s">
        <v>117</v>
      </c>
      <c r="V2588" s="10" t="s">
        <v>25</v>
      </c>
      <c r="W2588" s="10" t="s">
        <v>283</v>
      </c>
      <c r="X2588" s="34" t="s">
        <v>177</v>
      </c>
      <c r="Y2588" s="35"/>
      <c r="Z2588" s="10" t="s">
        <v>284</v>
      </c>
      <c r="AA2588" s="2"/>
    </row>
    <row r="2589" spans="1:27" ht="14.25" customHeight="1" x14ac:dyDescent="0.2">
      <c r="A2589" s="25"/>
      <c r="B2589" s="43"/>
      <c r="C2589" s="26"/>
      <c r="D2589" s="9"/>
      <c r="E2589" s="25"/>
      <c r="F2589" s="26"/>
      <c r="G2589" s="25"/>
      <c r="H2589" s="43"/>
      <c r="I2589" s="43"/>
      <c r="J2589" s="43"/>
      <c r="K2589" s="43"/>
      <c r="L2589" s="43"/>
      <c r="M2589" s="43"/>
      <c r="N2589" s="43"/>
      <c r="O2589" s="43"/>
      <c r="P2589" s="43"/>
      <c r="Q2589" s="43"/>
      <c r="R2589" s="43"/>
      <c r="S2589" s="26"/>
      <c r="T2589" s="9"/>
      <c r="U2589" s="9"/>
      <c r="V2589" s="9"/>
      <c r="W2589" s="9"/>
      <c r="X2589" s="25"/>
      <c r="Y2589" s="26"/>
      <c r="Z2589" s="11" t="s">
        <v>284</v>
      </c>
      <c r="AA2589" s="2"/>
    </row>
    <row r="2590" spans="1:27" ht="14.25" customHeight="1" x14ac:dyDescent="0.2">
      <c r="A2590" s="25"/>
      <c r="B2590" s="43"/>
      <c r="C2590" s="26"/>
      <c r="D2590" s="9"/>
      <c r="E2590" s="25"/>
      <c r="F2590" s="26"/>
      <c r="G2590" s="25"/>
      <c r="H2590" s="43"/>
      <c r="I2590" s="43"/>
      <c r="J2590" s="43"/>
      <c r="K2590" s="43"/>
      <c r="L2590" s="43"/>
      <c r="M2590" s="43"/>
      <c r="N2590" s="43"/>
      <c r="O2590" s="43"/>
      <c r="P2590" s="43"/>
      <c r="Q2590" s="43"/>
      <c r="R2590" s="43"/>
      <c r="S2590" s="26"/>
      <c r="T2590" s="9"/>
      <c r="U2590" s="9"/>
      <c r="V2590" s="9"/>
      <c r="W2590" s="9"/>
      <c r="X2590" s="25"/>
      <c r="Y2590" s="26"/>
      <c r="Z2590" s="11" t="s">
        <v>284</v>
      </c>
      <c r="AA2590" s="2"/>
    </row>
    <row r="2591" spans="1:27" ht="14.25" customHeight="1" x14ac:dyDescent="0.2">
      <c r="A2591" s="25"/>
      <c r="B2591" s="43"/>
      <c r="C2591" s="26"/>
      <c r="D2591" s="9"/>
      <c r="E2591" s="25"/>
      <c r="F2591" s="26"/>
      <c r="G2591" s="25"/>
      <c r="H2591" s="43"/>
      <c r="I2591" s="43"/>
      <c r="J2591" s="43"/>
      <c r="K2591" s="43"/>
      <c r="L2591" s="43"/>
      <c r="M2591" s="43"/>
      <c r="N2591" s="43"/>
      <c r="O2591" s="43"/>
      <c r="P2591" s="43"/>
      <c r="Q2591" s="43"/>
      <c r="R2591" s="43"/>
      <c r="S2591" s="26"/>
      <c r="T2591" s="9"/>
      <c r="U2591" s="9"/>
      <c r="V2591" s="9"/>
      <c r="W2591" s="9"/>
      <c r="X2591" s="25"/>
      <c r="Y2591" s="26"/>
      <c r="Z2591" s="11" t="s">
        <v>284</v>
      </c>
      <c r="AA2591" s="2"/>
    </row>
    <row r="2592" spans="1:27" ht="14.25" customHeight="1" x14ac:dyDescent="0.2">
      <c r="A2592" s="32"/>
      <c r="B2592" s="42"/>
      <c r="C2592" s="33"/>
      <c r="D2592" s="13"/>
      <c r="E2592" s="32"/>
      <c r="F2592" s="33"/>
      <c r="G2592" s="32"/>
      <c r="H2592" s="42"/>
      <c r="I2592" s="42"/>
      <c r="J2592" s="42"/>
      <c r="K2592" s="42"/>
      <c r="L2592" s="42"/>
      <c r="M2592" s="42"/>
      <c r="N2592" s="42"/>
      <c r="O2592" s="42"/>
      <c r="P2592" s="42"/>
      <c r="Q2592" s="42"/>
      <c r="R2592" s="42"/>
      <c r="S2592" s="33"/>
      <c r="T2592" s="13"/>
      <c r="U2592" s="13"/>
      <c r="V2592" s="13"/>
      <c r="W2592" s="13"/>
      <c r="X2592" s="32"/>
      <c r="Y2592" s="33"/>
      <c r="Z2592" s="14" t="s">
        <v>284</v>
      </c>
      <c r="AA2592" s="2"/>
    </row>
    <row r="2593" spans="1:27" ht="2.25" customHeight="1" x14ac:dyDescent="0.2">
      <c r="A2593" s="15"/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7"/>
      <c r="AA2593" s="2"/>
    </row>
    <row r="2594" spans="1:27" ht="13.5" customHeight="1" x14ac:dyDescent="0.2">
      <c r="A2594" s="8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1">
        <f>SUM(hList_Frame_1!B1484:B1492)</f>
        <v>435</v>
      </c>
      <c r="Q2594" s="21"/>
      <c r="R2594" s="21"/>
      <c r="S2594" s="21"/>
      <c r="T2594" s="2"/>
      <c r="U2594" s="2"/>
      <c r="V2594" s="2"/>
      <c r="W2594" s="2"/>
      <c r="X2594" s="2"/>
      <c r="Y2594" s="2"/>
      <c r="Z2594" s="18"/>
      <c r="AA2594" s="2"/>
    </row>
    <row r="2595" spans="1:27" ht="13.5" customHeight="1" x14ac:dyDescent="0.2">
      <c r="A2595" s="12"/>
      <c r="B2595" s="19"/>
      <c r="C2595" s="19"/>
      <c r="D2595" s="19"/>
      <c r="E2595" s="19"/>
      <c r="F2595" s="19"/>
      <c r="G2595" s="19"/>
      <c r="H2595" s="19"/>
      <c r="I2595" s="19"/>
      <c r="J2595" s="19"/>
      <c r="K2595" s="19"/>
      <c r="L2595" s="19"/>
      <c r="M2595" s="19"/>
      <c r="N2595" s="19"/>
      <c r="O2595" s="19"/>
      <c r="P2595" s="19"/>
      <c r="Q2595" s="19"/>
      <c r="R2595" s="19"/>
      <c r="S2595" s="19"/>
      <c r="T2595" s="19"/>
      <c r="U2595" s="19"/>
      <c r="V2595" s="19"/>
      <c r="W2595" s="19"/>
      <c r="X2595" s="19"/>
      <c r="Y2595" s="19"/>
      <c r="Z2595" s="20"/>
      <c r="AA2595" s="2"/>
    </row>
    <row r="2596" spans="1:27" ht="15" customHeight="1" x14ac:dyDescent="0.2">
      <c r="A2596" s="36">
        <v>422948</v>
      </c>
      <c r="B2596" s="37"/>
      <c r="C2596" s="38"/>
      <c r="D2596" s="7">
        <v>42220</v>
      </c>
      <c r="E2596" s="34" t="s">
        <v>1280</v>
      </c>
      <c r="F2596" s="35"/>
      <c r="G2596" s="27">
        <v>-12420</v>
      </c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9"/>
      <c r="T2596" s="6" t="s">
        <v>1281</v>
      </c>
      <c r="U2596" s="6" t="s">
        <v>873</v>
      </c>
      <c r="V2596" s="6" t="s">
        <v>70</v>
      </c>
      <c r="W2596" s="6" t="s">
        <v>71</v>
      </c>
      <c r="X2596" s="30" t="s">
        <v>1281</v>
      </c>
      <c r="Y2596" s="31"/>
      <c r="Z2596" s="6" t="s">
        <v>15</v>
      </c>
      <c r="AA2596" s="2"/>
    </row>
    <row r="2597" spans="1:27" ht="15" customHeight="1" x14ac:dyDescent="0.2">
      <c r="A2597" s="25"/>
      <c r="B2597" s="43"/>
      <c r="C2597" s="26"/>
      <c r="D2597" s="9"/>
      <c r="E2597" s="25"/>
      <c r="F2597" s="26"/>
      <c r="G2597" s="27">
        <v>1906.7</v>
      </c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9"/>
      <c r="T2597" s="6" t="s">
        <v>1282</v>
      </c>
      <c r="U2597" s="6" t="s">
        <v>873</v>
      </c>
      <c r="V2597" s="6" t="s">
        <v>70</v>
      </c>
      <c r="W2597" s="6" t="s">
        <v>71</v>
      </c>
      <c r="X2597" s="30" t="s">
        <v>1282</v>
      </c>
      <c r="Y2597" s="31"/>
      <c r="Z2597" s="6" t="s">
        <v>15</v>
      </c>
      <c r="AA2597" s="2"/>
    </row>
    <row r="2598" spans="1:27" ht="15" customHeight="1" x14ac:dyDescent="0.2">
      <c r="A2598" s="25"/>
      <c r="B2598" s="43"/>
      <c r="C2598" s="26"/>
      <c r="D2598" s="9"/>
      <c r="E2598" s="25"/>
      <c r="F2598" s="26"/>
      <c r="G2598" s="27">
        <v>-1906.7</v>
      </c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9"/>
      <c r="T2598" s="6" t="s">
        <v>1283</v>
      </c>
      <c r="U2598" s="6" t="s">
        <v>873</v>
      </c>
      <c r="V2598" s="6" t="s">
        <v>70</v>
      </c>
      <c r="W2598" s="6" t="s">
        <v>71</v>
      </c>
      <c r="X2598" s="30" t="s">
        <v>1283</v>
      </c>
      <c r="Y2598" s="31"/>
      <c r="Z2598" s="6" t="s">
        <v>15</v>
      </c>
      <c r="AA2598" s="2"/>
    </row>
    <row r="2599" spans="1:27" ht="15" customHeight="1" x14ac:dyDescent="0.2">
      <c r="A2599" s="25"/>
      <c r="B2599" s="43"/>
      <c r="C2599" s="26"/>
      <c r="D2599" s="9"/>
      <c r="E2599" s="25"/>
      <c r="F2599" s="26"/>
      <c r="G2599" s="27">
        <v>12420</v>
      </c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9"/>
      <c r="T2599" s="6" t="s">
        <v>1284</v>
      </c>
      <c r="U2599" s="6" t="s">
        <v>873</v>
      </c>
      <c r="V2599" s="6" t="s">
        <v>70</v>
      </c>
      <c r="W2599" s="6" t="s">
        <v>71</v>
      </c>
      <c r="X2599" s="30" t="s">
        <v>1284</v>
      </c>
      <c r="Y2599" s="31"/>
      <c r="Z2599" s="6" t="s">
        <v>15</v>
      </c>
      <c r="AA2599" s="2"/>
    </row>
    <row r="2600" spans="1:27" ht="15" customHeight="1" x14ac:dyDescent="0.2">
      <c r="A2600" s="25"/>
      <c r="B2600" s="43"/>
      <c r="C2600" s="26"/>
      <c r="D2600" s="9"/>
      <c r="E2600" s="25"/>
      <c r="F2600" s="26"/>
      <c r="G2600" s="27">
        <v>-1906.7</v>
      </c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9"/>
      <c r="T2600" s="6" t="s">
        <v>1285</v>
      </c>
      <c r="U2600" s="6" t="s">
        <v>873</v>
      </c>
      <c r="V2600" s="6" t="s">
        <v>70</v>
      </c>
      <c r="W2600" s="6" t="s">
        <v>71</v>
      </c>
      <c r="X2600" s="30" t="s">
        <v>1285</v>
      </c>
      <c r="Y2600" s="31"/>
      <c r="Z2600" s="6" t="s">
        <v>15</v>
      </c>
      <c r="AA2600" s="2"/>
    </row>
    <row r="2601" spans="1:27" ht="15" customHeight="1" x14ac:dyDescent="0.2">
      <c r="A2601" s="25"/>
      <c r="B2601" s="43"/>
      <c r="C2601" s="26"/>
      <c r="D2601" s="9"/>
      <c r="E2601" s="25"/>
      <c r="F2601" s="26"/>
      <c r="G2601" s="39">
        <v>77766.039999999994</v>
      </c>
      <c r="H2601" s="40"/>
      <c r="I2601" s="40"/>
      <c r="J2601" s="40"/>
      <c r="K2601" s="40"/>
      <c r="L2601" s="40"/>
      <c r="M2601" s="40"/>
      <c r="N2601" s="40"/>
      <c r="O2601" s="40"/>
      <c r="P2601" s="40"/>
      <c r="Q2601" s="40"/>
      <c r="R2601" s="40"/>
      <c r="S2601" s="41"/>
      <c r="T2601" s="10" t="s">
        <v>872</v>
      </c>
      <c r="U2601" s="10" t="s">
        <v>873</v>
      </c>
      <c r="V2601" s="10" t="s">
        <v>70</v>
      </c>
      <c r="W2601" s="10" t="s">
        <v>71</v>
      </c>
      <c r="X2601" s="34" t="s">
        <v>872</v>
      </c>
      <c r="Y2601" s="35"/>
      <c r="Z2601" s="10" t="s">
        <v>15</v>
      </c>
      <c r="AA2601" s="2"/>
    </row>
    <row r="2602" spans="1:27" ht="14.25" customHeight="1" x14ac:dyDescent="0.2">
      <c r="A2602" s="25"/>
      <c r="B2602" s="43"/>
      <c r="C2602" s="26"/>
      <c r="D2602" s="9"/>
      <c r="E2602" s="25"/>
      <c r="F2602" s="26"/>
      <c r="G2602" s="25"/>
      <c r="H2602" s="43"/>
      <c r="I2602" s="43"/>
      <c r="J2602" s="43"/>
      <c r="K2602" s="43"/>
      <c r="L2602" s="43"/>
      <c r="M2602" s="43"/>
      <c r="N2602" s="43"/>
      <c r="O2602" s="43"/>
      <c r="P2602" s="43"/>
      <c r="Q2602" s="43"/>
      <c r="R2602" s="43"/>
      <c r="S2602" s="26"/>
      <c r="T2602" s="9"/>
      <c r="U2602" s="9"/>
      <c r="V2602" s="9"/>
      <c r="W2602" s="9"/>
      <c r="X2602" s="25"/>
      <c r="Y2602" s="26"/>
      <c r="Z2602" s="11" t="s">
        <v>15</v>
      </c>
      <c r="AA2602" s="2"/>
    </row>
    <row r="2603" spans="1:27" ht="14.25" customHeight="1" x14ac:dyDescent="0.2">
      <c r="A2603" s="25"/>
      <c r="B2603" s="43"/>
      <c r="C2603" s="26"/>
      <c r="D2603" s="9"/>
      <c r="E2603" s="25"/>
      <c r="F2603" s="26"/>
      <c r="G2603" s="25"/>
      <c r="H2603" s="43"/>
      <c r="I2603" s="43"/>
      <c r="J2603" s="43"/>
      <c r="K2603" s="43"/>
      <c r="L2603" s="43"/>
      <c r="M2603" s="43"/>
      <c r="N2603" s="43"/>
      <c r="O2603" s="43"/>
      <c r="P2603" s="43"/>
      <c r="Q2603" s="43"/>
      <c r="R2603" s="43"/>
      <c r="S2603" s="26"/>
      <c r="T2603" s="9"/>
      <c r="U2603" s="9"/>
      <c r="V2603" s="9"/>
      <c r="W2603" s="9"/>
      <c r="X2603" s="25"/>
      <c r="Y2603" s="26"/>
      <c r="Z2603" s="11" t="s">
        <v>15</v>
      </c>
      <c r="AA2603" s="2"/>
    </row>
    <row r="2604" spans="1:27" ht="14.25" customHeight="1" x14ac:dyDescent="0.2">
      <c r="A2604" s="25"/>
      <c r="B2604" s="43"/>
      <c r="C2604" s="26"/>
      <c r="D2604" s="9"/>
      <c r="E2604" s="25"/>
      <c r="F2604" s="26"/>
      <c r="G2604" s="25"/>
      <c r="H2604" s="43"/>
      <c r="I2604" s="43"/>
      <c r="J2604" s="43"/>
      <c r="K2604" s="43"/>
      <c r="L2604" s="43"/>
      <c r="M2604" s="43"/>
      <c r="N2604" s="43"/>
      <c r="O2604" s="43"/>
      <c r="P2604" s="43"/>
      <c r="Q2604" s="43"/>
      <c r="R2604" s="43"/>
      <c r="S2604" s="26"/>
      <c r="T2604" s="9"/>
      <c r="U2604" s="9"/>
      <c r="V2604" s="9"/>
      <c r="W2604" s="9"/>
      <c r="X2604" s="25"/>
      <c r="Y2604" s="26"/>
      <c r="Z2604" s="11" t="s">
        <v>15</v>
      </c>
      <c r="AA2604" s="2"/>
    </row>
    <row r="2605" spans="1:27" ht="14.25" customHeight="1" x14ac:dyDescent="0.2">
      <c r="A2605" s="25"/>
      <c r="B2605" s="43"/>
      <c r="C2605" s="26"/>
      <c r="D2605" s="9"/>
      <c r="E2605" s="25"/>
      <c r="F2605" s="26"/>
      <c r="G2605" s="25"/>
      <c r="H2605" s="43"/>
      <c r="I2605" s="43"/>
      <c r="J2605" s="43"/>
      <c r="K2605" s="43"/>
      <c r="L2605" s="43"/>
      <c r="M2605" s="43"/>
      <c r="N2605" s="43"/>
      <c r="O2605" s="43"/>
      <c r="P2605" s="43"/>
      <c r="Q2605" s="43"/>
      <c r="R2605" s="43"/>
      <c r="S2605" s="26"/>
      <c r="T2605" s="9"/>
      <c r="U2605" s="9"/>
      <c r="V2605" s="9"/>
      <c r="W2605" s="9"/>
      <c r="X2605" s="25"/>
      <c r="Y2605" s="26"/>
      <c r="Z2605" s="11" t="s">
        <v>15</v>
      </c>
      <c r="AA2605" s="2"/>
    </row>
    <row r="2606" spans="1:27" ht="14.25" customHeight="1" x14ac:dyDescent="0.2">
      <c r="A2606" s="25"/>
      <c r="B2606" s="43"/>
      <c r="C2606" s="26"/>
      <c r="D2606" s="9"/>
      <c r="E2606" s="25"/>
      <c r="F2606" s="26"/>
      <c r="G2606" s="25"/>
      <c r="H2606" s="43"/>
      <c r="I2606" s="43"/>
      <c r="J2606" s="43"/>
      <c r="K2606" s="43"/>
      <c r="L2606" s="43"/>
      <c r="M2606" s="43"/>
      <c r="N2606" s="43"/>
      <c r="O2606" s="43"/>
      <c r="P2606" s="43"/>
      <c r="Q2606" s="43"/>
      <c r="R2606" s="43"/>
      <c r="S2606" s="26"/>
      <c r="T2606" s="9"/>
      <c r="U2606" s="9"/>
      <c r="V2606" s="9"/>
      <c r="W2606" s="9"/>
      <c r="X2606" s="25"/>
      <c r="Y2606" s="26"/>
      <c r="Z2606" s="11" t="s">
        <v>15</v>
      </c>
      <c r="AA2606" s="2"/>
    </row>
    <row r="2607" spans="1:27" ht="14.25" customHeight="1" x14ac:dyDescent="0.2">
      <c r="A2607" s="32"/>
      <c r="B2607" s="42"/>
      <c r="C2607" s="33"/>
      <c r="D2607" s="13"/>
      <c r="E2607" s="25"/>
      <c r="F2607" s="26"/>
      <c r="G2607" s="32"/>
      <c r="H2607" s="42"/>
      <c r="I2607" s="42"/>
      <c r="J2607" s="42"/>
      <c r="K2607" s="42"/>
      <c r="L2607" s="42"/>
      <c r="M2607" s="42"/>
      <c r="N2607" s="42"/>
      <c r="O2607" s="42"/>
      <c r="P2607" s="42"/>
      <c r="Q2607" s="42"/>
      <c r="R2607" s="42"/>
      <c r="S2607" s="33"/>
      <c r="T2607" s="13"/>
      <c r="U2607" s="13"/>
      <c r="V2607" s="13"/>
      <c r="W2607" s="13"/>
      <c r="X2607" s="32"/>
      <c r="Y2607" s="33"/>
      <c r="Z2607" s="14" t="s">
        <v>15</v>
      </c>
      <c r="AA2607" s="2"/>
    </row>
    <row r="2608" spans="1:27" ht="15" customHeight="1" x14ac:dyDescent="0.2">
      <c r="A2608" s="36">
        <v>423311</v>
      </c>
      <c r="B2608" s="37"/>
      <c r="C2608" s="38"/>
      <c r="D2608" s="7">
        <v>42227</v>
      </c>
      <c r="E2608" s="25"/>
      <c r="F2608" s="26"/>
      <c r="G2608" s="39">
        <v>48540.44</v>
      </c>
      <c r="H2608" s="40"/>
      <c r="I2608" s="40"/>
      <c r="J2608" s="40"/>
      <c r="K2608" s="40"/>
      <c r="L2608" s="40"/>
      <c r="M2608" s="40"/>
      <c r="N2608" s="40"/>
      <c r="O2608" s="40"/>
      <c r="P2608" s="40"/>
      <c r="Q2608" s="40"/>
      <c r="R2608" s="40"/>
      <c r="S2608" s="41"/>
      <c r="T2608" s="10" t="s">
        <v>872</v>
      </c>
      <c r="U2608" s="10" t="s">
        <v>873</v>
      </c>
      <c r="V2608" s="10" t="s">
        <v>70</v>
      </c>
      <c r="W2608" s="10" t="s">
        <v>71</v>
      </c>
      <c r="X2608" s="34" t="s">
        <v>872</v>
      </c>
      <c r="Y2608" s="35"/>
      <c r="Z2608" s="10" t="s">
        <v>15</v>
      </c>
      <c r="AA2608" s="2"/>
    </row>
    <row r="2609" spans="1:27" ht="14.25" customHeight="1" x14ac:dyDescent="0.2">
      <c r="A2609" s="25"/>
      <c r="B2609" s="43"/>
      <c r="C2609" s="26"/>
      <c r="D2609" s="9"/>
      <c r="E2609" s="25"/>
      <c r="F2609" s="26"/>
      <c r="G2609" s="25"/>
      <c r="H2609" s="43"/>
      <c r="I2609" s="43"/>
      <c r="J2609" s="43"/>
      <c r="K2609" s="43"/>
      <c r="L2609" s="43"/>
      <c r="M2609" s="43"/>
      <c r="N2609" s="43"/>
      <c r="O2609" s="43"/>
      <c r="P2609" s="43"/>
      <c r="Q2609" s="43"/>
      <c r="R2609" s="43"/>
      <c r="S2609" s="26"/>
      <c r="T2609" s="9"/>
      <c r="U2609" s="9"/>
      <c r="V2609" s="9"/>
      <c r="W2609" s="9"/>
      <c r="X2609" s="25"/>
      <c r="Y2609" s="26"/>
      <c r="Z2609" s="11" t="s">
        <v>15</v>
      </c>
      <c r="AA2609" s="2"/>
    </row>
    <row r="2610" spans="1:27" ht="14.25" customHeight="1" x14ac:dyDescent="0.2">
      <c r="A2610" s="25"/>
      <c r="B2610" s="43"/>
      <c r="C2610" s="26"/>
      <c r="D2610" s="9"/>
      <c r="E2610" s="25"/>
      <c r="F2610" s="26"/>
      <c r="G2610" s="25"/>
      <c r="H2610" s="43"/>
      <c r="I2610" s="43"/>
      <c r="J2610" s="43"/>
      <c r="K2610" s="43"/>
      <c r="L2610" s="43"/>
      <c r="M2610" s="43"/>
      <c r="N2610" s="43"/>
      <c r="O2610" s="43"/>
      <c r="P2610" s="43"/>
      <c r="Q2610" s="43"/>
      <c r="R2610" s="43"/>
      <c r="S2610" s="26"/>
      <c r="T2610" s="9"/>
      <c r="U2610" s="9"/>
      <c r="V2610" s="9"/>
      <c r="W2610" s="9"/>
      <c r="X2610" s="25"/>
      <c r="Y2610" s="26"/>
      <c r="Z2610" s="11" t="s">
        <v>15</v>
      </c>
      <c r="AA2610" s="2"/>
    </row>
    <row r="2611" spans="1:27" ht="14.25" customHeight="1" x14ac:dyDescent="0.2">
      <c r="A2611" s="32"/>
      <c r="B2611" s="42"/>
      <c r="C2611" s="33"/>
      <c r="D2611" s="13"/>
      <c r="E2611" s="25"/>
      <c r="F2611" s="26"/>
      <c r="G2611" s="32"/>
      <c r="H2611" s="42"/>
      <c r="I2611" s="42"/>
      <c r="J2611" s="42"/>
      <c r="K2611" s="42"/>
      <c r="L2611" s="42"/>
      <c r="M2611" s="42"/>
      <c r="N2611" s="42"/>
      <c r="O2611" s="42"/>
      <c r="P2611" s="42"/>
      <c r="Q2611" s="42"/>
      <c r="R2611" s="42"/>
      <c r="S2611" s="33"/>
      <c r="T2611" s="13"/>
      <c r="U2611" s="13"/>
      <c r="V2611" s="13"/>
      <c r="W2611" s="13"/>
      <c r="X2611" s="32"/>
      <c r="Y2611" s="33"/>
      <c r="Z2611" s="14" t="s">
        <v>15</v>
      </c>
      <c r="AA2611" s="2"/>
    </row>
    <row r="2612" spans="1:27" ht="15" customHeight="1" x14ac:dyDescent="0.2">
      <c r="A2612" s="22">
        <v>423724</v>
      </c>
      <c r="B2612" s="23"/>
      <c r="C2612" s="24"/>
      <c r="D2612" s="4">
        <v>42234</v>
      </c>
      <c r="E2612" s="32"/>
      <c r="F2612" s="33"/>
      <c r="G2612" s="27">
        <v>13488.5</v>
      </c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9"/>
      <c r="T2612" s="6" t="s">
        <v>872</v>
      </c>
      <c r="U2612" s="6" t="s">
        <v>873</v>
      </c>
      <c r="V2612" s="6" t="s">
        <v>70</v>
      </c>
      <c r="W2612" s="6" t="s">
        <v>71</v>
      </c>
      <c r="X2612" s="30" t="s">
        <v>872</v>
      </c>
      <c r="Y2612" s="31"/>
      <c r="Z2612" s="6" t="s">
        <v>15</v>
      </c>
      <c r="AA2612" s="2"/>
    </row>
    <row r="2613" spans="1:27" ht="2.25" customHeight="1" x14ac:dyDescent="0.2">
      <c r="A2613" s="15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7"/>
      <c r="AA2613" s="2"/>
    </row>
    <row r="2614" spans="1:27" ht="13.5" customHeight="1" x14ac:dyDescent="0.2">
      <c r="A2614" s="8"/>
      <c r="B2614" s="2"/>
      <c r="C2614" s="2"/>
      <c r="D2614" s="2"/>
      <c r="E2614" s="2"/>
      <c r="F2614" s="2"/>
      <c r="G2614" s="2"/>
      <c r="H2614" s="2"/>
      <c r="I2614" s="21">
        <f>SUM(hList_Frame_1!B1493:B1509)</f>
        <v>137888.28</v>
      </c>
      <c r="J2614" s="21"/>
      <c r="K2614" s="21"/>
      <c r="L2614" s="21"/>
      <c r="M2614" s="21"/>
      <c r="N2614" s="21"/>
      <c r="O2614" s="21"/>
      <c r="P2614" s="21"/>
      <c r="Q2614" s="21"/>
      <c r="R2614" s="21"/>
      <c r="S2614" s="21"/>
      <c r="T2614" s="2"/>
      <c r="U2614" s="2"/>
      <c r="V2614" s="2"/>
      <c r="W2614" s="2"/>
      <c r="X2614" s="2"/>
      <c r="Y2614" s="2"/>
      <c r="Z2614" s="18"/>
      <c r="AA2614" s="2"/>
    </row>
    <row r="2615" spans="1:27" ht="13.5" customHeight="1" x14ac:dyDescent="0.2">
      <c r="A2615" s="12"/>
      <c r="B2615" s="19"/>
      <c r="C2615" s="19"/>
      <c r="D2615" s="19"/>
      <c r="E2615" s="19"/>
      <c r="F2615" s="19"/>
      <c r="G2615" s="19"/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  <c r="R2615" s="19"/>
      <c r="S2615" s="19"/>
      <c r="T2615" s="19"/>
      <c r="U2615" s="19"/>
      <c r="V2615" s="19"/>
      <c r="W2615" s="19"/>
      <c r="X2615" s="19"/>
      <c r="Y2615" s="19"/>
      <c r="Z2615" s="20"/>
      <c r="AA2615" s="2"/>
    </row>
    <row r="2616" spans="1:27" ht="15" customHeight="1" x14ac:dyDescent="0.2">
      <c r="A2616" s="36">
        <v>423725</v>
      </c>
      <c r="B2616" s="37"/>
      <c r="C2616" s="38"/>
      <c r="D2616" s="7">
        <v>42234</v>
      </c>
      <c r="E2616" s="34" t="s">
        <v>1286</v>
      </c>
      <c r="F2616" s="35"/>
      <c r="G2616" s="39">
        <v>27.4</v>
      </c>
      <c r="H2616" s="40"/>
      <c r="I2616" s="40"/>
      <c r="J2616" s="40"/>
      <c r="K2616" s="40"/>
      <c r="L2616" s="40"/>
      <c r="M2616" s="40"/>
      <c r="N2616" s="40"/>
      <c r="O2616" s="40"/>
      <c r="P2616" s="40"/>
      <c r="Q2616" s="40"/>
      <c r="R2616" s="40"/>
      <c r="S2616" s="41"/>
      <c r="T2616" s="10" t="s">
        <v>1287</v>
      </c>
      <c r="U2616" s="6" t="s">
        <v>117</v>
      </c>
      <c r="V2616" s="6" t="s">
        <v>109</v>
      </c>
      <c r="W2616" s="6" t="s">
        <v>647</v>
      </c>
      <c r="X2616" s="34" t="s">
        <v>1287</v>
      </c>
      <c r="Y2616" s="35"/>
      <c r="Z2616" s="6" t="s">
        <v>15</v>
      </c>
      <c r="AA2616" s="2"/>
    </row>
    <row r="2617" spans="1:27" ht="15" customHeight="1" x14ac:dyDescent="0.2">
      <c r="A2617" s="32"/>
      <c r="B2617" s="42"/>
      <c r="C2617" s="33"/>
      <c r="D2617" s="13"/>
      <c r="E2617" s="32"/>
      <c r="F2617" s="33"/>
      <c r="G2617" s="32"/>
      <c r="H2617" s="42"/>
      <c r="I2617" s="42"/>
      <c r="J2617" s="42"/>
      <c r="K2617" s="42"/>
      <c r="L2617" s="42"/>
      <c r="M2617" s="42"/>
      <c r="N2617" s="42"/>
      <c r="O2617" s="42"/>
      <c r="P2617" s="42"/>
      <c r="Q2617" s="42"/>
      <c r="R2617" s="42"/>
      <c r="S2617" s="33"/>
      <c r="T2617" s="13"/>
      <c r="U2617" s="6" t="s">
        <v>122</v>
      </c>
      <c r="V2617" s="6" t="s">
        <v>15</v>
      </c>
      <c r="W2617" s="6" t="s">
        <v>15</v>
      </c>
      <c r="X2617" s="32"/>
      <c r="Y2617" s="33"/>
      <c r="Z2617" s="6" t="s">
        <v>15</v>
      </c>
      <c r="AA2617" s="2"/>
    </row>
    <row r="2618" spans="1:27" ht="2.25" customHeight="1" x14ac:dyDescent="0.2">
      <c r="A2618" s="15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7"/>
      <c r="AA2618" s="2"/>
    </row>
    <row r="2619" spans="1:27" ht="13.5" customHeight="1" x14ac:dyDescent="0.2">
      <c r="A2619" s="8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1">
        <f>SUM(hList_Frame_1!B1510:B1511)</f>
        <v>27.4</v>
      </c>
      <c r="S2619" s="21"/>
      <c r="T2619" s="2"/>
      <c r="U2619" s="2"/>
      <c r="V2619" s="2"/>
      <c r="W2619" s="2"/>
      <c r="X2619" s="2"/>
      <c r="Y2619" s="2"/>
      <c r="Z2619" s="18"/>
      <c r="AA2619" s="2"/>
    </row>
    <row r="2620" spans="1:27" ht="13.5" customHeight="1" x14ac:dyDescent="0.2">
      <c r="A2620" s="12"/>
      <c r="B2620" s="19"/>
      <c r="C2620" s="19"/>
      <c r="D2620" s="19"/>
      <c r="E2620" s="19"/>
      <c r="F2620" s="19"/>
      <c r="G2620" s="19"/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  <c r="R2620" s="19"/>
      <c r="S2620" s="19"/>
      <c r="T2620" s="19"/>
      <c r="U2620" s="19"/>
      <c r="V2620" s="19"/>
      <c r="W2620" s="19"/>
      <c r="X2620" s="19"/>
      <c r="Y2620" s="19"/>
      <c r="Z2620" s="20"/>
      <c r="AA2620" s="2"/>
    </row>
    <row r="2621" spans="1:27" ht="15" customHeight="1" x14ac:dyDescent="0.2">
      <c r="A2621" s="22">
        <v>423312</v>
      </c>
      <c r="B2621" s="23"/>
      <c r="C2621" s="24"/>
      <c r="D2621" s="4">
        <v>42227</v>
      </c>
      <c r="E2621" s="30" t="s">
        <v>1288</v>
      </c>
      <c r="F2621" s="31"/>
      <c r="G2621" s="27">
        <v>60</v>
      </c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9"/>
      <c r="T2621" s="6" t="s">
        <v>177</v>
      </c>
      <c r="U2621" s="6" t="s">
        <v>1289</v>
      </c>
      <c r="V2621" s="6" t="s">
        <v>159</v>
      </c>
      <c r="W2621" s="6" t="s">
        <v>187</v>
      </c>
      <c r="X2621" s="30" t="s">
        <v>177</v>
      </c>
      <c r="Y2621" s="31"/>
      <c r="Z2621" s="6" t="s">
        <v>1200</v>
      </c>
      <c r="AA2621" s="2"/>
    </row>
    <row r="2622" spans="1:27" ht="2.25" customHeight="1" x14ac:dyDescent="0.2">
      <c r="A2622" s="15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7"/>
      <c r="AA2622" s="2"/>
    </row>
    <row r="2623" spans="1:27" ht="13.5" customHeight="1" x14ac:dyDescent="0.2">
      <c r="A2623" s="8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1">
        <f>SUM(hList_Frame_1!B1512:B1512)</f>
        <v>60</v>
      </c>
      <c r="S2623" s="21"/>
      <c r="T2623" s="2"/>
      <c r="U2623" s="2"/>
      <c r="V2623" s="2"/>
      <c r="W2623" s="2"/>
      <c r="X2623" s="2"/>
      <c r="Y2623" s="2"/>
      <c r="Z2623" s="18"/>
      <c r="AA2623" s="2"/>
    </row>
    <row r="2624" spans="1:27" ht="13.5" customHeight="1" x14ac:dyDescent="0.2">
      <c r="A2624" s="12"/>
      <c r="B2624" s="19"/>
      <c r="C2624" s="19"/>
      <c r="D2624" s="19"/>
      <c r="E2624" s="19"/>
      <c r="F2624" s="19"/>
      <c r="G2624" s="19"/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  <c r="R2624" s="19"/>
      <c r="S2624" s="19"/>
      <c r="T2624" s="19"/>
      <c r="U2624" s="19"/>
      <c r="V2624" s="19"/>
      <c r="W2624" s="19"/>
      <c r="X2624" s="19"/>
      <c r="Y2624" s="19"/>
      <c r="Z2624" s="20"/>
      <c r="AA2624" s="2"/>
    </row>
    <row r="2625" spans="1:27" ht="15" customHeight="1" x14ac:dyDescent="0.2">
      <c r="A2625" s="36">
        <v>422949</v>
      </c>
      <c r="B2625" s="37"/>
      <c r="C2625" s="38"/>
      <c r="D2625" s="7">
        <v>42220</v>
      </c>
      <c r="E2625" s="34" t="s">
        <v>1290</v>
      </c>
      <c r="F2625" s="35"/>
      <c r="G2625" s="27">
        <v>450</v>
      </c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9"/>
      <c r="T2625" s="6" t="s">
        <v>1291</v>
      </c>
      <c r="U2625" s="6" t="s">
        <v>32</v>
      </c>
      <c r="V2625" s="6" t="s">
        <v>33</v>
      </c>
      <c r="W2625" s="6" t="s">
        <v>33</v>
      </c>
      <c r="X2625" s="30" t="s">
        <v>1291</v>
      </c>
      <c r="Y2625" s="31"/>
      <c r="Z2625" s="6" t="s">
        <v>253</v>
      </c>
      <c r="AA2625" s="2"/>
    </row>
    <row r="2626" spans="1:27" ht="15" customHeight="1" x14ac:dyDescent="0.2">
      <c r="A2626" s="25"/>
      <c r="B2626" s="43"/>
      <c r="C2626" s="26"/>
      <c r="D2626" s="9"/>
      <c r="E2626" s="25"/>
      <c r="F2626" s="26"/>
      <c r="G2626" s="27">
        <v>450</v>
      </c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9"/>
      <c r="T2626" s="6" t="s">
        <v>1292</v>
      </c>
      <c r="U2626" s="6" t="s">
        <v>32</v>
      </c>
      <c r="V2626" s="6" t="s">
        <v>33</v>
      </c>
      <c r="W2626" s="6" t="s">
        <v>33</v>
      </c>
      <c r="X2626" s="30" t="s">
        <v>1292</v>
      </c>
      <c r="Y2626" s="31"/>
      <c r="Z2626" s="6" t="s">
        <v>533</v>
      </c>
      <c r="AA2626" s="2"/>
    </row>
    <row r="2627" spans="1:27" ht="15" customHeight="1" x14ac:dyDescent="0.2">
      <c r="A2627" s="32"/>
      <c r="B2627" s="42"/>
      <c r="C2627" s="33"/>
      <c r="D2627" s="13"/>
      <c r="E2627" s="25"/>
      <c r="F2627" s="26"/>
      <c r="G2627" s="27">
        <v>500</v>
      </c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9"/>
      <c r="T2627" s="6" t="s">
        <v>1293</v>
      </c>
      <c r="U2627" s="6" t="s">
        <v>32</v>
      </c>
      <c r="V2627" s="6" t="s">
        <v>33</v>
      </c>
      <c r="W2627" s="6" t="s">
        <v>33</v>
      </c>
      <c r="X2627" s="30" t="s">
        <v>1293</v>
      </c>
      <c r="Y2627" s="31"/>
      <c r="Z2627" s="6" t="s">
        <v>583</v>
      </c>
      <c r="AA2627" s="2"/>
    </row>
    <row r="2628" spans="1:27" ht="15" customHeight="1" x14ac:dyDescent="0.2">
      <c r="A2628" s="22">
        <v>423313</v>
      </c>
      <c r="B2628" s="23"/>
      <c r="C2628" s="24"/>
      <c r="D2628" s="4">
        <v>42227</v>
      </c>
      <c r="E2628" s="25"/>
      <c r="F2628" s="26"/>
      <c r="G2628" s="27">
        <v>500</v>
      </c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9"/>
      <c r="T2628" s="6" t="s">
        <v>1294</v>
      </c>
      <c r="U2628" s="6" t="s">
        <v>32</v>
      </c>
      <c r="V2628" s="6" t="s">
        <v>33</v>
      </c>
      <c r="W2628" s="6" t="s">
        <v>33</v>
      </c>
      <c r="X2628" s="30" t="s">
        <v>1294</v>
      </c>
      <c r="Y2628" s="31"/>
      <c r="Z2628" s="6" t="s">
        <v>34</v>
      </c>
      <c r="AA2628" s="2"/>
    </row>
    <row r="2629" spans="1:27" ht="15" customHeight="1" x14ac:dyDescent="0.2">
      <c r="A2629" s="36">
        <v>423726</v>
      </c>
      <c r="B2629" s="37"/>
      <c r="C2629" s="38"/>
      <c r="D2629" s="7">
        <v>42234</v>
      </c>
      <c r="E2629" s="25"/>
      <c r="F2629" s="26"/>
      <c r="G2629" s="27">
        <v>1000</v>
      </c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9"/>
      <c r="T2629" s="6" t="s">
        <v>1295</v>
      </c>
      <c r="U2629" s="6" t="s">
        <v>32</v>
      </c>
      <c r="V2629" s="6" t="s">
        <v>33</v>
      </c>
      <c r="W2629" s="6" t="s">
        <v>33</v>
      </c>
      <c r="X2629" s="30" t="s">
        <v>1295</v>
      </c>
      <c r="Y2629" s="31"/>
      <c r="Z2629" s="6" t="s">
        <v>496</v>
      </c>
      <c r="AA2629" s="2"/>
    </row>
    <row r="2630" spans="1:27" ht="15" customHeight="1" x14ac:dyDescent="0.2">
      <c r="A2630" s="32"/>
      <c r="B2630" s="42"/>
      <c r="C2630" s="33"/>
      <c r="D2630" s="13"/>
      <c r="E2630" s="32"/>
      <c r="F2630" s="33"/>
      <c r="G2630" s="27">
        <v>450</v>
      </c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9"/>
      <c r="T2630" s="6" t="s">
        <v>1296</v>
      </c>
      <c r="U2630" s="6" t="s">
        <v>32</v>
      </c>
      <c r="V2630" s="6" t="s">
        <v>33</v>
      </c>
      <c r="W2630" s="6" t="s">
        <v>33</v>
      </c>
      <c r="X2630" s="30" t="s">
        <v>1296</v>
      </c>
      <c r="Y2630" s="31"/>
      <c r="Z2630" s="6" t="s">
        <v>786</v>
      </c>
      <c r="AA2630" s="2"/>
    </row>
    <row r="2631" spans="1:27" ht="3" customHeight="1" x14ac:dyDescent="0.2">
      <c r="A2631" s="15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7"/>
      <c r="AA2631" s="2"/>
    </row>
    <row r="2632" spans="1:27" ht="12.75" customHeight="1" x14ac:dyDescent="0.2">
      <c r="A2632" s="8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1">
        <f>SUM(hList_Frame_1!B1513:B1518)</f>
        <v>3350</v>
      </c>
      <c r="N2632" s="21"/>
      <c r="O2632" s="21"/>
      <c r="P2632" s="21"/>
      <c r="Q2632" s="21"/>
      <c r="R2632" s="21"/>
      <c r="S2632" s="21"/>
      <c r="T2632" s="2"/>
      <c r="U2632" s="2"/>
      <c r="V2632" s="2"/>
      <c r="W2632" s="2"/>
      <c r="X2632" s="2"/>
      <c r="Y2632" s="2"/>
      <c r="Z2632" s="18"/>
      <c r="AA2632" s="2"/>
    </row>
    <row r="2633" spans="1:27" ht="14.25" customHeight="1" x14ac:dyDescent="0.2">
      <c r="A2633" s="12"/>
      <c r="B2633" s="19"/>
      <c r="C2633" s="19"/>
      <c r="D2633" s="19"/>
      <c r="E2633" s="19"/>
      <c r="F2633" s="19"/>
      <c r="G2633" s="19"/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19"/>
      <c r="X2633" s="19"/>
      <c r="Y2633" s="19"/>
      <c r="Z2633" s="20"/>
      <c r="AA2633" s="2"/>
    </row>
    <row r="2634" spans="1:27" ht="15" customHeight="1" x14ac:dyDescent="0.2">
      <c r="A2634" s="22">
        <v>422950</v>
      </c>
      <c r="B2634" s="23"/>
      <c r="C2634" s="24"/>
      <c r="D2634" s="4">
        <v>42220</v>
      </c>
      <c r="E2634" s="34" t="s">
        <v>1297</v>
      </c>
      <c r="F2634" s="35"/>
      <c r="G2634" s="27">
        <v>450</v>
      </c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8"/>
      <c r="S2634" s="29"/>
      <c r="T2634" s="6" t="s">
        <v>1298</v>
      </c>
      <c r="U2634" s="6" t="s">
        <v>32</v>
      </c>
      <c r="V2634" s="6" t="s">
        <v>33</v>
      </c>
      <c r="W2634" s="6" t="s">
        <v>33</v>
      </c>
      <c r="X2634" s="30" t="s">
        <v>1298</v>
      </c>
      <c r="Y2634" s="31"/>
      <c r="Z2634" s="6" t="s">
        <v>1299</v>
      </c>
      <c r="AA2634" s="2"/>
    </row>
    <row r="2635" spans="1:27" ht="15" customHeight="1" x14ac:dyDescent="0.2">
      <c r="A2635" s="22">
        <v>423314</v>
      </c>
      <c r="B2635" s="23"/>
      <c r="C2635" s="24"/>
      <c r="D2635" s="4">
        <v>42227</v>
      </c>
      <c r="E2635" s="25"/>
      <c r="F2635" s="26"/>
      <c r="G2635" s="27">
        <v>500</v>
      </c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9"/>
      <c r="T2635" s="6" t="s">
        <v>1300</v>
      </c>
      <c r="U2635" s="6" t="s">
        <v>32</v>
      </c>
      <c r="V2635" s="6" t="s">
        <v>33</v>
      </c>
      <c r="W2635" s="6" t="s">
        <v>33</v>
      </c>
      <c r="X2635" s="30" t="s">
        <v>1300</v>
      </c>
      <c r="Y2635" s="31"/>
      <c r="Z2635" s="6" t="s">
        <v>428</v>
      </c>
      <c r="AA2635" s="2"/>
    </row>
    <row r="2636" spans="1:27" ht="15" customHeight="1" x14ac:dyDescent="0.2">
      <c r="A2636" s="36">
        <v>423727</v>
      </c>
      <c r="B2636" s="37"/>
      <c r="C2636" s="38"/>
      <c r="D2636" s="7">
        <v>42234</v>
      </c>
      <c r="E2636" s="25"/>
      <c r="F2636" s="26"/>
      <c r="G2636" s="27">
        <v>500</v>
      </c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9"/>
      <c r="T2636" s="6" t="s">
        <v>1301</v>
      </c>
      <c r="U2636" s="6" t="s">
        <v>32</v>
      </c>
      <c r="V2636" s="6" t="s">
        <v>33</v>
      </c>
      <c r="W2636" s="6" t="s">
        <v>33</v>
      </c>
      <c r="X2636" s="30" t="s">
        <v>1301</v>
      </c>
      <c r="Y2636" s="31"/>
      <c r="Z2636" s="6" t="s">
        <v>251</v>
      </c>
      <c r="AA2636" s="2"/>
    </row>
    <row r="2637" spans="1:27" ht="15" customHeight="1" x14ac:dyDescent="0.2">
      <c r="A2637" s="25"/>
      <c r="B2637" s="43"/>
      <c r="C2637" s="26"/>
      <c r="D2637" s="9"/>
      <c r="E2637" s="25"/>
      <c r="F2637" s="26"/>
      <c r="G2637" s="27">
        <v>530</v>
      </c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9"/>
      <c r="T2637" s="6" t="s">
        <v>1302</v>
      </c>
      <c r="U2637" s="6" t="s">
        <v>32</v>
      </c>
      <c r="V2637" s="6" t="s">
        <v>33</v>
      </c>
      <c r="W2637" s="6" t="s">
        <v>33</v>
      </c>
      <c r="X2637" s="30" t="s">
        <v>1302</v>
      </c>
      <c r="Y2637" s="31"/>
      <c r="Z2637" s="6" t="s">
        <v>259</v>
      </c>
      <c r="AA2637" s="2"/>
    </row>
    <row r="2638" spans="1:27" ht="15" customHeight="1" x14ac:dyDescent="0.2">
      <c r="A2638" s="32"/>
      <c r="B2638" s="42"/>
      <c r="C2638" s="33"/>
      <c r="D2638" s="13"/>
      <c r="E2638" s="32"/>
      <c r="F2638" s="33"/>
      <c r="G2638" s="27">
        <v>500</v>
      </c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9"/>
      <c r="T2638" s="6" t="s">
        <v>1303</v>
      </c>
      <c r="U2638" s="6" t="s">
        <v>32</v>
      </c>
      <c r="V2638" s="6" t="s">
        <v>33</v>
      </c>
      <c r="W2638" s="6" t="s">
        <v>36</v>
      </c>
      <c r="X2638" s="30" t="s">
        <v>1303</v>
      </c>
      <c r="Y2638" s="31"/>
      <c r="Z2638" s="6" t="s">
        <v>37</v>
      </c>
      <c r="AA2638" s="2"/>
    </row>
    <row r="2639" spans="1:27" ht="2.25" customHeight="1" x14ac:dyDescent="0.2">
      <c r="A2639" s="15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7"/>
      <c r="AA2639" s="2"/>
    </row>
    <row r="2640" spans="1:27" ht="13.5" customHeight="1" x14ac:dyDescent="0.2">
      <c r="A2640" s="8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1">
        <f>SUM(hList_Frame_1!B1519:B1523)</f>
        <v>2480</v>
      </c>
      <c r="N2640" s="21"/>
      <c r="O2640" s="21"/>
      <c r="P2640" s="21"/>
      <c r="Q2640" s="21"/>
      <c r="R2640" s="21"/>
      <c r="S2640" s="21"/>
      <c r="T2640" s="2"/>
      <c r="U2640" s="2"/>
      <c r="V2640" s="2"/>
      <c r="W2640" s="2"/>
      <c r="X2640" s="2"/>
      <c r="Y2640" s="2"/>
      <c r="Z2640" s="18"/>
      <c r="AA2640" s="2"/>
    </row>
    <row r="2641" spans="1:27" ht="13.5" customHeight="1" x14ac:dyDescent="0.2">
      <c r="A2641" s="12"/>
      <c r="B2641" s="19"/>
      <c r="C2641" s="19"/>
      <c r="D2641" s="19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/>
      <c r="X2641" s="19"/>
      <c r="Y2641" s="19"/>
      <c r="Z2641" s="20"/>
      <c r="AA2641" s="2"/>
    </row>
    <row r="2642" spans="1:27" ht="15" customHeight="1" x14ac:dyDescent="0.2">
      <c r="A2642" s="22">
        <v>423315</v>
      </c>
      <c r="B2642" s="23"/>
      <c r="C2642" s="24"/>
      <c r="D2642" s="4">
        <v>42227</v>
      </c>
      <c r="E2642" s="30" t="s">
        <v>1304</v>
      </c>
      <c r="F2642" s="31"/>
      <c r="G2642" s="27">
        <v>38.53</v>
      </c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9"/>
      <c r="T2642" s="6" t="s">
        <v>15</v>
      </c>
      <c r="U2642" s="6" t="s">
        <v>108</v>
      </c>
      <c r="V2642" s="6" t="s">
        <v>182</v>
      </c>
      <c r="W2642" s="6" t="s">
        <v>183</v>
      </c>
      <c r="X2642" s="30" t="s">
        <v>15</v>
      </c>
      <c r="Y2642" s="31"/>
      <c r="Z2642" s="6" t="s">
        <v>1160</v>
      </c>
      <c r="AA2642" s="2"/>
    </row>
    <row r="2643" spans="1:27" ht="2.25" customHeight="1" x14ac:dyDescent="0.2">
      <c r="A2643" s="15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7"/>
      <c r="AA2643" s="2"/>
    </row>
    <row r="2644" spans="1:27" ht="13.5" customHeight="1" x14ac:dyDescent="0.2">
      <c r="A2644" s="8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1">
        <f>SUM(hList_Frame_1!B1524:B1524)</f>
        <v>38.53</v>
      </c>
      <c r="S2644" s="21"/>
      <c r="T2644" s="2"/>
      <c r="U2644" s="2"/>
      <c r="V2644" s="2"/>
      <c r="W2644" s="2"/>
      <c r="X2644" s="2"/>
      <c r="Y2644" s="2"/>
      <c r="Z2644" s="18"/>
      <c r="AA2644" s="2"/>
    </row>
    <row r="2645" spans="1:27" ht="13.5" customHeight="1" x14ac:dyDescent="0.2">
      <c r="A2645" s="12"/>
      <c r="B2645" s="19"/>
      <c r="C2645" s="19"/>
      <c r="D2645" s="19"/>
      <c r="E2645" s="19"/>
      <c r="F2645" s="19"/>
      <c r="G2645" s="19"/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19"/>
      <c r="W2645" s="19"/>
      <c r="X2645" s="19"/>
      <c r="Y2645" s="19"/>
      <c r="Z2645" s="20"/>
      <c r="AA2645" s="2"/>
    </row>
    <row r="2646" spans="1:27" ht="15" customHeight="1" x14ac:dyDescent="0.2">
      <c r="A2646" s="36">
        <v>422951</v>
      </c>
      <c r="B2646" s="37"/>
      <c r="C2646" s="38"/>
      <c r="D2646" s="7">
        <v>42220</v>
      </c>
      <c r="E2646" s="34" t="s">
        <v>1305</v>
      </c>
      <c r="F2646" s="35"/>
      <c r="G2646" s="39">
        <v>1703.97</v>
      </c>
      <c r="H2646" s="40"/>
      <c r="I2646" s="40"/>
      <c r="J2646" s="40"/>
      <c r="K2646" s="40"/>
      <c r="L2646" s="40"/>
      <c r="M2646" s="40"/>
      <c r="N2646" s="40"/>
      <c r="O2646" s="40"/>
      <c r="P2646" s="40"/>
      <c r="Q2646" s="40"/>
      <c r="R2646" s="40"/>
      <c r="S2646" s="41"/>
      <c r="T2646" s="10" t="s">
        <v>177</v>
      </c>
      <c r="U2646" s="10" t="s">
        <v>488</v>
      </c>
      <c r="V2646" s="10" t="s">
        <v>84</v>
      </c>
      <c r="W2646" s="10" t="s">
        <v>233</v>
      </c>
      <c r="X2646" s="34" t="s">
        <v>177</v>
      </c>
      <c r="Y2646" s="35"/>
      <c r="Z2646" s="10" t="s">
        <v>1116</v>
      </c>
      <c r="AA2646" s="2"/>
    </row>
    <row r="2647" spans="1:27" ht="14.25" customHeight="1" x14ac:dyDescent="0.2">
      <c r="A2647" s="25"/>
      <c r="B2647" s="43"/>
      <c r="C2647" s="26"/>
      <c r="D2647" s="9"/>
      <c r="E2647" s="25"/>
      <c r="F2647" s="26"/>
      <c r="G2647" s="25"/>
      <c r="H2647" s="43"/>
      <c r="I2647" s="43"/>
      <c r="J2647" s="43"/>
      <c r="K2647" s="43"/>
      <c r="L2647" s="43"/>
      <c r="M2647" s="43"/>
      <c r="N2647" s="43"/>
      <c r="O2647" s="43"/>
      <c r="P2647" s="43"/>
      <c r="Q2647" s="43"/>
      <c r="R2647" s="43"/>
      <c r="S2647" s="26"/>
      <c r="T2647" s="9"/>
      <c r="U2647" s="9"/>
      <c r="V2647" s="9"/>
      <c r="W2647" s="9"/>
      <c r="X2647" s="25"/>
      <c r="Y2647" s="26"/>
      <c r="Z2647" s="11" t="s">
        <v>1116</v>
      </c>
      <c r="AA2647" s="2"/>
    </row>
    <row r="2648" spans="1:27" ht="14.25" customHeight="1" x14ac:dyDescent="0.2">
      <c r="A2648" s="32"/>
      <c r="B2648" s="42"/>
      <c r="C2648" s="33"/>
      <c r="D2648" s="13"/>
      <c r="E2648" s="25"/>
      <c r="F2648" s="26"/>
      <c r="G2648" s="32"/>
      <c r="H2648" s="42"/>
      <c r="I2648" s="42"/>
      <c r="J2648" s="42"/>
      <c r="K2648" s="42"/>
      <c r="L2648" s="42"/>
      <c r="M2648" s="42"/>
      <c r="N2648" s="42"/>
      <c r="O2648" s="42"/>
      <c r="P2648" s="42"/>
      <c r="Q2648" s="42"/>
      <c r="R2648" s="42"/>
      <c r="S2648" s="33"/>
      <c r="T2648" s="13"/>
      <c r="U2648" s="13"/>
      <c r="V2648" s="13"/>
      <c r="W2648" s="13"/>
      <c r="X2648" s="32"/>
      <c r="Y2648" s="33"/>
      <c r="Z2648" s="14" t="s">
        <v>1306</v>
      </c>
      <c r="AA2648" s="2"/>
    </row>
    <row r="2649" spans="1:27" ht="15" customHeight="1" x14ac:dyDescent="0.2">
      <c r="A2649" s="22">
        <v>423316</v>
      </c>
      <c r="B2649" s="23"/>
      <c r="C2649" s="24"/>
      <c r="D2649" s="4">
        <v>42227</v>
      </c>
      <c r="E2649" s="32"/>
      <c r="F2649" s="33"/>
      <c r="G2649" s="27">
        <v>378.66</v>
      </c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9"/>
      <c r="T2649" s="6" t="s">
        <v>177</v>
      </c>
      <c r="U2649" s="6" t="s">
        <v>488</v>
      </c>
      <c r="V2649" s="6" t="s">
        <v>84</v>
      </c>
      <c r="W2649" s="6" t="s">
        <v>233</v>
      </c>
      <c r="X2649" s="30" t="s">
        <v>177</v>
      </c>
      <c r="Y2649" s="31"/>
      <c r="Z2649" s="6" t="s">
        <v>953</v>
      </c>
      <c r="AA2649" s="2"/>
    </row>
    <row r="2650" spans="1:27" ht="2.25" customHeight="1" x14ac:dyDescent="0.2">
      <c r="A2650" s="15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7"/>
      <c r="AA2650" s="2"/>
    </row>
    <row r="2651" spans="1:27" ht="13.5" customHeight="1" x14ac:dyDescent="0.2">
      <c r="A2651" s="8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1">
        <f>SUM(hList_Frame_1!B1525:B1528)</f>
        <v>2082.63</v>
      </c>
      <c r="N2651" s="21"/>
      <c r="O2651" s="21"/>
      <c r="P2651" s="21"/>
      <c r="Q2651" s="21"/>
      <c r="R2651" s="21"/>
      <c r="S2651" s="21"/>
      <c r="T2651" s="2"/>
      <c r="U2651" s="2"/>
      <c r="V2651" s="2"/>
      <c r="W2651" s="2"/>
      <c r="X2651" s="2"/>
      <c r="Y2651" s="2"/>
      <c r="Z2651" s="18"/>
      <c r="AA2651" s="2"/>
    </row>
    <row r="2652" spans="1:27" ht="13.5" customHeight="1" x14ac:dyDescent="0.2">
      <c r="A2652" s="12"/>
      <c r="B2652" s="19"/>
      <c r="C2652" s="19"/>
      <c r="D2652" s="19"/>
      <c r="E2652" s="19"/>
      <c r="F2652" s="19"/>
      <c r="G2652" s="19"/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  <c r="R2652" s="19"/>
      <c r="S2652" s="19"/>
      <c r="T2652" s="19"/>
      <c r="U2652" s="19"/>
      <c r="V2652" s="19"/>
      <c r="W2652" s="19"/>
      <c r="X2652" s="19"/>
      <c r="Y2652" s="19"/>
      <c r="Z2652" s="20"/>
      <c r="AA2652" s="2"/>
    </row>
    <row r="2653" spans="1:27" ht="15" customHeight="1" x14ac:dyDescent="0.2">
      <c r="A2653" s="22">
        <v>423728</v>
      </c>
      <c r="B2653" s="23"/>
      <c r="C2653" s="24"/>
      <c r="D2653" s="4">
        <v>42234</v>
      </c>
      <c r="E2653" s="30" t="s">
        <v>1307</v>
      </c>
      <c r="F2653" s="31"/>
      <c r="G2653" s="27">
        <v>99.21</v>
      </c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9"/>
      <c r="T2653" s="6" t="s">
        <v>45</v>
      </c>
      <c r="U2653" s="6" t="s">
        <v>1308</v>
      </c>
      <c r="V2653" s="6" t="s">
        <v>178</v>
      </c>
      <c r="W2653" s="6" t="s">
        <v>179</v>
      </c>
      <c r="X2653" s="30" t="s">
        <v>45</v>
      </c>
      <c r="Y2653" s="31"/>
      <c r="Z2653" s="6" t="s">
        <v>15</v>
      </c>
      <c r="AA2653" s="2"/>
    </row>
    <row r="2654" spans="1:27" ht="2.25" customHeight="1" x14ac:dyDescent="0.2">
      <c r="A2654" s="15"/>
      <c r="B2654" s="16"/>
      <c r="C2654" s="16"/>
      <c r="D2654" s="16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6"/>
      <c r="S2654" s="16"/>
      <c r="T2654" s="16"/>
      <c r="U2654" s="16"/>
      <c r="V2654" s="16"/>
      <c r="W2654" s="16"/>
      <c r="X2654" s="16"/>
      <c r="Y2654" s="16"/>
      <c r="Z2654" s="17"/>
      <c r="AA2654" s="2"/>
    </row>
    <row r="2655" spans="1:27" ht="12.75" customHeight="1" x14ac:dyDescent="0.2">
      <c r="A2655" s="8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1">
        <f>SUM(hList_Frame_1!B1529:B1529)</f>
        <v>99.21</v>
      </c>
      <c r="S2655" s="21"/>
      <c r="T2655" s="2"/>
      <c r="U2655" s="2"/>
      <c r="V2655" s="2"/>
      <c r="W2655" s="2"/>
      <c r="X2655" s="2"/>
      <c r="Y2655" s="2"/>
      <c r="Z2655" s="18"/>
      <c r="AA2655" s="2"/>
    </row>
    <row r="2656" spans="1:27" ht="14.25" customHeight="1" x14ac:dyDescent="0.2">
      <c r="A2656" s="12"/>
      <c r="B2656" s="19"/>
      <c r="C2656" s="19"/>
      <c r="D2656" s="19"/>
      <c r="E2656" s="19"/>
      <c r="F2656" s="19"/>
      <c r="G2656" s="19"/>
      <c r="H2656" s="19"/>
      <c r="I2656" s="19"/>
      <c r="J2656" s="19"/>
      <c r="K2656" s="19"/>
      <c r="L2656" s="19"/>
      <c r="M2656" s="19"/>
      <c r="N2656" s="19"/>
      <c r="O2656" s="19"/>
      <c r="P2656" s="19"/>
      <c r="Q2656" s="19"/>
      <c r="R2656" s="19"/>
      <c r="S2656" s="19"/>
      <c r="T2656" s="19"/>
      <c r="U2656" s="19"/>
      <c r="V2656" s="19"/>
      <c r="W2656" s="19"/>
      <c r="X2656" s="19"/>
      <c r="Y2656" s="19"/>
      <c r="Z2656" s="20"/>
      <c r="AA2656" s="2"/>
    </row>
    <row r="2657" spans="1:27" ht="15" customHeight="1" x14ac:dyDescent="0.2">
      <c r="A2657" s="36">
        <v>422952</v>
      </c>
      <c r="B2657" s="37"/>
      <c r="C2657" s="38"/>
      <c r="D2657" s="7">
        <v>42220</v>
      </c>
      <c r="E2657" s="34" t="s">
        <v>1309</v>
      </c>
      <c r="F2657" s="35"/>
      <c r="G2657" s="39">
        <v>212.75</v>
      </c>
      <c r="H2657" s="40"/>
      <c r="I2657" s="40"/>
      <c r="J2657" s="40"/>
      <c r="K2657" s="40"/>
      <c r="L2657" s="40"/>
      <c r="M2657" s="40"/>
      <c r="N2657" s="40"/>
      <c r="O2657" s="40"/>
      <c r="P2657" s="40"/>
      <c r="Q2657" s="40"/>
      <c r="R2657" s="40"/>
      <c r="S2657" s="41"/>
      <c r="T2657" s="10" t="s">
        <v>1310</v>
      </c>
      <c r="U2657" s="6" t="s">
        <v>117</v>
      </c>
      <c r="V2657" s="6" t="s">
        <v>152</v>
      </c>
      <c r="W2657" s="6" t="s">
        <v>153</v>
      </c>
      <c r="X2657" s="34" t="s">
        <v>1310</v>
      </c>
      <c r="Y2657" s="35"/>
      <c r="Z2657" s="6" t="s">
        <v>15</v>
      </c>
      <c r="AA2657" s="2"/>
    </row>
    <row r="2658" spans="1:27" ht="15" customHeight="1" x14ac:dyDescent="0.2">
      <c r="A2658" s="32"/>
      <c r="B2658" s="42"/>
      <c r="C2658" s="33"/>
      <c r="D2658" s="13"/>
      <c r="E2658" s="32"/>
      <c r="F2658" s="33"/>
      <c r="G2658" s="32"/>
      <c r="H2658" s="42"/>
      <c r="I2658" s="42"/>
      <c r="J2658" s="42"/>
      <c r="K2658" s="42"/>
      <c r="L2658" s="42"/>
      <c r="M2658" s="42"/>
      <c r="N2658" s="42"/>
      <c r="O2658" s="42"/>
      <c r="P2658" s="42"/>
      <c r="Q2658" s="42"/>
      <c r="R2658" s="42"/>
      <c r="S2658" s="33"/>
      <c r="T2658" s="13"/>
      <c r="U2658" s="6" t="s">
        <v>122</v>
      </c>
      <c r="V2658" s="6" t="s">
        <v>15</v>
      </c>
      <c r="W2658" s="6" t="s">
        <v>15</v>
      </c>
      <c r="X2658" s="32"/>
      <c r="Y2658" s="33"/>
      <c r="Z2658" s="6" t="s">
        <v>15</v>
      </c>
      <c r="AA2658" s="2"/>
    </row>
    <row r="2659" spans="1:27" ht="2.25" customHeight="1" x14ac:dyDescent="0.2">
      <c r="A2659" s="15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7"/>
      <c r="AA2659" s="2"/>
    </row>
    <row r="2660" spans="1:27" ht="13.5" customHeight="1" x14ac:dyDescent="0.2">
      <c r="A2660" s="8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1">
        <f>SUM(hList_Frame_1!B1530:B1531)</f>
        <v>212.75</v>
      </c>
      <c r="Q2660" s="21"/>
      <c r="R2660" s="21"/>
      <c r="S2660" s="21"/>
      <c r="T2660" s="2"/>
      <c r="U2660" s="2"/>
      <c r="V2660" s="2"/>
      <c r="W2660" s="2"/>
      <c r="X2660" s="2"/>
      <c r="Y2660" s="2"/>
      <c r="Z2660" s="18"/>
      <c r="AA2660" s="2"/>
    </row>
    <row r="2661" spans="1:27" ht="13.5" customHeight="1" x14ac:dyDescent="0.2">
      <c r="A2661" s="12"/>
      <c r="B2661" s="19"/>
      <c r="C2661" s="19"/>
      <c r="D2661" s="19"/>
      <c r="E2661" s="19"/>
      <c r="F2661" s="19"/>
      <c r="G2661" s="19"/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19"/>
      <c r="W2661" s="19"/>
      <c r="X2661" s="19"/>
      <c r="Y2661" s="19"/>
      <c r="Z2661" s="20"/>
      <c r="AA2661" s="2"/>
    </row>
    <row r="2662" spans="1:27" ht="15" customHeight="1" x14ac:dyDescent="0.2">
      <c r="A2662" s="22">
        <v>423729</v>
      </c>
      <c r="B2662" s="23"/>
      <c r="C2662" s="24"/>
      <c r="D2662" s="4">
        <v>42234</v>
      </c>
      <c r="E2662" s="30" t="s">
        <v>1311</v>
      </c>
      <c r="F2662" s="31"/>
      <c r="G2662" s="27">
        <v>3310</v>
      </c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9"/>
      <c r="T2662" s="6" t="s">
        <v>11</v>
      </c>
      <c r="U2662" s="6" t="s">
        <v>1235</v>
      </c>
      <c r="V2662" s="6" t="s">
        <v>49</v>
      </c>
      <c r="W2662" s="6" t="s">
        <v>213</v>
      </c>
      <c r="X2662" s="30" t="s">
        <v>11</v>
      </c>
      <c r="Y2662" s="31"/>
      <c r="Z2662" s="6" t="s">
        <v>15</v>
      </c>
      <c r="AA2662" s="2"/>
    </row>
    <row r="2663" spans="1:27" ht="2.25" customHeight="1" x14ac:dyDescent="0.2">
      <c r="A2663" s="15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7"/>
      <c r="AA2663" s="2"/>
    </row>
    <row r="2664" spans="1:27" ht="13.5" customHeight="1" x14ac:dyDescent="0.2">
      <c r="A2664" s="8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1">
        <f>SUM(hList_Frame_1!B1532:B1532)</f>
        <v>3310</v>
      </c>
      <c r="N2664" s="21"/>
      <c r="O2664" s="21"/>
      <c r="P2664" s="21"/>
      <c r="Q2664" s="21"/>
      <c r="R2664" s="21"/>
      <c r="S2664" s="21"/>
      <c r="T2664" s="2"/>
      <c r="U2664" s="2"/>
      <c r="V2664" s="2"/>
      <c r="W2664" s="2"/>
      <c r="X2664" s="2"/>
      <c r="Y2664" s="2"/>
      <c r="Z2664" s="18"/>
      <c r="AA2664" s="2"/>
    </row>
    <row r="2665" spans="1:27" ht="13.5" customHeight="1" x14ac:dyDescent="0.2">
      <c r="A2665" s="12"/>
      <c r="B2665" s="19"/>
      <c r="C2665" s="19"/>
      <c r="D2665" s="19"/>
      <c r="E2665" s="19"/>
      <c r="F2665" s="19"/>
      <c r="G2665" s="19"/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19"/>
      <c r="W2665" s="19"/>
      <c r="X2665" s="19"/>
      <c r="Y2665" s="19"/>
      <c r="Z2665" s="20"/>
      <c r="AA2665" s="2"/>
    </row>
    <row r="2666" spans="1:27" ht="15" customHeight="1" x14ac:dyDescent="0.2">
      <c r="A2666" s="22">
        <v>422953</v>
      </c>
      <c r="B2666" s="23"/>
      <c r="C2666" s="24"/>
      <c r="D2666" s="4">
        <v>42220</v>
      </c>
      <c r="E2666" s="34" t="s">
        <v>1312</v>
      </c>
      <c r="F2666" s="35"/>
      <c r="G2666" s="27">
        <v>81.84</v>
      </c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9"/>
      <c r="T2666" s="6" t="s">
        <v>1313</v>
      </c>
      <c r="U2666" s="6" t="s">
        <v>117</v>
      </c>
      <c r="V2666" s="6" t="s">
        <v>125</v>
      </c>
      <c r="W2666" s="6" t="s">
        <v>1314</v>
      </c>
      <c r="X2666" s="30" t="s">
        <v>1313</v>
      </c>
      <c r="Y2666" s="31"/>
      <c r="Z2666" s="6" t="s">
        <v>15</v>
      </c>
      <c r="AA2666" s="2"/>
    </row>
    <row r="2667" spans="1:27" ht="15" customHeight="1" x14ac:dyDescent="0.2">
      <c r="A2667" s="22">
        <v>422954</v>
      </c>
      <c r="B2667" s="23"/>
      <c r="C2667" s="24"/>
      <c r="D2667" s="4">
        <v>42220</v>
      </c>
      <c r="E2667" s="32"/>
      <c r="F2667" s="33"/>
      <c r="G2667" s="27">
        <v>39.32</v>
      </c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9"/>
      <c r="T2667" s="6" t="s">
        <v>1315</v>
      </c>
      <c r="U2667" s="6" t="s">
        <v>117</v>
      </c>
      <c r="V2667" s="6" t="s">
        <v>125</v>
      </c>
      <c r="W2667" s="6" t="s">
        <v>1314</v>
      </c>
      <c r="X2667" s="30" t="s">
        <v>1315</v>
      </c>
      <c r="Y2667" s="31"/>
      <c r="Z2667" s="6" t="s">
        <v>15</v>
      </c>
      <c r="AA2667" s="2"/>
    </row>
    <row r="2668" spans="1:27" ht="2.25" customHeight="1" x14ac:dyDescent="0.2">
      <c r="A2668" s="15"/>
      <c r="B2668" s="16"/>
      <c r="C2668" s="16"/>
      <c r="D2668" s="16"/>
      <c r="E2668" s="16"/>
      <c r="F2668" s="16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16"/>
      <c r="R2668" s="16"/>
      <c r="S2668" s="16"/>
      <c r="T2668" s="16"/>
      <c r="U2668" s="16"/>
      <c r="V2668" s="16"/>
      <c r="W2668" s="16"/>
      <c r="X2668" s="16"/>
      <c r="Y2668" s="16"/>
      <c r="Z2668" s="17"/>
      <c r="AA2668" s="2"/>
    </row>
    <row r="2669" spans="1:27" ht="12.75" customHeight="1" x14ac:dyDescent="0.2">
      <c r="A2669" s="8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1">
        <f>SUM(hList_Frame_1!B1533:B1534)</f>
        <v>121.16</v>
      </c>
      <c r="Q2669" s="21"/>
      <c r="R2669" s="21"/>
      <c r="S2669" s="21"/>
      <c r="T2669" s="2"/>
      <c r="U2669" s="2"/>
      <c r="V2669" s="2"/>
      <c r="W2669" s="2"/>
      <c r="X2669" s="2"/>
      <c r="Y2669" s="2"/>
      <c r="Z2669" s="18"/>
      <c r="AA2669" s="2"/>
    </row>
    <row r="2670" spans="1:27" ht="14.25" customHeight="1" x14ac:dyDescent="0.2">
      <c r="A2670" s="12"/>
      <c r="B2670" s="19"/>
      <c r="C2670" s="19"/>
      <c r="D2670" s="19"/>
      <c r="E2670" s="19"/>
      <c r="F2670" s="19"/>
      <c r="G2670" s="19"/>
      <c r="H2670" s="19"/>
      <c r="I2670" s="19"/>
      <c r="J2670" s="19"/>
      <c r="K2670" s="19"/>
      <c r="L2670" s="19"/>
      <c r="M2670" s="19"/>
      <c r="N2670" s="19"/>
      <c r="O2670" s="19"/>
      <c r="P2670" s="19"/>
      <c r="Q2670" s="19"/>
      <c r="R2670" s="19"/>
      <c r="S2670" s="19"/>
      <c r="T2670" s="19"/>
      <c r="U2670" s="19"/>
      <c r="V2670" s="19"/>
      <c r="W2670" s="19"/>
      <c r="X2670" s="19"/>
      <c r="Y2670" s="19"/>
      <c r="Z2670" s="20"/>
      <c r="AA2670" s="2"/>
    </row>
    <row r="2671" spans="1:27" ht="15" customHeight="1" x14ac:dyDescent="0.2">
      <c r="A2671" s="22">
        <v>422955</v>
      </c>
      <c r="B2671" s="23"/>
      <c r="C2671" s="24"/>
      <c r="D2671" s="4">
        <v>42220</v>
      </c>
      <c r="E2671" s="30" t="s">
        <v>1316</v>
      </c>
      <c r="F2671" s="31"/>
      <c r="G2671" s="27">
        <v>716.92</v>
      </c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9"/>
      <c r="T2671" s="6" t="s">
        <v>1317</v>
      </c>
      <c r="U2671" s="6" t="s">
        <v>207</v>
      </c>
      <c r="V2671" s="6" t="s">
        <v>62</v>
      </c>
      <c r="W2671" s="6" t="s">
        <v>228</v>
      </c>
      <c r="X2671" s="30" t="s">
        <v>1317</v>
      </c>
      <c r="Y2671" s="31"/>
      <c r="Z2671" s="6" t="s">
        <v>15</v>
      </c>
      <c r="AA2671" s="2"/>
    </row>
    <row r="2672" spans="1:27" ht="2.25" customHeight="1" x14ac:dyDescent="0.2">
      <c r="A2672" s="15"/>
      <c r="B2672" s="16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/>
      <c r="W2672" s="16"/>
      <c r="X2672" s="16"/>
      <c r="Y2672" s="16"/>
      <c r="Z2672" s="17"/>
      <c r="AA2672" s="2"/>
    </row>
    <row r="2673" spans="1:27" ht="13.5" customHeight="1" x14ac:dyDescent="0.2">
      <c r="A2673" s="8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1">
        <f>SUM(hList_Frame_1!B1535:B1535)</f>
        <v>716.92</v>
      </c>
      <c r="Q2673" s="21"/>
      <c r="R2673" s="21"/>
      <c r="S2673" s="21"/>
      <c r="T2673" s="2"/>
      <c r="U2673" s="2"/>
      <c r="V2673" s="2"/>
      <c r="W2673" s="2"/>
      <c r="X2673" s="2"/>
      <c r="Y2673" s="2"/>
      <c r="Z2673" s="18"/>
      <c r="AA2673" s="2"/>
    </row>
    <row r="2674" spans="1:27" ht="13.5" customHeight="1" x14ac:dyDescent="0.2">
      <c r="A2674" s="12"/>
      <c r="B2674" s="19"/>
      <c r="C2674" s="19"/>
      <c r="D2674" s="19"/>
      <c r="E2674" s="19"/>
      <c r="F2674" s="19"/>
      <c r="G2674" s="19"/>
      <c r="H2674" s="19"/>
      <c r="I2674" s="19"/>
      <c r="J2674" s="19"/>
      <c r="K2674" s="19"/>
      <c r="L2674" s="19"/>
      <c r="M2674" s="19"/>
      <c r="N2674" s="19"/>
      <c r="O2674" s="19"/>
      <c r="P2674" s="19"/>
      <c r="Q2674" s="19"/>
      <c r="R2674" s="19"/>
      <c r="S2674" s="19"/>
      <c r="T2674" s="19"/>
      <c r="U2674" s="19"/>
      <c r="V2674" s="19"/>
      <c r="W2674" s="19"/>
      <c r="X2674" s="19"/>
      <c r="Y2674" s="19"/>
      <c r="Z2674" s="20"/>
      <c r="AA2674" s="2"/>
    </row>
    <row r="2675" spans="1:27" ht="15" customHeight="1" x14ac:dyDescent="0.2">
      <c r="A2675" s="22">
        <v>423317</v>
      </c>
      <c r="B2675" s="23"/>
      <c r="C2675" s="24"/>
      <c r="D2675" s="4">
        <v>42227</v>
      </c>
      <c r="E2675" s="30" t="s">
        <v>1318</v>
      </c>
      <c r="F2675" s="31"/>
      <c r="G2675" s="27">
        <v>87.14</v>
      </c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9"/>
      <c r="T2675" s="6" t="s">
        <v>89</v>
      </c>
      <c r="U2675" s="6" t="s">
        <v>261</v>
      </c>
      <c r="V2675" s="6" t="s">
        <v>159</v>
      </c>
      <c r="W2675" s="6" t="s">
        <v>262</v>
      </c>
      <c r="X2675" s="30" t="s">
        <v>89</v>
      </c>
      <c r="Y2675" s="31"/>
      <c r="Z2675" s="6" t="s">
        <v>15</v>
      </c>
      <c r="AA2675" s="2"/>
    </row>
    <row r="2676" spans="1:27" ht="2.25" customHeight="1" x14ac:dyDescent="0.2">
      <c r="A2676" s="15"/>
      <c r="B2676" s="16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7"/>
      <c r="AA2676" s="2"/>
    </row>
    <row r="2677" spans="1:27" ht="13.5" customHeight="1" x14ac:dyDescent="0.2">
      <c r="A2677" s="8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1">
        <f>SUM(hList_Frame_1!B1536:B1536)</f>
        <v>87.14</v>
      </c>
      <c r="S2677" s="21"/>
      <c r="T2677" s="2"/>
      <c r="U2677" s="2"/>
      <c r="V2677" s="2"/>
      <c r="W2677" s="2"/>
      <c r="X2677" s="2"/>
      <c r="Y2677" s="2"/>
      <c r="Z2677" s="18"/>
      <c r="AA2677" s="2"/>
    </row>
    <row r="2678" spans="1:27" ht="13.5" customHeight="1" x14ac:dyDescent="0.2">
      <c r="A2678" s="12"/>
      <c r="B2678" s="19"/>
      <c r="C2678" s="19"/>
      <c r="D2678" s="19"/>
      <c r="E2678" s="19"/>
      <c r="F2678" s="19"/>
      <c r="G2678" s="19"/>
      <c r="H2678" s="19"/>
      <c r="I2678" s="19"/>
      <c r="J2678" s="19"/>
      <c r="K2678" s="19"/>
      <c r="L2678" s="19"/>
      <c r="M2678" s="19"/>
      <c r="N2678" s="19"/>
      <c r="O2678" s="19"/>
      <c r="P2678" s="19"/>
      <c r="Q2678" s="19"/>
      <c r="R2678" s="19"/>
      <c r="S2678" s="19"/>
      <c r="T2678" s="19"/>
      <c r="U2678" s="19"/>
      <c r="V2678" s="19"/>
      <c r="W2678" s="19"/>
      <c r="X2678" s="19"/>
      <c r="Y2678" s="19"/>
      <c r="Z2678" s="20"/>
      <c r="AA2678" s="2"/>
    </row>
    <row r="2679" spans="1:27" ht="15" customHeight="1" x14ac:dyDescent="0.2">
      <c r="A2679" s="36">
        <v>423318</v>
      </c>
      <c r="B2679" s="37"/>
      <c r="C2679" s="38"/>
      <c r="D2679" s="7">
        <v>42227</v>
      </c>
      <c r="E2679" s="34" t="s">
        <v>1319</v>
      </c>
      <c r="F2679" s="35"/>
      <c r="G2679" s="27">
        <v>450</v>
      </c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9"/>
      <c r="T2679" s="6" t="s">
        <v>1320</v>
      </c>
      <c r="U2679" s="6" t="s">
        <v>32</v>
      </c>
      <c r="V2679" s="6" t="s">
        <v>33</v>
      </c>
      <c r="W2679" s="6" t="s">
        <v>33</v>
      </c>
      <c r="X2679" s="30" t="s">
        <v>1320</v>
      </c>
      <c r="Y2679" s="31"/>
      <c r="Z2679" s="6" t="s">
        <v>256</v>
      </c>
      <c r="AA2679" s="2"/>
    </row>
    <row r="2680" spans="1:27" ht="15" customHeight="1" x14ac:dyDescent="0.2">
      <c r="A2680" s="25"/>
      <c r="B2680" s="43"/>
      <c r="C2680" s="26"/>
      <c r="D2680" s="9"/>
      <c r="E2680" s="25"/>
      <c r="F2680" s="26"/>
      <c r="G2680" s="27">
        <v>450</v>
      </c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9"/>
      <c r="T2680" s="6" t="s">
        <v>1321</v>
      </c>
      <c r="U2680" s="6" t="s">
        <v>32</v>
      </c>
      <c r="V2680" s="6" t="s">
        <v>33</v>
      </c>
      <c r="W2680" s="6" t="s">
        <v>33</v>
      </c>
      <c r="X2680" s="30" t="s">
        <v>1321</v>
      </c>
      <c r="Y2680" s="31"/>
      <c r="Z2680" s="6" t="s">
        <v>401</v>
      </c>
      <c r="AA2680" s="2"/>
    </row>
    <row r="2681" spans="1:27" ht="15" customHeight="1" x14ac:dyDescent="0.2">
      <c r="A2681" s="25"/>
      <c r="B2681" s="43"/>
      <c r="C2681" s="26"/>
      <c r="D2681" s="9"/>
      <c r="E2681" s="25"/>
      <c r="F2681" s="26"/>
      <c r="G2681" s="27">
        <v>500</v>
      </c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9"/>
      <c r="T2681" s="6" t="s">
        <v>1322</v>
      </c>
      <c r="U2681" s="6" t="s">
        <v>32</v>
      </c>
      <c r="V2681" s="6" t="s">
        <v>33</v>
      </c>
      <c r="W2681" s="6" t="s">
        <v>33</v>
      </c>
      <c r="X2681" s="30" t="s">
        <v>1322</v>
      </c>
      <c r="Y2681" s="31"/>
      <c r="Z2681" s="6" t="s">
        <v>1008</v>
      </c>
      <c r="AA2681" s="2"/>
    </row>
    <row r="2682" spans="1:27" ht="15" customHeight="1" x14ac:dyDescent="0.2">
      <c r="A2682" s="32"/>
      <c r="B2682" s="42"/>
      <c r="C2682" s="33"/>
      <c r="D2682" s="13"/>
      <c r="E2682" s="25"/>
      <c r="F2682" s="26"/>
      <c r="G2682" s="27">
        <v>250</v>
      </c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9"/>
      <c r="T2682" s="6" t="s">
        <v>445</v>
      </c>
      <c r="U2682" s="6" t="s">
        <v>32</v>
      </c>
      <c r="V2682" s="6" t="s">
        <v>33</v>
      </c>
      <c r="W2682" s="6" t="s">
        <v>33</v>
      </c>
      <c r="X2682" s="30" t="s">
        <v>445</v>
      </c>
      <c r="Y2682" s="31"/>
      <c r="Z2682" s="6" t="s">
        <v>1008</v>
      </c>
      <c r="AA2682" s="2"/>
    </row>
    <row r="2683" spans="1:27" ht="15" customHeight="1" x14ac:dyDescent="0.2">
      <c r="A2683" s="36">
        <v>423730</v>
      </c>
      <c r="B2683" s="37"/>
      <c r="C2683" s="38"/>
      <c r="D2683" s="7">
        <v>42234</v>
      </c>
      <c r="E2683" s="25"/>
      <c r="F2683" s="26"/>
      <c r="G2683" s="27">
        <v>450</v>
      </c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9"/>
      <c r="T2683" s="6" t="s">
        <v>1323</v>
      </c>
      <c r="U2683" s="6" t="s">
        <v>32</v>
      </c>
      <c r="V2683" s="6" t="s">
        <v>33</v>
      </c>
      <c r="W2683" s="6" t="s">
        <v>33</v>
      </c>
      <c r="X2683" s="30" t="s">
        <v>1323</v>
      </c>
      <c r="Y2683" s="31"/>
      <c r="Z2683" s="6" t="s">
        <v>40</v>
      </c>
      <c r="AA2683" s="2"/>
    </row>
    <row r="2684" spans="1:27" ht="15" customHeight="1" x14ac:dyDescent="0.2">
      <c r="A2684" s="25"/>
      <c r="B2684" s="43"/>
      <c r="C2684" s="26"/>
      <c r="D2684" s="9"/>
      <c r="E2684" s="25"/>
      <c r="F2684" s="26"/>
      <c r="G2684" s="27">
        <v>500</v>
      </c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9"/>
      <c r="T2684" s="6" t="s">
        <v>1324</v>
      </c>
      <c r="U2684" s="6" t="s">
        <v>32</v>
      </c>
      <c r="V2684" s="6" t="s">
        <v>33</v>
      </c>
      <c r="W2684" s="6" t="s">
        <v>33</v>
      </c>
      <c r="X2684" s="30" t="s">
        <v>1324</v>
      </c>
      <c r="Y2684" s="31"/>
      <c r="Z2684" s="6" t="s">
        <v>394</v>
      </c>
      <c r="AA2684" s="2"/>
    </row>
    <row r="2685" spans="1:27" ht="15" customHeight="1" x14ac:dyDescent="0.2">
      <c r="A2685" s="32"/>
      <c r="B2685" s="42"/>
      <c r="C2685" s="33"/>
      <c r="D2685" s="13"/>
      <c r="E2685" s="32"/>
      <c r="F2685" s="33"/>
      <c r="G2685" s="27">
        <v>250</v>
      </c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9"/>
      <c r="T2685" s="6" t="s">
        <v>445</v>
      </c>
      <c r="U2685" s="6" t="s">
        <v>32</v>
      </c>
      <c r="V2685" s="6" t="s">
        <v>33</v>
      </c>
      <c r="W2685" s="6" t="s">
        <v>33</v>
      </c>
      <c r="X2685" s="30" t="s">
        <v>445</v>
      </c>
      <c r="Y2685" s="31"/>
      <c r="Z2685" s="6" t="s">
        <v>394</v>
      </c>
      <c r="AA2685" s="2"/>
    </row>
    <row r="2686" spans="1:27" ht="2.25" customHeight="1" x14ac:dyDescent="0.2">
      <c r="A2686" s="15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7"/>
      <c r="AA2686" s="2"/>
    </row>
    <row r="2687" spans="1:27" ht="13.5" customHeight="1" x14ac:dyDescent="0.2">
      <c r="A2687" s="8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1">
        <f>SUM(hList_Frame_1!B1537:B1543)</f>
        <v>2850</v>
      </c>
      <c r="N2687" s="21"/>
      <c r="O2687" s="21"/>
      <c r="P2687" s="21"/>
      <c r="Q2687" s="21"/>
      <c r="R2687" s="21"/>
      <c r="S2687" s="21"/>
      <c r="T2687" s="2"/>
      <c r="U2687" s="2"/>
      <c r="V2687" s="2"/>
      <c r="W2687" s="2"/>
      <c r="X2687" s="2"/>
      <c r="Y2687" s="2"/>
      <c r="Z2687" s="18"/>
      <c r="AA2687" s="2"/>
    </row>
    <row r="2688" spans="1:27" ht="13.5" customHeight="1" x14ac:dyDescent="0.2">
      <c r="A2688" s="12"/>
      <c r="B2688" s="19"/>
      <c r="C2688" s="19"/>
      <c r="D2688" s="19"/>
      <c r="E2688" s="19"/>
      <c r="F2688" s="19"/>
      <c r="G2688" s="19"/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  <c r="R2688" s="19"/>
      <c r="S2688" s="19"/>
      <c r="T2688" s="19"/>
      <c r="U2688" s="19"/>
      <c r="V2688" s="19"/>
      <c r="W2688" s="19"/>
      <c r="X2688" s="19"/>
      <c r="Y2688" s="19"/>
      <c r="Z2688" s="20"/>
      <c r="AA2688" s="2"/>
    </row>
    <row r="2689" spans="1:27" ht="15" customHeight="1" x14ac:dyDescent="0.2">
      <c r="A2689" s="36">
        <v>422956</v>
      </c>
      <c r="B2689" s="37"/>
      <c r="C2689" s="38"/>
      <c r="D2689" s="7">
        <v>42220</v>
      </c>
      <c r="E2689" s="34" t="s">
        <v>1325</v>
      </c>
      <c r="F2689" s="35"/>
      <c r="G2689" s="27">
        <v>1250</v>
      </c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9"/>
      <c r="T2689" s="6" t="s">
        <v>1326</v>
      </c>
      <c r="U2689" s="6" t="s">
        <v>32</v>
      </c>
      <c r="V2689" s="6" t="s">
        <v>33</v>
      </c>
      <c r="W2689" s="6" t="s">
        <v>33</v>
      </c>
      <c r="X2689" s="30" t="s">
        <v>1326</v>
      </c>
      <c r="Y2689" s="31"/>
      <c r="Z2689" s="6" t="s">
        <v>383</v>
      </c>
      <c r="AA2689" s="2"/>
    </row>
    <row r="2690" spans="1:27" ht="15" customHeight="1" x14ac:dyDescent="0.2">
      <c r="A2690" s="25"/>
      <c r="B2690" s="43"/>
      <c r="C2690" s="26"/>
      <c r="D2690" s="9"/>
      <c r="E2690" s="25"/>
      <c r="F2690" s="26"/>
      <c r="G2690" s="27">
        <v>750</v>
      </c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9"/>
      <c r="T2690" s="6" t="s">
        <v>1327</v>
      </c>
      <c r="U2690" s="6" t="s">
        <v>32</v>
      </c>
      <c r="V2690" s="6" t="s">
        <v>33</v>
      </c>
      <c r="W2690" s="6" t="s">
        <v>33</v>
      </c>
      <c r="X2690" s="30" t="s">
        <v>1327</v>
      </c>
      <c r="Y2690" s="31"/>
      <c r="Z2690" s="6" t="s">
        <v>388</v>
      </c>
      <c r="AA2690" s="2"/>
    </row>
    <row r="2691" spans="1:27" ht="15" customHeight="1" x14ac:dyDescent="0.2">
      <c r="A2691" s="32"/>
      <c r="B2691" s="42"/>
      <c r="C2691" s="33"/>
      <c r="D2691" s="13"/>
      <c r="E2691" s="25"/>
      <c r="F2691" s="26"/>
      <c r="G2691" s="27">
        <v>250</v>
      </c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9"/>
      <c r="T2691" s="6" t="s">
        <v>1328</v>
      </c>
      <c r="U2691" s="6" t="s">
        <v>32</v>
      </c>
      <c r="V2691" s="6" t="s">
        <v>33</v>
      </c>
      <c r="W2691" s="6" t="s">
        <v>33</v>
      </c>
      <c r="X2691" s="30" t="s">
        <v>1328</v>
      </c>
      <c r="Y2691" s="31"/>
      <c r="Z2691" s="6" t="s">
        <v>388</v>
      </c>
      <c r="AA2691" s="2"/>
    </row>
    <row r="2692" spans="1:27" ht="15" customHeight="1" x14ac:dyDescent="0.2">
      <c r="A2692" s="36">
        <v>423731</v>
      </c>
      <c r="B2692" s="37"/>
      <c r="C2692" s="38"/>
      <c r="D2692" s="7">
        <v>42234</v>
      </c>
      <c r="E2692" s="25"/>
      <c r="F2692" s="26"/>
      <c r="G2692" s="27">
        <v>450</v>
      </c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9"/>
      <c r="T2692" s="6" t="s">
        <v>1329</v>
      </c>
      <c r="U2692" s="6" t="s">
        <v>32</v>
      </c>
      <c r="V2692" s="6" t="s">
        <v>33</v>
      </c>
      <c r="W2692" s="6" t="s">
        <v>33</v>
      </c>
      <c r="X2692" s="30" t="s">
        <v>1329</v>
      </c>
      <c r="Y2692" s="31"/>
      <c r="Z2692" s="6" t="s">
        <v>786</v>
      </c>
      <c r="AA2692" s="2"/>
    </row>
    <row r="2693" spans="1:27" ht="15" customHeight="1" x14ac:dyDescent="0.2">
      <c r="A2693" s="25"/>
      <c r="B2693" s="43"/>
      <c r="C2693" s="26"/>
      <c r="D2693" s="9"/>
      <c r="E2693" s="25"/>
      <c r="F2693" s="26"/>
      <c r="G2693" s="27">
        <v>450</v>
      </c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9"/>
      <c r="T2693" s="6" t="s">
        <v>1330</v>
      </c>
      <c r="U2693" s="6" t="s">
        <v>32</v>
      </c>
      <c r="V2693" s="6" t="s">
        <v>33</v>
      </c>
      <c r="W2693" s="6" t="s">
        <v>33</v>
      </c>
      <c r="X2693" s="30" t="s">
        <v>1330</v>
      </c>
      <c r="Y2693" s="31"/>
      <c r="Z2693" s="6" t="s">
        <v>1060</v>
      </c>
      <c r="AA2693" s="2"/>
    </row>
    <row r="2694" spans="1:27" ht="15" customHeight="1" x14ac:dyDescent="0.2">
      <c r="A2694" s="25"/>
      <c r="B2694" s="43"/>
      <c r="C2694" s="26"/>
      <c r="D2694" s="9"/>
      <c r="E2694" s="25"/>
      <c r="F2694" s="26"/>
      <c r="G2694" s="27">
        <v>100</v>
      </c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9"/>
      <c r="T2694" s="6" t="s">
        <v>1331</v>
      </c>
      <c r="U2694" s="6" t="s">
        <v>32</v>
      </c>
      <c r="V2694" s="6" t="s">
        <v>33</v>
      </c>
      <c r="W2694" s="6" t="s">
        <v>33</v>
      </c>
      <c r="X2694" s="30" t="s">
        <v>1331</v>
      </c>
      <c r="Y2694" s="31"/>
      <c r="Z2694" s="6" t="s">
        <v>1060</v>
      </c>
      <c r="AA2694" s="2"/>
    </row>
    <row r="2695" spans="1:27" ht="15" customHeight="1" x14ac:dyDescent="0.2">
      <c r="A2695" s="32"/>
      <c r="B2695" s="42"/>
      <c r="C2695" s="33"/>
      <c r="D2695" s="13"/>
      <c r="E2695" s="32"/>
      <c r="F2695" s="33"/>
      <c r="G2695" s="27">
        <v>450</v>
      </c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9"/>
      <c r="T2695" s="6" t="s">
        <v>1332</v>
      </c>
      <c r="U2695" s="6" t="s">
        <v>32</v>
      </c>
      <c r="V2695" s="6" t="s">
        <v>33</v>
      </c>
      <c r="W2695" s="6" t="s">
        <v>33</v>
      </c>
      <c r="X2695" s="30" t="s">
        <v>1332</v>
      </c>
      <c r="Y2695" s="31"/>
      <c r="Z2695" s="6" t="s">
        <v>533</v>
      </c>
      <c r="AA2695" s="2"/>
    </row>
    <row r="2696" spans="1:27" ht="2.25" customHeight="1" x14ac:dyDescent="0.2">
      <c r="A2696" s="15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7"/>
      <c r="AA2696" s="2"/>
    </row>
    <row r="2697" spans="1:27" ht="12.75" customHeight="1" x14ac:dyDescent="0.2">
      <c r="A2697" s="8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1">
        <f>SUM(hList_Frame_1!B1544:B1550)</f>
        <v>3700</v>
      </c>
      <c r="N2697" s="21"/>
      <c r="O2697" s="21"/>
      <c r="P2697" s="21"/>
      <c r="Q2697" s="21"/>
      <c r="R2697" s="21"/>
      <c r="S2697" s="21"/>
      <c r="T2697" s="2"/>
      <c r="U2697" s="2"/>
      <c r="V2697" s="2"/>
      <c r="W2697" s="2"/>
      <c r="X2697" s="2"/>
      <c r="Y2697" s="2"/>
      <c r="Z2697" s="18"/>
      <c r="AA2697" s="2"/>
    </row>
    <row r="2698" spans="1:27" ht="14.25" customHeight="1" x14ac:dyDescent="0.2">
      <c r="A2698" s="12"/>
      <c r="B2698" s="19"/>
      <c r="C2698" s="19"/>
      <c r="D2698" s="19"/>
      <c r="E2698" s="19"/>
      <c r="F2698" s="19"/>
      <c r="G2698" s="19"/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19"/>
      <c r="W2698" s="19"/>
      <c r="X2698" s="19"/>
      <c r="Y2698" s="19"/>
      <c r="Z2698" s="20"/>
      <c r="AA2698" s="2"/>
    </row>
    <row r="2699" spans="1:27" ht="15" customHeight="1" x14ac:dyDescent="0.2">
      <c r="A2699" s="22">
        <v>422957</v>
      </c>
      <c r="B2699" s="23"/>
      <c r="C2699" s="24"/>
      <c r="D2699" s="4">
        <v>42220</v>
      </c>
      <c r="E2699" s="34" t="s">
        <v>1333</v>
      </c>
      <c r="F2699" s="35"/>
      <c r="G2699" s="27">
        <v>450</v>
      </c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9"/>
      <c r="T2699" s="6" t="s">
        <v>1334</v>
      </c>
      <c r="U2699" s="6" t="s">
        <v>32</v>
      </c>
      <c r="V2699" s="6" t="s">
        <v>33</v>
      </c>
      <c r="W2699" s="6" t="s">
        <v>33</v>
      </c>
      <c r="X2699" s="30" t="s">
        <v>1334</v>
      </c>
      <c r="Y2699" s="31"/>
      <c r="Z2699" s="6" t="s">
        <v>253</v>
      </c>
      <c r="AA2699" s="2"/>
    </row>
    <row r="2700" spans="1:27" ht="15" customHeight="1" x14ac:dyDescent="0.2">
      <c r="A2700" s="36">
        <v>423732</v>
      </c>
      <c r="B2700" s="37"/>
      <c r="C2700" s="38"/>
      <c r="D2700" s="7">
        <v>42234</v>
      </c>
      <c r="E2700" s="25"/>
      <c r="F2700" s="26"/>
      <c r="G2700" s="27">
        <v>450</v>
      </c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9"/>
      <c r="T2700" s="6" t="s">
        <v>1335</v>
      </c>
      <c r="U2700" s="6" t="s">
        <v>32</v>
      </c>
      <c r="V2700" s="6" t="s">
        <v>33</v>
      </c>
      <c r="W2700" s="6" t="s">
        <v>33</v>
      </c>
      <c r="X2700" s="30" t="s">
        <v>1335</v>
      </c>
      <c r="Y2700" s="31"/>
      <c r="Z2700" s="6" t="s">
        <v>256</v>
      </c>
      <c r="AA2700" s="2"/>
    </row>
    <row r="2701" spans="1:27" ht="15" customHeight="1" x14ac:dyDescent="0.2">
      <c r="A2701" s="25"/>
      <c r="B2701" s="43"/>
      <c r="C2701" s="26"/>
      <c r="D2701" s="9"/>
      <c r="E2701" s="25"/>
      <c r="F2701" s="26"/>
      <c r="G2701" s="27">
        <v>500</v>
      </c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9"/>
      <c r="T2701" s="6" t="s">
        <v>1336</v>
      </c>
      <c r="U2701" s="6" t="s">
        <v>32</v>
      </c>
      <c r="V2701" s="6" t="s">
        <v>33</v>
      </c>
      <c r="W2701" s="6" t="s">
        <v>33</v>
      </c>
      <c r="X2701" s="30" t="s">
        <v>1336</v>
      </c>
      <c r="Y2701" s="31"/>
      <c r="Z2701" s="6" t="s">
        <v>34</v>
      </c>
      <c r="AA2701" s="2"/>
    </row>
    <row r="2702" spans="1:27" ht="15" customHeight="1" x14ac:dyDescent="0.2">
      <c r="A2702" s="32"/>
      <c r="B2702" s="42"/>
      <c r="C2702" s="33"/>
      <c r="D2702" s="13"/>
      <c r="E2702" s="32"/>
      <c r="F2702" s="33"/>
      <c r="G2702" s="27">
        <v>1525</v>
      </c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9"/>
      <c r="T2702" s="6" t="s">
        <v>1337</v>
      </c>
      <c r="U2702" s="6" t="s">
        <v>32</v>
      </c>
      <c r="V2702" s="6" t="s">
        <v>33</v>
      </c>
      <c r="W2702" s="6" t="s">
        <v>33</v>
      </c>
      <c r="X2702" s="30" t="s">
        <v>1337</v>
      </c>
      <c r="Y2702" s="31"/>
      <c r="Z2702" s="6" t="s">
        <v>34</v>
      </c>
      <c r="AA2702" s="2"/>
    </row>
    <row r="2703" spans="1:27" ht="2.25" customHeight="1" x14ac:dyDescent="0.2">
      <c r="A2703" s="15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7"/>
      <c r="AA2703" s="2"/>
    </row>
    <row r="2704" spans="1:27" ht="13.5" customHeight="1" x14ac:dyDescent="0.2">
      <c r="A2704" s="8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1">
        <f>SUM(hList_Frame_1!B1551:B1554)</f>
        <v>2925</v>
      </c>
      <c r="N2704" s="21"/>
      <c r="O2704" s="21"/>
      <c r="P2704" s="21"/>
      <c r="Q2704" s="21"/>
      <c r="R2704" s="21"/>
      <c r="S2704" s="21"/>
      <c r="T2704" s="2"/>
      <c r="U2704" s="2"/>
      <c r="V2704" s="2"/>
      <c r="W2704" s="2"/>
      <c r="X2704" s="2"/>
      <c r="Y2704" s="2"/>
      <c r="Z2704" s="18"/>
      <c r="AA2704" s="2"/>
    </row>
    <row r="2705" spans="1:27" ht="13.5" customHeight="1" x14ac:dyDescent="0.2">
      <c r="A2705" s="12"/>
      <c r="B2705" s="19"/>
      <c r="C2705" s="19"/>
      <c r="D2705" s="19"/>
      <c r="E2705" s="19"/>
      <c r="F2705" s="19"/>
      <c r="G2705" s="19"/>
      <c r="H2705" s="19"/>
      <c r="I2705" s="19"/>
      <c r="J2705" s="19"/>
      <c r="K2705" s="19"/>
      <c r="L2705" s="19"/>
      <c r="M2705" s="19"/>
      <c r="N2705" s="19"/>
      <c r="O2705" s="19"/>
      <c r="P2705" s="19"/>
      <c r="Q2705" s="19"/>
      <c r="R2705" s="19"/>
      <c r="S2705" s="19"/>
      <c r="T2705" s="19"/>
      <c r="U2705" s="19"/>
      <c r="V2705" s="19"/>
      <c r="W2705" s="19"/>
      <c r="X2705" s="19"/>
      <c r="Y2705" s="19"/>
      <c r="Z2705" s="20"/>
      <c r="AA2705" s="2"/>
    </row>
    <row r="2706" spans="1:27" ht="15" customHeight="1" x14ac:dyDescent="0.2">
      <c r="A2706" s="36">
        <v>423733</v>
      </c>
      <c r="B2706" s="37"/>
      <c r="C2706" s="38"/>
      <c r="D2706" s="7">
        <v>42234</v>
      </c>
      <c r="E2706" s="34" t="s">
        <v>1338</v>
      </c>
      <c r="F2706" s="35"/>
      <c r="G2706" s="27">
        <v>200</v>
      </c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9"/>
      <c r="T2706" s="6" t="s">
        <v>1339</v>
      </c>
      <c r="U2706" s="6" t="s">
        <v>32</v>
      </c>
      <c r="V2706" s="6" t="s">
        <v>33</v>
      </c>
      <c r="W2706" s="6" t="s">
        <v>36</v>
      </c>
      <c r="X2706" s="30" t="s">
        <v>1339</v>
      </c>
      <c r="Y2706" s="31"/>
      <c r="Z2706" s="6" t="s">
        <v>37</v>
      </c>
      <c r="AA2706" s="2"/>
    </row>
    <row r="2707" spans="1:27" ht="15" customHeight="1" x14ac:dyDescent="0.2">
      <c r="A2707" s="32"/>
      <c r="B2707" s="42"/>
      <c r="C2707" s="33"/>
      <c r="D2707" s="13"/>
      <c r="E2707" s="32"/>
      <c r="F2707" s="33"/>
      <c r="G2707" s="27">
        <v>250</v>
      </c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9"/>
      <c r="T2707" s="6" t="s">
        <v>812</v>
      </c>
      <c r="U2707" s="6" t="s">
        <v>32</v>
      </c>
      <c r="V2707" s="6" t="s">
        <v>33</v>
      </c>
      <c r="W2707" s="6" t="s">
        <v>36</v>
      </c>
      <c r="X2707" s="30" t="s">
        <v>812</v>
      </c>
      <c r="Y2707" s="31"/>
      <c r="Z2707" s="6" t="s">
        <v>37</v>
      </c>
      <c r="AA2707" s="2"/>
    </row>
    <row r="2708" spans="1:27" ht="2.25" customHeight="1" x14ac:dyDescent="0.2">
      <c r="A2708" s="15"/>
      <c r="B2708" s="16"/>
      <c r="C2708" s="16"/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7"/>
      <c r="AA2708" s="2"/>
    </row>
    <row r="2709" spans="1:27" ht="13.5" customHeight="1" x14ac:dyDescent="0.2">
      <c r="A2709" s="8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1">
        <f>SUM(hList_Frame_1!B1555:B1556)</f>
        <v>450</v>
      </c>
      <c r="Q2709" s="21"/>
      <c r="R2709" s="21"/>
      <c r="S2709" s="21"/>
      <c r="T2709" s="2"/>
      <c r="U2709" s="2"/>
      <c r="V2709" s="2"/>
      <c r="W2709" s="2"/>
      <c r="X2709" s="2"/>
      <c r="Y2709" s="2"/>
      <c r="Z2709" s="18"/>
      <c r="AA2709" s="2"/>
    </row>
    <row r="2710" spans="1:27" ht="13.5" customHeight="1" x14ac:dyDescent="0.2">
      <c r="A2710" s="12"/>
      <c r="B2710" s="19"/>
      <c r="C2710" s="19"/>
      <c r="D2710" s="19"/>
      <c r="E2710" s="19"/>
      <c r="F2710" s="19"/>
      <c r="G2710" s="19"/>
      <c r="H2710" s="19"/>
      <c r="I2710" s="19"/>
      <c r="J2710" s="19"/>
      <c r="K2710" s="19"/>
      <c r="L2710" s="19"/>
      <c r="M2710" s="19"/>
      <c r="N2710" s="19"/>
      <c r="O2710" s="19"/>
      <c r="P2710" s="19"/>
      <c r="Q2710" s="19"/>
      <c r="R2710" s="19"/>
      <c r="S2710" s="19"/>
      <c r="T2710" s="19"/>
      <c r="U2710" s="19"/>
      <c r="V2710" s="19"/>
      <c r="W2710" s="19"/>
      <c r="X2710" s="19"/>
      <c r="Y2710" s="19"/>
      <c r="Z2710" s="20"/>
      <c r="AA2710" s="2"/>
    </row>
    <row r="2711" spans="1:27" ht="15" customHeight="1" x14ac:dyDescent="0.2">
      <c r="A2711" s="22">
        <v>422958</v>
      </c>
      <c r="B2711" s="23"/>
      <c r="C2711" s="24"/>
      <c r="D2711" s="4">
        <v>42220</v>
      </c>
      <c r="E2711" s="34" t="s">
        <v>1340</v>
      </c>
      <c r="F2711" s="35"/>
      <c r="G2711" s="27">
        <v>1673.75</v>
      </c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9"/>
      <c r="T2711" s="6" t="s">
        <v>1341</v>
      </c>
      <c r="U2711" s="6" t="s">
        <v>726</v>
      </c>
      <c r="V2711" s="6" t="s">
        <v>33</v>
      </c>
      <c r="W2711" s="6" t="s">
        <v>33</v>
      </c>
      <c r="X2711" s="30" t="s">
        <v>1341</v>
      </c>
      <c r="Y2711" s="31"/>
      <c r="Z2711" s="6" t="s">
        <v>251</v>
      </c>
      <c r="AA2711" s="2"/>
    </row>
    <row r="2712" spans="1:27" ht="15" customHeight="1" x14ac:dyDescent="0.2">
      <c r="A2712" s="22">
        <v>423319</v>
      </c>
      <c r="B2712" s="23"/>
      <c r="C2712" s="24"/>
      <c r="D2712" s="4">
        <v>42227</v>
      </c>
      <c r="E2712" s="32"/>
      <c r="F2712" s="33"/>
      <c r="G2712" s="27">
        <v>646</v>
      </c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9"/>
      <c r="T2712" s="6" t="s">
        <v>1342</v>
      </c>
      <c r="U2712" s="6" t="s">
        <v>726</v>
      </c>
      <c r="V2712" s="6" t="s">
        <v>33</v>
      </c>
      <c r="W2712" s="6" t="s">
        <v>33</v>
      </c>
      <c r="X2712" s="30" t="s">
        <v>1342</v>
      </c>
      <c r="Y2712" s="31"/>
      <c r="Z2712" s="6" t="s">
        <v>259</v>
      </c>
      <c r="AA2712" s="2"/>
    </row>
    <row r="2713" spans="1:27" ht="2.25" customHeight="1" x14ac:dyDescent="0.2">
      <c r="A2713" s="15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7"/>
      <c r="AA2713" s="2"/>
    </row>
    <row r="2714" spans="1:27" ht="13.5" customHeight="1" x14ac:dyDescent="0.2">
      <c r="A2714" s="8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1">
        <f>SUM(hList_Frame_1!B1557:B1558)</f>
        <v>2319.75</v>
      </c>
      <c r="N2714" s="21"/>
      <c r="O2714" s="21"/>
      <c r="P2714" s="21"/>
      <c r="Q2714" s="21"/>
      <c r="R2714" s="21"/>
      <c r="S2714" s="21"/>
      <c r="T2714" s="2"/>
      <c r="U2714" s="2"/>
      <c r="V2714" s="2"/>
      <c r="W2714" s="2"/>
      <c r="X2714" s="2"/>
      <c r="Y2714" s="2"/>
      <c r="Z2714" s="18"/>
      <c r="AA2714" s="2"/>
    </row>
    <row r="2715" spans="1:27" ht="13.5" customHeight="1" x14ac:dyDescent="0.2">
      <c r="A2715" s="12"/>
      <c r="B2715" s="19"/>
      <c r="C2715" s="19"/>
      <c r="D2715" s="19"/>
      <c r="E2715" s="19"/>
      <c r="F2715" s="19"/>
      <c r="G2715" s="19"/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19"/>
      <c r="W2715" s="19"/>
      <c r="X2715" s="19"/>
      <c r="Y2715" s="19"/>
      <c r="Z2715" s="20"/>
      <c r="AA2715" s="2"/>
    </row>
    <row r="2716" spans="1:27" ht="15" customHeight="1" x14ac:dyDescent="0.2">
      <c r="A2716" s="22">
        <v>423734</v>
      </c>
      <c r="B2716" s="23"/>
      <c r="C2716" s="24"/>
      <c r="D2716" s="4">
        <v>42234</v>
      </c>
      <c r="E2716" s="30" t="s">
        <v>1343</v>
      </c>
      <c r="F2716" s="31"/>
      <c r="G2716" s="27">
        <v>927</v>
      </c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9"/>
      <c r="T2716" s="6" t="s">
        <v>11</v>
      </c>
      <c r="U2716" s="6" t="s">
        <v>52</v>
      </c>
      <c r="V2716" s="6" t="s">
        <v>13</v>
      </c>
      <c r="W2716" s="6" t="s">
        <v>14</v>
      </c>
      <c r="X2716" s="30" t="s">
        <v>11</v>
      </c>
      <c r="Y2716" s="31"/>
      <c r="Z2716" s="6" t="s">
        <v>15</v>
      </c>
      <c r="AA2716" s="2"/>
    </row>
    <row r="2717" spans="1:27" ht="3" customHeight="1" x14ac:dyDescent="0.2">
      <c r="A2717" s="15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7"/>
      <c r="AA2717" s="2"/>
    </row>
    <row r="2718" spans="1:27" ht="12.75" customHeight="1" x14ac:dyDescent="0.2">
      <c r="A2718" s="8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1">
        <f>SUM(hList_Frame_1!B1559:B1559)</f>
        <v>927</v>
      </c>
      <c r="Q2718" s="21"/>
      <c r="R2718" s="21"/>
      <c r="S2718" s="21"/>
      <c r="T2718" s="2"/>
      <c r="U2718" s="2"/>
      <c r="V2718" s="2"/>
      <c r="W2718" s="2"/>
      <c r="X2718" s="2"/>
      <c r="Y2718" s="2"/>
      <c r="Z2718" s="18"/>
      <c r="AA2718" s="2"/>
    </row>
    <row r="2719" spans="1:27" ht="14.25" customHeight="1" x14ac:dyDescent="0.2">
      <c r="A2719" s="12"/>
      <c r="B2719" s="19"/>
      <c r="C2719" s="19"/>
      <c r="D2719" s="19"/>
      <c r="E2719" s="19"/>
      <c r="F2719" s="19"/>
      <c r="G2719" s="19"/>
      <c r="H2719" s="19"/>
      <c r="I2719" s="19"/>
      <c r="J2719" s="19"/>
      <c r="K2719" s="19"/>
      <c r="L2719" s="19"/>
      <c r="M2719" s="19"/>
      <c r="N2719" s="19"/>
      <c r="O2719" s="19"/>
      <c r="P2719" s="19"/>
      <c r="Q2719" s="19"/>
      <c r="R2719" s="19"/>
      <c r="S2719" s="19"/>
      <c r="T2719" s="19"/>
      <c r="U2719" s="19"/>
      <c r="V2719" s="19"/>
      <c r="W2719" s="19"/>
      <c r="X2719" s="19"/>
      <c r="Y2719" s="19"/>
      <c r="Z2719" s="20"/>
      <c r="AA2719" s="2"/>
    </row>
    <row r="2720" spans="1:27" ht="15" customHeight="1" x14ac:dyDescent="0.2">
      <c r="A2720" s="22">
        <v>422959</v>
      </c>
      <c r="B2720" s="23"/>
      <c r="C2720" s="24"/>
      <c r="D2720" s="4">
        <v>42220</v>
      </c>
      <c r="E2720" s="34" t="s">
        <v>1344</v>
      </c>
      <c r="F2720" s="35"/>
      <c r="G2720" s="27">
        <v>1000</v>
      </c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9"/>
      <c r="T2720" s="6" t="s">
        <v>1345</v>
      </c>
      <c r="U2720" s="6" t="s">
        <v>32</v>
      </c>
      <c r="V2720" s="6" t="s">
        <v>33</v>
      </c>
      <c r="W2720" s="6" t="s">
        <v>33</v>
      </c>
      <c r="X2720" s="30" t="s">
        <v>1345</v>
      </c>
      <c r="Y2720" s="31"/>
      <c r="Z2720" s="6" t="s">
        <v>383</v>
      </c>
      <c r="AA2720" s="2"/>
    </row>
    <row r="2721" spans="1:27" ht="15" customHeight="1" x14ac:dyDescent="0.2">
      <c r="A2721" s="36">
        <v>423320</v>
      </c>
      <c r="B2721" s="37"/>
      <c r="C2721" s="38"/>
      <c r="D2721" s="7">
        <v>42227</v>
      </c>
      <c r="E2721" s="25"/>
      <c r="F2721" s="26"/>
      <c r="G2721" s="27">
        <v>800</v>
      </c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  <c r="R2721" s="28"/>
      <c r="S2721" s="29"/>
      <c r="T2721" s="6" t="s">
        <v>1346</v>
      </c>
      <c r="U2721" s="6" t="s">
        <v>32</v>
      </c>
      <c r="V2721" s="6" t="s">
        <v>33</v>
      </c>
      <c r="W2721" s="6" t="s">
        <v>33</v>
      </c>
      <c r="X2721" s="30" t="s">
        <v>1346</v>
      </c>
      <c r="Y2721" s="31"/>
      <c r="Z2721" s="6" t="s">
        <v>440</v>
      </c>
      <c r="AA2721" s="2"/>
    </row>
    <row r="2722" spans="1:27" ht="15" customHeight="1" x14ac:dyDescent="0.2">
      <c r="A2722" s="32"/>
      <c r="B2722" s="42"/>
      <c r="C2722" s="33"/>
      <c r="D2722" s="13"/>
      <c r="E2722" s="25"/>
      <c r="F2722" s="26"/>
      <c r="G2722" s="27">
        <v>500</v>
      </c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9"/>
      <c r="T2722" s="6" t="s">
        <v>1347</v>
      </c>
      <c r="U2722" s="6" t="s">
        <v>32</v>
      </c>
      <c r="V2722" s="6" t="s">
        <v>33</v>
      </c>
      <c r="W2722" s="6" t="s">
        <v>33</v>
      </c>
      <c r="X2722" s="30" t="s">
        <v>1347</v>
      </c>
      <c r="Y2722" s="31"/>
      <c r="Z2722" s="6" t="s">
        <v>259</v>
      </c>
      <c r="AA2722" s="2"/>
    </row>
    <row r="2723" spans="1:27" ht="15" customHeight="1" x14ac:dyDescent="0.2">
      <c r="A2723" s="36">
        <v>423735</v>
      </c>
      <c r="B2723" s="37"/>
      <c r="C2723" s="38"/>
      <c r="D2723" s="7">
        <v>42234</v>
      </c>
      <c r="E2723" s="25"/>
      <c r="F2723" s="26"/>
      <c r="G2723" s="39">
        <v>300</v>
      </c>
      <c r="H2723" s="40"/>
      <c r="I2723" s="40"/>
      <c r="J2723" s="40"/>
      <c r="K2723" s="40"/>
      <c r="L2723" s="40"/>
      <c r="M2723" s="40"/>
      <c r="N2723" s="40"/>
      <c r="O2723" s="40"/>
      <c r="P2723" s="40"/>
      <c r="Q2723" s="40"/>
      <c r="R2723" s="40"/>
      <c r="S2723" s="41"/>
      <c r="T2723" s="10" t="s">
        <v>445</v>
      </c>
      <c r="U2723" s="10" t="s">
        <v>32</v>
      </c>
      <c r="V2723" s="10" t="s">
        <v>33</v>
      </c>
      <c r="W2723" s="10" t="s">
        <v>33</v>
      </c>
      <c r="X2723" s="34" t="s">
        <v>445</v>
      </c>
      <c r="Y2723" s="35"/>
      <c r="Z2723" s="10" t="s">
        <v>496</v>
      </c>
      <c r="AA2723" s="2"/>
    </row>
    <row r="2724" spans="1:27" ht="14.25" customHeight="1" x14ac:dyDescent="0.2">
      <c r="A2724" s="32"/>
      <c r="B2724" s="42"/>
      <c r="C2724" s="33"/>
      <c r="D2724" s="13"/>
      <c r="E2724" s="32"/>
      <c r="F2724" s="33"/>
      <c r="G2724" s="32"/>
      <c r="H2724" s="42"/>
      <c r="I2724" s="42"/>
      <c r="J2724" s="42"/>
      <c r="K2724" s="42"/>
      <c r="L2724" s="42"/>
      <c r="M2724" s="42"/>
      <c r="N2724" s="42"/>
      <c r="O2724" s="42"/>
      <c r="P2724" s="42"/>
      <c r="Q2724" s="42"/>
      <c r="R2724" s="42"/>
      <c r="S2724" s="33"/>
      <c r="T2724" s="13"/>
      <c r="U2724" s="13"/>
      <c r="V2724" s="13"/>
      <c r="W2724" s="13"/>
      <c r="X2724" s="32"/>
      <c r="Y2724" s="33"/>
      <c r="Z2724" s="14" t="s">
        <v>496</v>
      </c>
      <c r="AA2724" s="2"/>
    </row>
    <row r="2725" spans="1:27" ht="2.25" customHeight="1" x14ac:dyDescent="0.2">
      <c r="A2725" s="15"/>
      <c r="B2725" s="16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7"/>
      <c r="AA2725" s="2"/>
    </row>
    <row r="2726" spans="1:27" ht="13.5" customHeight="1" x14ac:dyDescent="0.2">
      <c r="A2726" s="8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1">
        <f>SUM(hList_Frame_1!B1560:B1564)</f>
        <v>2600</v>
      </c>
      <c r="N2726" s="21"/>
      <c r="O2726" s="21"/>
      <c r="P2726" s="21"/>
      <c r="Q2726" s="21"/>
      <c r="R2726" s="21"/>
      <c r="S2726" s="21"/>
      <c r="T2726" s="2"/>
      <c r="U2726" s="2"/>
      <c r="V2726" s="2"/>
      <c r="W2726" s="2"/>
      <c r="X2726" s="2"/>
      <c r="Y2726" s="2"/>
      <c r="Z2726" s="18"/>
      <c r="AA2726" s="2"/>
    </row>
    <row r="2727" spans="1:27" ht="13.5" customHeight="1" x14ac:dyDescent="0.2">
      <c r="A2727" s="12"/>
      <c r="B2727" s="19"/>
      <c r="C2727" s="19"/>
      <c r="D2727" s="19"/>
      <c r="E2727" s="19"/>
      <c r="F2727" s="19"/>
      <c r="G2727" s="19"/>
      <c r="H2727" s="19"/>
      <c r="I2727" s="19"/>
      <c r="J2727" s="19"/>
      <c r="K2727" s="19"/>
      <c r="L2727" s="19"/>
      <c r="M2727" s="19"/>
      <c r="N2727" s="19"/>
      <c r="O2727" s="19"/>
      <c r="P2727" s="19"/>
      <c r="Q2727" s="19"/>
      <c r="R2727" s="19"/>
      <c r="S2727" s="19"/>
      <c r="T2727" s="19"/>
      <c r="U2727" s="19"/>
      <c r="V2727" s="19"/>
      <c r="W2727" s="19"/>
      <c r="X2727" s="19"/>
      <c r="Y2727" s="19"/>
      <c r="Z2727" s="20"/>
      <c r="AA2727" s="2"/>
    </row>
    <row r="2728" spans="1:27" ht="15" customHeight="1" x14ac:dyDescent="0.2">
      <c r="A2728" s="36">
        <v>423321</v>
      </c>
      <c r="B2728" s="37"/>
      <c r="C2728" s="38"/>
      <c r="D2728" s="7">
        <v>42227</v>
      </c>
      <c r="E2728" s="34" t="s">
        <v>1348</v>
      </c>
      <c r="F2728" s="35"/>
      <c r="G2728" s="39">
        <v>440.61</v>
      </c>
      <c r="H2728" s="40"/>
      <c r="I2728" s="40"/>
      <c r="J2728" s="40"/>
      <c r="K2728" s="40"/>
      <c r="L2728" s="40"/>
      <c r="M2728" s="40"/>
      <c r="N2728" s="40"/>
      <c r="O2728" s="40"/>
      <c r="P2728" s="40"/>
      <c r="Q2728" s="40"/>
      <c r="R2728" s="40"/>
      <c r="S2728" s="41"/>
      <c r="T2728" s="10" t="s">
        <v>1349</v>
      </c>
      <c r="U2728" s="6" t="s">
        <v>32</v>
      </c>
      <c r="V2728" s="6" t="s">
        <v>33</v>
      </c>
      <c r="W2728" s="6" t="s">
        <v>33</v>
      </c>
      <c r="X2728" s="34" t="s">
        <v>1349</v>
      </c>
      <c r="Y2728" s="35"/>
      <c r="Z2728" s="6" t="s">
        <v>334</v>
      </c>
      <c r="AA2728" s="2"/>
    </row>
    <row r="2729" spans="1:27" ht="15" customHeight="1" x14ac:dyDescent="0.2">
      <c r="A2729" s="32"/>
      <c r="B2729" s="42"/>
      <c r="C2729" s="33"/>
      <c r="D2729" s="13"/>
      <c r="E2729" s="32"/>
      <c r="F2729" s="33"/>
      <c r="G2729" s="32"/>
      <c r="H2729" s="42"/>
      <c r="I2729" s="42"/>
      <c r="J2729" s="42"/>
      <c r="K2729" s="42"/>
      <c r="L2729" s="42"/>
      <c r="M2729" s="42"/>
      <c r="N2729" s="42"/>
      <c r="O2729" s="42"/>
      <c r="P2729" s="42"/>
      <c r="Q2729" s="42"/>
      <c r="R2729" s="42"/>
      <c r="S2729" s="33"/>
      <c r="T2729" s="13"/>
      <c r="U2729" s="6" t="s">
        <v>97</v>
      </c>
      <c r="V2729" s="6" t="s">
        <v>33</v>
      </c>
      <c r="W2729" s="6" t="s">
        <v>33</v>
      </c>
      <c r="X2729" s="32"/>
      <c r="Y2729" s="33"/>
      <c r="Z2729" s="6" t="s">
        <v>334</v>
      </c>
      <c r="AA2729" s="2"/>
    </row>
    <row r="2730" spans="1:27" ht="2.25" customHeight="1" x14ac:dyDescent="0.2">
      <c r="A2730" s="15"/>
      <c r="B2730" s="16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7"/>
      <c r="AA2730" s="2"/>
    </row>
    <row r="2731" spans="1:27" ht="13.5" customHeight="1" x14ac:dyDescent="0.2">
      <c r="A2731" s="8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1">
        <f>SUM(hList_Frame_1!B1565:B1566)</f>
        <v>440.61</v>
      </c>
      <c r="Q2731" s="21"/>
      <c r="R2731" s="21"/>
      <c r="S2731" s="21"/>
      <c r="T2731" s="2"/>
      <c r="U2731" s="2"/>
      <c r="V2731" s="2"/>
      <c r="W2731" s="2"/>
      <c r="X2731" s="2"/>
      <c r="Y2731" s="2"/>
      <c r="Z2731" s="18"/>
      <c r="AA2731" s="2"/>
    </row>
    <row r="2732" spans="1:27" ht="13.5" customHeight="1" x14ac:dyDescent="0.2">
      <c r="A2732" s="12"/>
      <c r="B2732" s="19"/>
      <c r="C2732" s="19"/>
      <c r="D2732" s="19"/>
      <c r="E2732" s="19"/>
      <c r="F2732" s="19"/>
      <c r="G2732" s="19"/>
      <c r="H2732" s="19"/>
      <c r="I2732" s="19"/>
      <c r="J2732" s="19"/>
      <c r="K2732" s="19"/>
      <c r="L2732" s="19"/>
      <c r="M2732" s="19"/>
      <c r="N2732" s="19"/>
      <c r="O2732" s="19"/>
      <c r="P2732" s="19"/>
      <c r="Q2732" s="19"/>
      <c r="R2732" s="19"/>
      <c r="S2732" s="19"/>
      <c r="T2732" s="19"/>
      <c r="U2732" s="19"/>
      <c r="V2732" s="19"/>
      <c r="W2732" s="19"/>
      <c r="X2732" s="19"/>
      <c r="Y2732" s="19"/>
      <c r="Z2732" s="20"/>
      <c r="AA2732" s="2"/>
    </row>
    <row r="2733" spans="1:27" ht="15" customHeight="1" x14ac:dyDescent="0.2">
      <c r="A2733" s="22">
        <v>423322</v>
      </c>
      <c r="B2733" s="23"/>
      <c r="C2733" s="24"/>
      <c r="D2733" s="4">
        <v>42227</v>
      </c>
      <c r="E2733" s="30" t="s">
        <v>1350</v>
      </c>
      <c r="F2733" s="31"/>
      <c r="G2733" s="27">
        <v>7950.08</v>
      </c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9"/>
      <c r="T2733" s="6" t="s">
        <v>89</v>
      </c>
      <c r="U2733" s="6" t="s">
        <v>748</v>
      </c>
      <c r="V2733" s="6" t="s">
        <v>159</v>
      </c>
      <c r="W2733" s="6" t="s">
        <v>262</v>
      </c>
      <c r="X2733" s="30" t="s">
        <v>89</v>
      </c>
      <c r="Y2733" s="31"/>
      <c r="Z2733" s="6" t="s">
        <v>15</v>
      </c>
      <c r="AA2733" s="2"/>
    </row>
    <row r="2734" spans="1:27" ht="3" customHeight="1" x14ac:dyDescent="0.2">
      <c r="A2734" s="15"/>
      <c r="B2734" s="16"/>
      <c r="C2734" s="16"/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7"/>
      <c r="AA2734" s="2"/>
    </row>
    <row r="2735" spans="1:27" ht="12.75" customHeight="1" x14ac:dyDescent="0.2">
      <c r="A2735" s="8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1">
        <f>SUM(hList_Frame_1!B1567:B1567)</f>
        <v>7950.08</v>
      </c>
      <c r="N2735" s="21"/>
      <c r="O2735" s="21"/>
      <c r="P2735" s="21"/>
      <c r="Q2735" s="21"/>
      <c r="R2735" s="21"/>
      <c r="S2735" s="21"/>
      <c r="T2735" s="2"/>
      <c r="U2735" s="2"/>
      <c r="V2735" s="2"/>
      <c r="W2735" s="2"/>
      <c r="X2735" s="2"/>
      <c r="Y2735" s="2"/>
      <c r="Z2735" s="18"/>
      <c r="AA2735" s="2"/>
    </row>
    <row r="2736" spans="1:27" ht="14.25" customHeight="1" x14ac:dyDescent="0.2">
      <c r="A2736" s="12"/>
      <c r="B2736" s="19"/>
      <c r="C2736" s="19"/>
      <c r="D2736" s="19"/>
      <c r="E2736" s="19"/>
      <c r="F2736" s="19"/>
      <c r="G2736" s="19"/>
      <c r="H2736" s="19"/>
      <c r="I2736" s="19"/>
      <c r="J2736" s="19"/>
      <c r="K2736" s="19"/>
      <c r="L2736" s="19"/>
      <c r="M2736" s="19"/>
      <c r="N2736" s="19"/>
      <c r="O2736" s="19"/>
      <c r="P2736" s="19"/>
      <c r="Q2736" s="19"/>
      <c r="R2736" s="19"/>
      <c r="S2736" s="19"/>
      <c r="T2736" s="19"/>
      <c r="U2736" s="19"/>
      <c r="V2736" s="19"/>
      <c r="W2736" s="19"/>
      <c r="X2736" s="19"/>
      <c r="Y2736" s="19"/>
      <c r="Z2736" s="20"/>
      <c r="AA2736" s="2"/>
    </row>
    <row r="2737" spans="1:27" ht="15" customHeight="1" x14ac:dyDescent="0.2">
      <c r="A2737" s="36">
        <v>423736</v>
      </c>
      <c r="B2737" s="37"/>
      <c r="C2737" s="38"/>
      <c r="D2737" s="7">
        <v>42234</v>
      </c>
      <c r="E2737" s="34" t="s">
        <v>1351</v>
      </c>
      <c r="F2737" s="35"/>
      <c r="G2737" s="39">
        <v>148.69999999999999</v>
      </c>
      <c r="H2737" s="40"/>
      <c r="I2737" s="40"/>
      <c r="J2737" s="40"/>
      <c r="K2737" s="40"/>
      <c r="L2737" s="40"/>
      <c r="M2737" s="40"/>
      <c r="N2737" s="40"/>
      <c r="O2737" s="40"/>
      <c r="P2737" s="40"/>
      <c r="Q2737" s="40"/>
      <c r="R2737" s="40"/>
      <c r="S2737" s="41"/>
      <c r="T2737" s="10" t="s">
        <v>11</v>
      </c>
      <c r="U2737" s="10" t="s">
        <v>131</v>
      </c>
      <c r="V2737" s="10" t="s">
        <v>62</v>
      </c>
      <c r="W2737" s="10" t="s">
        <v>63</v>
      </c>
      <c r="X2737" s="34" t="s">
        <v>11</v>
      </c>
      <c r="Y2737" s="35"/>
      <c r="Z2737" s="10" t="s">
        <v>15</v>
      </c>
      <c r="AA2737" s="2"/>
    </row>
    <row r="2738" spans="1:27" ht="14.25" customHeight="1" x14ac:dyDescent="0.2">
      <c r="A2738" s="32"/>
      <c r="B2738" s="42"/>
      <c r="C2738" s="33"/>
      <c r="D2738" s="13"/>
      <c r="E2738" s="32"/>
      <c r="F2738" s="33"/>
      <c r="G2738" s="32"/>
      <c r="H2738" s="42"/>
      <c r="I2738" s="42"/>
      <c r="J2738" s="42"/>
      <c r="K2738" s="42"/>
      <c r="L2738" s="42"/>
      <c r="M2738" s="42"/>
      <c r="N2738" s="42"/>
      <c r="O2738" s="42"/>
      <c r="P2738" s="42"/>
      <c r="Q2738" s="42"/>
      <c r="R2738" s="42"/>
      <c r="S2738" s="33"/>
      <c r="T2738" s="13"/>
      <c r="U2738" s="13"/>
      <c r="V2738" s="13"/>
      <c r="W2738" s="13"/>
      <c r="X2738" s="32"/>
      <c r="Y2738" s="33"/>
      <c r="Z2738" s="14" t="s">
        <v>15</v>
      </c>
      <c r="AA2738" s="2"/>
    </row>
    <row r="2739" spans="1:27" ht="2.25" customHeight="1" x14ac:dyDescent="0.2">
      <c r="A2739" s="15"/>
      <c r="B2739" s="16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7"/>
      <c r="AA2739" s="2"/>
    </row>
    <row r="2740" spans="1:27" ht="13.5" customHeight="1" x14ac:dyDescent="0.2">
      <c r="A2740" s="8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1">
        <f>SUM(hList_Frame_1!B1568:B1569)</f>
        <v>148.69999999999999</v>
      </c>
      <c r="Q2740" s="21"/>
      <c r="R2740" s="21"/>
      <c r="S2740" s="21"/>
      <c r="T2740" s="2"/>
      <c r="U2740" s="2"/>
      <c r="V2740" s="2"/>
      <c r="W2740" s="2"/>
      <c r="X2740" s="2"/>
      <c r="Y2740" s="2"/>
      <c r="Z2740" s="18"/>
      <c r="AA2740" s="2"/>
    </row>
    <row r="2741" spans="1:27" ht="13.5" customHeight="1" x14ac:dyDescent="0.2">
      <c r="A2741" s="12"/>
      <c r="B2741" s="19"/>
      <c r="C2741" s="19"/>
      <c r="D2741" s="19"/>
      <c r="E2741" s="19"/>
      <c r="F2741" s="19"/>
      <c r="G2741" s="19"/>
      <c r="H2741" s="19"/>
      <c r="I2741" s="19"/>
      <c r="J2741" s="19"/>
      <c r="K2741" s="19"/>
      <c r="L2741" s="19"/>
      <c r="M2741" s="19"/>
      <c r="N2741" s="19"/>
      <c r="O2741" s="19"/>
      <c r="P2741" s="19"/>
      <c r="Q2741" s="19"/>
      <c r="R2741" s="19"/>
      <c r="S2741" s="19"/>
      <c r="T2741" s="19"/>
      <c r="U2741" s="19"/>
      <c r="V2741" s="19"/>
      <c r="W2741" s="19"/>
      <c r="X2741" s="19"/>
      <c r="Y2741" s="19"/>
      <c r="Z2741" s="20"/>
      <c r="AA2741" s="2"/>
    </row>
    <row r="2742" spans="1:27" ht="15" customHeight="1" x14ac:dyDescent="0.2">
      <c r="A2742" s="36">
        <v>422960</v>
      </c>
      <c r="B2742" s="37"/>
      <c r="C2742" s="38"/>
      <c r="D2742" s="7">
        <v>42220</v>
      </c>
      <c r="E2742" s="34" t="s">
        <v>1352</v>
      </c>
      <c r="F2742" s="35"/>
      <c r="G2742" s="27">
        <v>450</v>
      </c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9"/>
      <c r="T2742" s="6" t="s">
        <v>1353</v>
      </c>
      <c r="U2742" s="6" t="s">
        <v>32</v>
      </c>
      <c r="V2742" s="6" t="s">
        <v>33</v>
      </c>
      <c r="W2742" s="6" t="s">
        <v>33</v>
      </c>
      <c r="X2742" s="30" t="s">
        <v>1353</v>
      </c>
      <c r="Y2742" s="31"/>
      <c r="Z2742" s="6" t="s">
        <v>401</v>
      </c>
      <c r="AA2742" s="2"/>
    </row>
    <row r="2743" spans="1:27" ht="15" customHeight="1" x14ac:dyDescent="0.2">
      <c r="A2743" s="25"/>
      <c r="B2743" s="43"/>
      <c r="C2743" s="26"/>
      <c r="D2743" s="9"/>
      <c r="E2743" s="25"/>
      <c r="F2743" s="26"/>
      <c r="G2743" s="27">
        <v>450</v>
      </c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9"/>
      <c r="T2743" s="6" t="s">
        <v>1354</v>
      </c>
      <c r="U2743" s="6" t="s">
        <v>32</v>
      </c>
      <c r="V2743" s="6" t="s">
        <v>33</v>
      </c>
      <c r="W2743" s="6" t="s">
        <v>33</v>
      </c>
      <c r="X2743" s="30" t="s">
        <v>1354</v>
      </c>
      <c r="Y2743" s="31"/>
      <c r="Z2743" s="6" t="s">
        <v>401</v>
      </c>
      <c r="AA2743" s="2"/>
    </row>
    <row r="2744" spans="1:27" ht="15" customHeight="1" x14ac:dyDescent="0.2">
      <c r="A2744" s="25"/>
      <c r="B2744" s="43"/>
      <c r="C2744" s="26"/>
      <c r="D2744" s="9"/>
      <c r="E2744" s="25"/>
      <c r="F2744" s="26"/>
      <c r="G2744" s="27">
        <v>500</v>
      </c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  <c r="R2744" s="28"/>
      <c r="S2744" s="29"/>
      <c r="T2744" s="6" t="s">
        <v>1355</v>
      </c>
      <c r="U2744" s="6" t="s">
        <v>32</v>
      </c>
      <c r="V2744" s="6" t="s">
        <v>33</v>
      </c>
      <c r="W2744" s="6" t="s">
        <v>33</v>
      </c>
      <c r="X2744" s="30" t="s">
        <v>1355</v>
      </c>
      <c r="Y2744" s="31"/>
      <c r="Z2744" s="6" t="s">
        <v>1008</v>
      </c>
      <c r="AA2744" s="2"/>
    </row>
    <row r="2745" spans="1:27" ht="15" customHeight="1" x14ac:dyDescent="0.2">
      <c r="A2745" s="32"/>
      <c r="B2745" s="42"/>
      <c r="C2745" s="33"/>
      <c r="D2745" s="13"/>
      <c r="E2745" s="25"/>
      <c r="F2745" s="26"/>
      <c r="G2745" s="27">
        <v>500</v>
      </c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9"/>
      <c r="T2745" s="6" t="s">
        <v>1356</v>
      </c>
      <c r="U2745" s="6" t="s">
        <v>32</v>
      </c>
      <c r="V2745" s="6" t="s">
        <v>33</v>
      </c>
      <c r="W2745" s="6" t="s">
        <v>33</v>
      </c>
      <c r="X2745" s="30" t="s">
        <v>1356</v>
      </c>
      <c r="Y2745" s="31"/>
      <c r="Z2745" s="6" t="s">
        <v>311</v>
      </c>
      <c r="AA2745" s="2"/>
    </row>
    <row r="2746" spans="1:27" ht="15" customHeight="1" x14ac:dyDescent="0.2">
      <c r="A2746" s="36">
        <v>423323</v>
      </c>
      <c r="B2746" s="37"/>
      <c r="C2746" s="38"/>
      <c r="D2746" s="7">
        <v>42227</v>
      </c>
      <c r="E2746" s="25"/>
      <c r="F2746" s="26"/>
      <c r="G2746" s="27">
        <v>450</v>
      </c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9"/>
      <c r="T2746" s="6" t="s">
        <v>1357</v>
      </c>
      <c r="U2746" s="6" t="s">
        <v>32</v>
      </c>
      <c r="V2746" s="6" t="s">
        <v>33</v>
      </c>
      <c r="W2746" s="6" t="s">
        <v>33</v>
      </c>
      <c r="X2746" s="30" t="s">
        <v>1357</v>
      </c>
      <c r="Y2746" s="31"/>
      <c r="Z2746" s="6" t="s">
        <v>40</v>
      </c>
      <c r="AA2746" s="2"/>
    </row>
    <row r="2747" spans="1:27" ht="15" customHeight="1" x14ac:dyDescent="0.2">
      <c r="A2747" s="25"/>
      <c r="B2747" s="43"/>
      <c r="C2747" s="26"/>
      <c r="D2747" s="9"/>
      <c r="E2747" s="25"/>
      <c r="F2747" s="26"/>
      <c r="G2747" s="27">
        <v>100</v>
      </c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9"/>
      <c r="T2747" s="6" t="s">
        <v>1358</v>
      </c>
      <c r="U2747" s="6" t="s">
        <v>32</v>
      </c>
      <c r="V2747" s="6" t="s">
        <v>33</v>
      </c>
      <c r="W2747" s="6" t="s">
        <v>33</v>
      </c>
      <c r="X2747" s="30" t="s">
        <v>1358</v>
      </c>
      <c r="Y2747" s="31"/>
      <c r="Z2747" s="6" t="s">
        <v>40</v>
      </c>
      <c r="AA2747" s="2"/>
    </row>
    <row r="2748" spans="1:27" ht="15" customHeight="1" x14ac:dyDescent="0.2">
      <c r="A2748" s="32"/>
      <c r="B2748" s="42"/>
      <c r="C2748" s="33"/>
      <c r="D2748" s="13"/>
      <c r="E2748" s="32"/>
      <c r="F2748" s="33"/>
      <c r="G2748" s="27">
        <v>100</v>
      </c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9"/>
      <c r="T2748" s="6" t="s">
        <v>1359</v>
      </c>
      <c r="U2748" s="6" t="s">
        <v>32</v>
      </c>
      <c r="V2748" s="6" t="s">
        <v>33</v>
      </c>
      <c r="W2748" s="6" t="s">
        <v>33</v>
      </c>
      <c r="X2748" s="30" t="s">
        <v>1359</v>
      </c>
      <c r="Y2748" s="31"/>
      <c r="Z2748" s="6" t="s">
        <v>40</v>
      </c>
      <c r="AA2748" s="2"/>
    </row>
    <row r="2749" spans="1:27" ht="2.25" customHeight="1" x14ac:dyDescent="0.2">
      <c r="A2749" s="15"/>
      <c r="B2749" s="16"/>
      <c r="C2749" s="16"/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7"/>
      <c r="AA2749" s="2"/>
    </row>
    <row r="2750" spans="1:27" ht="12.75" customHeight="1" x14ac:dyDescent="0.2">
      <c r="A2750" s="8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1">
        <f>SUM(hList_Frame_1!B1570:B1576)</f>
        <v>2550</v>
      </c>
      <c r="N2750" s="21"/>
      <c r="O2750" s="21"/>
      <c r="P2750" s="21"/>
      <c r="Q2750" s="21"/>
      <c r="R2750" s="21"/>
      <c r="S2750" s="21"/>
      <c r="T2750" s="2"/>
      <c r="U2750" s="2"/>
      <c r="V2750" s="2"/>
      <c r="W2750" s="2"/>
      <c r="X2750" s="2"/>
      <c r="Y2750" s="2"/>
      <c r="Z2750" s="18"/>
      <c r="AA2750" s="2"/>
    </row>
    <row r="2751" spans="1:27" ht="14.25" customHeight="1" x14ac:dyDescent="0.2">
      <c r="A2751" s="12"/>
      <c r="B2751" s="19"/>
      <c r="C2751" s="19"/>
      <c r="D2751" s="19"/>
      <c r="E2751" s="19"/>
      <c r="F2751" s="19"/>
      <c r="G2751" s="19"/>
      <c r="H2751" s="19"/>
      <c r="I2751" s="19"/>
      <c r="J2751" s="19"/>
      <c r="K2751" s="19"/>
      <c r="L2751" s="19"/>
      <c r="M2751" s="19"/>
      <c r="N2751" s="19"/>
      <c r="O2751" s="19"/>
      <c r="P2751" s="19"/>
      <c r="Q2751" s="19"/>
      <c r="R2751" s="19"/>
      <c r="S2751" s="19"/>
      <c r="T2751" s="19"/>
      <c r="U2751" s="19"/>
      <c r="V2751" s="19"/>
      <c r="W2751" s="19"/>
      <c r="X2751" s="19"/>
      <c r="Y2751" s="19"/>
      <c r="Z2751" s="20"/>
      <c r="AA2751" s="2"/>
    </row>
    <row r="2752" spans="1:27" ht="15" customHeight="1" x14ac:dyDescent="0.2">
      <c r="A2752" s="22">
        <v>423737</v>
      </c>
      <c r="B2752" s="23"/>
      <c r="C2752" s="24"/>
      <c r="D2752" s="4">
        <v>42234</v>
      </c>
      <c r="E2752" s="30" t="s">
        <v>1360</v>
      </c>
      <c r="F2752" s="31"/>
      <c r="G2752" s="27">
        <v>19.55</v>
      </c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9"/>
      <c r="T2752" s="6" t="s">
        <v>15</v>
      </c>
      <c r="U2752" s="6" t="s">
        <v>108</v>
      </c>
      <c r="V2752" s="6" t="s">
        <v>49</v>
      </c>
      <c r="W2752" s="6" t="s">
        <v>213</v>
      </c>
      <c r="X2752" s="30" t="s">
        <v>15</v>
      </c>
      <c r="Y2752" s="31"/>
      <c r="Z2752" s="6" t="s">
        <v>15</v>
      </c>
      <c r="AA2752" s="2"/>
    </row>
    <row r="2753" spans="1:27" ht="2.25" customHeight="1" x14ac:dyDescent="0.2">
      <c r="A2753" s="15"/>
      <c r="B2753" s="16"/>
      <c r="C2753" s="16"/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7"/>
      <c r="AA2753" s="2"/>
    </row>
    <row r="2754" spans="1:27" ht="13.5" customHeight="1" x14ac:dyDescent="0.2">
      <c r="A2754" s="8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1">
        <f>SUM(hList_Frame_1!B1577:B1577)</f>
        <v>19.55</v>
      </c>
      <c r="S2754" s="21"/>
      <c r="T2754" s="2"/>
      <c r="U2754" s="2"/>
      <c r="V2754" s="2"/>
      <c r="W2754" s="2"/>
      <c r="X2754" s="2"/>
      <c r="Y2754" s="2"/>
      <c r="Z2754" s="18"/>
      <c r="AA2754" s="2"/>
    </row>
    <row r="2755" spans="1:27" ht="13.5" customHeight="1" x14ac:dyDescent="0.2">
      <c r="A2755" s="12"/>
      <c r="B2755" s="19"/>
      <c r="C2755" s="19"/>
      <c r="D2755" s="19"/>
      <c r="E2755" s="19"/>
      <c r="F2755" s="19"/>
      <c r="G2755" s="19"/>
      <c r="H2755" s="19"/>
      <c r="I2755" s="19"/>
      <c r="J2755" s="19"/>
      <c r="K2755" s="19"/>
      <c r="L2755" s="19"/>
      <c r="M2755" s="19"/>
      <c r="N2755" s="19"/>
      <c r="O2755" s="19"/>
      <c r="P2755" s="19"/>
      <c r="Q2755" s="19"/>
      <c r="R2755" s="19"/>
      <c r="S2755" s="19"/>
      <c r="T2755" s="19"/>
      <c r="U2755" s="19"/>
      <c r="V2755" s="19"/>
      <c r="W2755" s="19"/>
      <c r="X2755" s="19"/>
      <c r="Y2755" s="19"/>
      <c r="Z2755" s="20"/>
      <c r="AA2755" s="2"/>
    </row>
    <row r="2756" spans="1:27" ht="15" customHeight="1" x14ac:dyDescent="0.2">
      <c r="A2756" s="22">
        <v>422961</v>
      </c>
      <c r="B2756" s="23"/>
      <c r="C2756" s="24"/>
      <c r="D2756" s="4">
        <v>42220</v>
      </c>
      <c r="E2756" s="30" t="s">
        <v>1361</v>
      </c>
      <c r="F2756" s="31"/>
      <c r="G2756" s="27">
        <v>1100</v>
      </c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9"/>
      <c r="T2756" s="6" t="s">
        <v>1362</v>
      </c>
      <c r="U2756" s="6" t="s">
        <v>32</v>
      </c>
      <c r="V2756" s="6" t="s">
        <v>33</v>
      </c>
      <c r="W2756" s="6" t="s">
        <v>33</v>
      </c>
      <c r="X2756" s="30" t="s">
        <v>1362</v>
      </c>
      <c r="Y2756" s="31"/>
      <c r="Z2756" s="6" t="s">
        <v>256</v>
      </c>
      <c r="AA2756" s="2"/>
    </row>
    <row r="2757" spans="1:27" ht="2.25" customHeight="1" x14ac:dyDescent="0.2">
      <c r="A2757" s="15"/>
      <c r="B2757" s="16"/>
      <c r="C2757" s="16"/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7"/>
      <c r="AA2757" s="2"/>
    </row>
    <row r="2758" spans="1:27" ht="12.75" customHeight="1" x14ac:dyDescent="0.2">
      <c r="A2758" s="8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1">
        <f>SUM(hList_Frame_1!B1578:B1578)</f>
        <v>1100</v>
      </c>
      <c r="N2758" s="21"/>
      <c r="O2758" s="21"/>
      <c r="P2758" s="21"/>
      <c r="Q2758" s="21"/>
      <c r="R2758" s="21"/>
      <c r="S2758" s="21"/>
      <c r="T2758" s="2"/>
      <c r="U2758" s="2"/>
      <c r="V2758" s="2"/>
      <c r="W2758" s="2"/>
      <c r="X2758" s="2"/>
      <c r="Y2758" s="2"/>
      <c r="Z2758" s="18"/>
      <c r="AA2758" s="2"/>
    </row>
    <row r="2759" spans="1:27" ht="14.25" customHeight="1" x14ac:dyDescent="0.2">
      <c r="A2759" s="12"/>
      <c r="B2759" s="19"/>
      <c r="C2759" s="19"/>
      <c r="D2759" s="19"/>
      <c r="E2759" s="19"/>
      <c r="F2759" s="19"/>
      <c r="G2759" s="19"/>
      <c r="H2759" s="19"/>
      <c r="I2759" s="19"/>
      <c r="J2759" s="19"/>
      <c r="K2759" s="19"/>
      <c r="L2759" s="19"/>
      <c r="M2759" s="19"/>
      <c r="N2759" s="19"/>
      <c r="O2759" s="19"/>
      <c r="P2759" s="19"/>
      <c r="Q2759" s="19"/>
      <c r="R2759" s="19"/>
      <c r="S2759" s="19"/>
      <c r="T2759" s="19"/>
      <c r="U2759" s="19"/>
      <c r="V2759" s="19"/>
      <c r="W2759" s="19"/>
      <c r="X2759" s="19"/>
      <c r="Y2759" s="19"/>
      <c r="Z2759" s="20"/>
      <c r="AA2759" s="2"/>
    </row>
    <row r="2760" spans="1:27" ht="15" customHeight="1" x14ac:dyDescent="0.2">
      <c r="A2760" s="22">
        <v>423738</v>
      </c>
      <c r="B2760" s="23"/>
      <c r="C2760" s="24"/>
      <c r="D2760" s="4">
        <v>42234</v>
      </c>
      <c r="E2760" s="30" t="s">
        <v>1363</v>
      </c>
      <c r="F2760" s="31"/>
      <c r="G2760" s="27">
        <v>1000</v>
      </c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9"/>
      <c r="T2760" s="6" t="s">
        <v>1364</v>
      </c>
      <c r="U2760" s="6" t="s">
        <v>232</v>
      </c>
      <c r="V2760" s="6" t="s">
        <v>84</v>
      </c>
      <c r="W2760" s="6" t="s">
        <v>233</v>
      </c>
      <c r="X2760" s="30" t="s">
        <v>1364</v>
      </c>
      <c r="Y2760" s="31"/>
      <c r="Z2760" s="6" t="s">
        <v>1050</v>
      </c>
      <c r="AA2760" s="2"/>
    </row>
    <row r="2761" spans="1:27" ht="2.25" customHeight="1" x14ac:dyDescent="0.2">
      <c r="A2761" s="15"/>
      <c r="B2761" s="16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7"/>
      <c r="AA2761" s="2"/>
    </row>
    <row r="2762" spans="1:27" ht="13.5" customHeight="1" x14ac:dyDescent="0.2">
      <c r="A2762" s="8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1">
        <f>SUM(hList_Frame_1!B1579:B1579)</f>
        <v>1000</v>
      </c>
      <c r="N2762" s="21"/>
      <c r="O2762" s="21"/>
      <c r="P2762" s="21"/>
      <c r="Q2762" s="21"/>
      <c r="R2762" s="21"/>
      <c r="S2762" s="21"/>
      <c r="T2762" s="2"/>
      <c r="U2762" s="2"/>
      <c r="V2762" s="2"/>
      <c r="W2762" s="2"/>
      <c r="X2762" s="2"/>
      <c r="Y2762" s="2"/>
      <c r="Z2762" s="18"/>
      <c r="AA2762" s="2"/>
    </row>
    <row r="2763" spans="1:27" ht="13.5" customHeight="1" x14ac:dyDescent="0.2">
      <c r="A2763" s="12"/>
      <c r="B2763" s="19"/>
      <c r="C2763" s="19"/>
      <c r="D2763" s="19"/>
      <c r="E2763" s="19"/>
      <c r="F2763" s="19"/>
      <c r="G2763" s="19"/>
      <c r="H2763" s="19"/>
      <c r="I2763" s="19"/>
      <c r="J2763" s="19"/>
      <c r="K2763" s="19"/>
      <c r="L2763" s="19"/>
      <c r="M2763" s="19"/>
      <c r="N2763" s="19"/>
      <c r="O2763" s="19"/>
      <c r="P2763" s="19"/>
      <c r="Q2763" s="19"/>
      <c r="R2763" s="19"/>
      <c r="S2763" s="19"/>
      <c r="T2763" s="19"/>
      <c r="U2763" s="19"/>
      <c r="V2763" s="19"/>
      <c r="W2763" s="19"/>
      <c r="X2763" s="19"/>
      <c r="Y2763" s="19"/>
      <c r="Z2763" s="20"/>
      <c r="AA2763" s="2"/>
    </row>
    <row r="2764" spans="1:27" ht="15" customHeight="1" x14ac:dyDescent="0.2">
      <c r="A2764" s="36">
        <v>423324</v>
      </c>
      <c r="B2764" s="37"/>
      <c r="C2764" s="38"/>
      <c r="D2764" s="7">
        <v>42227</v>
      </c>
      <c r="E2764" s="34" t="s">
        <v>1365</v>
      </c>
      <c r="F2764" s="35"/>
      <c r="G2764" s="39">
        <v>3636.25</v>
      </c>
      <c r="H2764" s="40"/>
      <c r="I2764" s="40"/>
      <c r="J2764" s="40"/>
      <c r="K2764" s="40"/>
      <c r="L2764" s="40"/>
      <c r="M2764" s="40"/>
      <c r="N2764" s="40"/>
      <c r="O2764" s="40"/>
      <c r="P2764" s="40"/>
      <c r="Q2764" s="40"/>
      <c r="R2764" s="40"/>
      <c r="S2764" s="41"/>
      <c r="T2764" s="10" t="s">
        <v>1366</v>
      </c>
      <c r="U2764" s="10" t="s">
        <v>1106</v>
      </c>
      <c r="V2764" s="10" t="s">
        <v>46</v>
      </c>
      <c r="W2764" s="10" t="s">
        <v>57</v>
      </c>
      <c r="X2764" s="34" t="s">
        <v>1366</v>
      </c>
      <c r="Y2764" s="35"/>
      <c r="Z2764" s="10" t="s">
        <v>679</v>
      </c>
      <c r="AA2764" s="2"/>
    </row>
    <row r="2765" spans="1:27" ht="14.25" customHeight="1" x14ac:dyDescent="0.2">
      <c r="A2765" s="32"/>
      <c r="B2765" s="42"/>
      <c r="C2765" s="33"/>
      <c r="D2765" s="13"/>
      <c r="E2765" s="32"/>
      <c r="F2765" s="33"/>
      <c r="G2765" s="32"/>
      <c r="H2765" s="42"/>
      <c r="I2765" s="42"/>
      <c r="J2765" s="42"/>
      <c r="K2765" s="42"/>
      <c r="L2765" s="42"/>
      <c r="M2765" s="42"/>
      <c r="N2765" s="42"/>
      <c r="O2765" s="42"/>
      <c r="P2765" s="42"/>
      <c r="Q2765" s="42"/>
      <c r="R2765" s="42"/>
      <c r="S2765" s="33"/>
      <c r="T2765" s="13"/>
      <c r="U2765" s="13"/>
      <c r="V2765" s="13"/>
      <c r="W2765" s="13"/>
      <c r="X2765" s="32"/>
      <c r="Y2765" s="33"/>
      <c r="Z2765" s="14" t="s">
        <v>679</v>
      </c>
      <c r="AA2765" s="2"/>
    </row>
    <row r="2766" spans="1:27" ht="2.25" customHeight="1" x14ac:dyDescent="0.2">
      <c r="A2766" s="15"/>
      <c r="B2766" s="16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7"/>
      <c r="AA2766" s="2"/>
    </row>
    <row r="2767" spans="1:27" ht="13.5" customHeight="1" x14ac:dyDescent="0.2">
      <c r="A2767" s="8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1">
        <f>SUM(hList_Frame_1!B1580:B1581)</f>
        <v>3636.25</v>
      </c>
      <c r="N2767" s="21"/>
      <c r="O2767" s="21"/>
      <c r="P2767" s="21"/>
      <c r="Q2767" s="21"/>
      <c r="R2767" s="21"/>
      <c r="S2767" s="21"/>
      <c r="T2767" s="2"/>
      <c r="U2767" s="2"/>
      <c r="V2767" s="2"/>
      <c r="W2767" s="2"/>
      <c r="X2767" s="2"/>
      <c r="Y2767" s="2"/>
      <c r="Z2767" s="18"/>
      <c r="AA2767" s="2"/>
    </row>
    <row r="2768" spans="1:27" ht="13.5" customHeight="1" x14ac:dyDescent="0.2">
      <c r="A2768" s="12"/>
      <c r="B2768" s="19"/>
      <c r="C2768" s="19"/>
      <c r="D2768" s="19"/>
      <c r="E2768" s="19"/>
      <c r="F2768" s="19"/>
      <c r="G2768" s="19"/>
      <c r="H2768" s="19"/>
      <c r="I2768" s="19"/>
      <c r="J2768" s="19"/>
      <c r="K2768" s="19"/>
      <c r="L2768" s="19"/>
      <c r="M2768" s="19"/>
      <c r="N2768" s="19"/>
      <c r="O2768" s="19"/>
      <c r="P2768" s="19"/>
      <c r="Q2768" s="19"/>
      <c r="R2768" s="19"/>
      <c r="S2768" s="19"/>
      <c r="T2768" s="19"/>
      <c r="U2768" s="19"/>
      <c r="V2768" s="19"/>
      <c r="W2768" s="19"/>
      <c r="X2768" s="19"/>
      <c r="Y2768" s="19"/>
      <c r="Z2768" s="20"/>
      <c r="AA2768" s="2"/>
    </row>
    <row r="2769" spans="1:27" ht="15" customHeight="1" x14ac:dyDescent="0.2">
      <c r="A2769" s="36">
        <v>423739</v>
      </c>
      <c r="B2769" s="37"/>
      <c r="C2769" s="38"/>
      <c r="D2769" s="7">
        <v>42234</v>
      </c>
      <c r="E2769" s="34" t="s">
        <v>1367</v>
      </c>
      <c r="F2769" s="35"/>
      <c r="G2769" s="39">
        <v>2997.5</v>
      </c>
      <c r="H2769" s="40"/>
      <c r="I2769" s="40"/>
      <c r="J2769" s="40"/>
      <c r="K2769" s="40"/>
      <c r="L2769" s="40"/>
      <c r="M2769" s="40"/>
      <c r="N2769" s="40"/>
      <c r="O2769" s="40"/>
      <c r="P2769" s="40"/>
      <c r="Q2769" s="40"/>
      <c r="R2769" s="40"/>
      <c r="S2769" s="41"/>
      <c r="T2769" s="10" t="s">
        <v>272</v>
      </c>
      <c r="U2769" s="10" t="s">
        <v>273</v>
      </c>
      <c r="V2769" s="10" t="s">
        <v>46</v>
      </c>
      <c r="W2769" s="10" t="s">
        <v>57</v>
      </c>
      <c r="X2769" s="34" t="s">
        <v>272</v>
      </c>
      <c r="Y2769" s="35"/>
      <c r="Z2769" s="10" t="s">
        <v>547</v>
      </c>
      <c r="AA2769" s="2"/>
    </row>
    <row r="2770" spans="1:27" ht="14.25" customHeight="1" x14ac:dyDescent="0.2">
      <c r="A2770" s="32"/>
      <c r="B2770" s="42"/>
      <c r="C2770" s="33"/>
      <c r="D2770" s="13"/>
      <c r="E2770" s="32"/>
      <c r="F2770" s="33"/>
      <c r="G2770" s="32"/>
      <c r="H2770" s="42"/>
      <c r="I2770" s="42"/>
      <c r="J2770" s="42"/>
      <c r="K2770" s="42"/>
      <c r="L2770" s="42"/>
      <c r="M2770" s="42"/>
      <c r="N2770" s="42"/>
      <c r="O2770" s="42"/>
      <c r="P2770" s="42"/>
      <c r="Q2770" s="42"/>
      <c r="R2770" s="42"/>
      <c r="S2770" s="33"/>
      <c r="T2770" s="13"/>
      <c r="U2770" s="13"/>
      <c r="V2770" s="13"/>
      <c r="W2770" s="13"/>
      <c r="X2770" s="32"/>
      <c r="Y2770" s="33"/>
      <c r="Z2770" s="14" t="s">
        <v>547</v>
      </c>
      <c r="AA2770" s="2"/>
    </row>
    <row r="2771" spans="1:27" ht="2.25" customHeight="1" x14ac:dyDescent="0.2">
      <c r="A2771" s="15"/>
      <c r="B2771" s="16"/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7"/>
      <c r="AA2771" s="2"/>
    </row>
    <row r="2772" spans="1:27" ht="12.75" customHeight="1" x14ac:dyDescent="0.2">
      <c r="A2772" s="8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1">
        <f>SUM(hList_Frame_1!B1582:B1583)</f>
        <v>2997.5</v>
      </c>
      <c r="N2772" s="21"/>
      <c r="O2772" s="21"/>
      <c r="P2772" s="21"/>
      <c r="Q2772" s="21"/>
      <c r="R2772" s="21"/>
      <c r="S2772" s="21"/>
      <c r="T2772" s="2"/>
      <c r="U2772" s="2"/>
      <c r="V2772" s="2"/>
      <c r="W2772" s="2"/>
      <c r="X2772" s="2"/>
      <c r="Y2772" s="2"/>
      <c r="Z2772" s="18"/>
      <c r="AA2772" s="2"/>
    </row>
    <row r="2773" spans="1:27" ht="14.25" customHeight="1" x14ac:dyDescent="0.2">
      <c r="A2773" s="12"/>
      <c r="B2773" s="19"/>
      <c r="C2773" s="19"/>
      <c r="D2773" s="19"/>
      <c r="E2773" s="19"/>
      <c r="F2773" s="19"/>
      <c r="G2773" s="19"/>
      <c r="H2773" s="19"/>
      <c r="I2773" s="19"/>
      <c r="J2773" s="19"/>
      <c r="K2773" s="19"/>
      <c r="L2773" s="19"/>
      <c r="M2773" s="19"/>
      <c r="N2773" s="19"/>
      <c r="O2773" s="19"/>
      <c r="P2773" s="19"/>
      <c r="Q2773" s="19"/>
      <c r="R2773" s="19"/>
      <c r="S2773" s="19"/>
      <c r="T2773" s="19"/>
      <c r="U2773" s="19"/>
      <c r="V2773" s="19"/>
      <c r="W2773" s="19"/>
      <c r="X2773" s="19"/>
      <c r="Y2773" s="19"/>
      <c r="Z2773" s="20"/>
      <c r="AA2773" s="2"/>
    </row>
    <row r="2774" spans="1:27" ht="15" customHeight="1" x14ac:dyDescent="0.2">
      <c r="A2774" s="36">
        <v>423325</v>
      </c>
      <c r="B2774" s="37"/>
      <c r="C2774" s="38"/>
      <c r="D2774" s="7">
        <v>42227</v>
      </c>
      <c r="E2774" s="34" t="s">
        <v>1368</v>
      </c>
      <c r="F2774" s="35"/>
      <c r="G2774" s="39">
        <v>104.2</v>
      </c>
      <c r="H2774" s="40"/>
      <c r="I2774" s="40"/>
      <c r="J2774" s="40"/>
      <c r="K2774" s="40"/>
      <c r="L2774" s="40"/>
      <c r="M2774" s="40"/>
      <c r="N2774" s="40"/>
      <c r="O2774" s="40"/>
      <c r="P2774" s="40"/>
      <c r="Q2774" s="40"/>
      <c r="R2774" s="40"/>
      <c r="S2774" s="41"/>
      <c r="T2774" s="10" t="s">
        <v>1369</v>
      </c>
      <c r="U2774" s="6" t="s">
        <v>117</v>
      </c>
      <c r="V2774" s="6" t="s">
        <v>84</v>
      </c>
      <c r="W2774" s="6" t="s">
        <v>1370</v>
      </c>
      <c r="X2774" s="34" t="s">
        <v>1369</v>
      </c>
      <c r="Y2774" s="35"/>
      <c r="Z2774" s="6" t="s">
        <v>15</v>
      </c>
      <c r="AA2774" s="2"/>
    </row>
    <row r="2775" spans="1:27" ht="15" customHeight="1" x14ac:dyDescent="0.2">
      <c r="A2775" s="32"/>
      <c r="B2775" s="42"/>
      <c r="C2775" s="33"/>
      <c r="D2775" s="13"/>
      <c r="E2775" s="32"/>
      <c r="F2775" s="33"/>
      <c r="G2775" s="32"/>
      <c r="H2775" s="42"/>
      <c r="I2775" s="42"/>
      <c r="J2775" s="42"/>
      <c r="K2775" s="42"/>
      <c r="L2775" s="42"/>
      <c r="M2775" s="42"/>
      <c r="N2775" s="42"/>
      <c r="O2775" s="42"/>
      <c r="P2775" s="42"/>
      <c r="Q2775" s="42"/>
      <c r="R2775" s="42"/>
      <c r="S2775" s="33"/>
      <c r="T2775" s="13"/>
      <c r="U2775" s="6" t="s">
        <v>122</v>
      </c>
      <c r="V2775" s="6" t="s">
        <v>15</v>
      </c>
      <c r="W2775" s="6" t="s">
        <v>15</v>
      </c>
      <c r="X2775" s="32"/>
      <c r="Y2775" s="33"/>
      <c r="Z2775" s="6" t="s">
        <v>15</v>
      </c>
      <c r="AA2775" s="2"/>
    </row>
    <row r="2776" spans="1:27" ht="3" customHeight="1" x14ac:dyDescent="0.2">
      <c r="A2776" s="15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7"/>
      <c r="AA2776" s="2"/>
    </row>
    <row r="2777" spans="1:27" ht="12.75" customHeight="1" x14ac:dyDescent="0.2">
      <c r="A2777" s="8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1">
        <f>SUM(hList_Frame_1!B1584:B1585)</f>
        <v>104.2</v>
      </c>
      <c r="Q2777" s="21"/>
      <c r="R2777" s="21"/>
      <c r="S2777" s="21"/>
      <c r="T2777" s="2"/>
      <c r="U2777" s="2"/>
      <c r="V2777" s="2"/>
      <c r="W2777" s="2"/>
      <c r="X2777" s="2"/>
      <c r="Y2777" s="2"/>
      <c r="Z2777" s="18"/>
      <c r="AA2777" s="2"/>
    </row>
    <row r="2778" spans="1:27" ht="14.25" customHeight="1" x14ac:dyDescent="0.2">
      <c r="A2778" s="12"/>
      <c r="B2778" s="19"/>
      <c r="C2778" s="19"/>
      <c r="D2778" s="19"/>
      <c r="E2778" s="19"/>
      <c r="F2778" s="19"/>
      <c r="G2778" s="19"/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  <c r="W2778" s="19"/>
      <c r="X2778" s="19"/>
      <c r="Y2778" s="19"/>
      <c r="Z2778" s="20"/>
      <c r="AA2778" s="2"/>
    </row>
    <row r="2779" spans="1:27" ht="15" customHeight="1" x14ac:dyDescent="0.2">
      <c r="A2779" s="22">
        <v>423326</v>
      </c>
      <c r="B2779" s="23"/>
      <c r="C2779" s="24"/>
      <c r="D2779" s="4">
        <v>42227</v>
      </c>
      <c r="E2779" s="30" t="s">
        <v>1371</v>
      </c>
      <c r="F2779" s="31"/>
      <c r="G2779" s="27">
        <v>41.4</v>
      </c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9"/>
      <c r="T2779" s="6" t="s">
        <v>15</v>
      </c>
      <c r="U2779" s="6" t="s">
        <v>108</v>
      </c>
      <c r="V2779" s="6" t="s">
        <v>109</v>
      </c>
      <c r="W2779" s="6" t="s">
        <v>110</v>
      </c>
      <c r="X2779" s="30" t="s">
        <v>15</v>
      </c>
      <c r="Y2779" s="31"/>
      <c r="Z2779" s="6" t="s">
        <v>15</v>
      </c>
      <c r="AA2779" s="2"/>
    </row>
    <row r="2780" spans="1:27" ht="2.25" customHeight="1" x14ac:dyDescent="0.2">
      <c r="A2780" s="15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7"/>
      <c r="AA2780" s="2"/>
    </row>
    <row r="2781" spans="1:27" ht="13.5" customHeight="1" x14ac:dyDescent="0.2">
      <c r="A2781" s="8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1">
        <f>SUM(hList_Frame_1!B1586:B1586)</f>
        <v>41.4</v>
      </c>
      <c r="S2781" s="21"/>
      <c r="T2781" s="2"/>
      <c r="U2781" s="2"/>
      <c r="V2781" s="2"/>
      <c r="W2781" s="2"/>
      <c r="X2781" s="2"/>
      <c r="Y2781" s="2"/>
      <c r="Z2781" s="18"/>
      <c r="AA2781" s="2"/>
    </row>
    <row r="2782" spans="1:27" ht="13.5" customHeight="1" x14ac:dyDescent="0.2">
      <c r="A2782" s="12"/>
      <c r="B2782" s="19"/>
      <c r="C2782" s="19"/>
      <c r="D2782" s="19"/>
      <c r="E2782" s="19"/>
      <c r="F2782" s="19"/>
      <c r="G2782" s="19"/>
      <c r="H2782" s="19"/>
      <c r="I2782" s="19"/>
      <c r="J2782" s="19"/>
      <c r="K2782" s="19"/>
      <c r="L2782" s="19"/>
      <c r="M2782" s="19"/>
      <c r="N2782" s="19"/>
      <c r="O2782" s="19"/>
      <c r="P2782" s="19"/>
      <c r="Q2782" s="19"/>
      <c r="R2782" s="19"/>
      <c r="S2782" s="19"/>
      <c r="T2782" s="19"/>
      <c r="U2782" s="19"/>
      <c r="V2782" s="19"/>
      <c r="W2782" s="19"/>
      <c r="X2782" s="19"/>
      <c r="Y2782" s="19"/>
      <c r="Z2782" s="20"/>
      <c r="AA2782" s="2"/>
    </row>
    <row r="2783" spans="1:27" ht="15" customHeight="1" x14ac:dyDescent="0.2">
      <c r="A2783" s="22">
        <v>423740</v>
      </c>
      <c r="B2783" s="23"/>
      <c r="C2783" s="24"/>
      <c r="D2783" s="4">
        <v>42234</v>
      </c>
      <c r="E2783" s="30" t="s">
        <v>1372</v>
      </c>
      <c r="F2783" s="31"/>
      <c r="G2783" s="27">
        <v>43.7</v>
      </c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9"/>
      <c r="T2783" s="6" t="s">
        <v>15</v>
      </c>
      <c r="U2783" s="6" t="s">
        <v>108</v>
      </c>
      <c r="V2783" s="6" t="s">
        <v>49</v>
      </c>
      <c r="W2783" s="6" t="s">
        <v>213</v>
      </c>
      <c r="X2783" s="30" t="s">
        <v>15</v>
      </c>
      <c r="Y2783" s="31"/>
      <c r="Z2783" s="6" t="s">
        <v>15</v>
      </c>
      <c r="AA2783" s="2"/>
    </row>
    <row r="2784" spans="1:27" ht="2.25" customHeight="1" x14ac:dyDescent="0.2">
      <c r="A2784" s="15"/>
      <c r="B2784" s="16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7"/>
      <c r="AA2784" s="2"/>
    </row>
    <row r="2785" spans="1:27" ht="12.75" customHeight="1" x14ac:dyDescent="0.2">
      <c r="A2785" s="8"/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1">
        <f>SUM(hList_Frame_1!B1587:B1587)</f>
        <v>43.7</v>
      </c>
      <c r="S2785" s="21"/>
      <c r="T2785" s="2"/>
      <c r="U2785" s="2"/>
      <c r="V2785" s="2"/>
      <c r="W2785" s="2"/>
      <c r="X2785" s="2"/>
      <c r="Y2785" s="2"/>
      <c r="Z2785" s="18"/>
      <c r="AA2785" s="2"/>
    </row>
    <row r="2786" spans="1:27" ht="14.25" customHeight="1" x14ac:dyDescent="0.2">
      <c r="A2786" s="12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20"/>
      <c r="AA2786" s="2"/>
    </row>
    <row r="2787" spans="1:27" ht="15" customHeight="1" x14ac:dyDescent="0.2">
      <c r="A2787" s="22">
        <v>423327</v>
      </c>
      <c r="B2787" s="23"/>
      <c r="C2787" s="24"/>
      <c r="D2787" s="4">
        <v>42227</v>
      </c>
      <c r="E2787" s="30" t="s">
        <v>1373</v>
      </c>
      <c r="F2787" s="31"/>
      <c r="G2787" s="27">
        <v>100</v>
      </c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9"/>
      <c r="T2787" s="6" t="s">
        <v>89</v>
      </c>
      <c r="U2787" s="6" t="s">
        <v>97</v>
      </c>
      <c r="V2787" s="6" t="s">
        <v>618</v>
      </c>
      <c r="W2787" s="6" t="s">
        <v>1374</v>
      </c>
      <c r="X2787" s="30" t="s">
        <v>89</v>
      </c>
      <c r="Y2787" s="31"/>
      <c r="Z2787" s="6" t="s">
        <v>15</v>
      </c>
      <c r="AA2787" s="2"/>
    </row>
    <row r="2788" spans="1:27" ht="2.25" customHeight="1" x14ac:dyDescent="0.2">
      <c r="A2788" s="15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7"/>
      <c r="AA2788" s="2"/>
    </row>
    <row r="2789" spans="1:27" ht="13.5" customHeight="1" x14ac:dyDescent="0.2">
      <c r="A2789" s="8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1">
        <f>SUM(hList_Frame_1!B1588:B1588)</f>
        <v>100</v>
      </c>
      <c r="Q2789" s="21"/>
      <c r="R2789" s="21"/>
      <c r="S2789" s="21"/>
      <c r="T2789" s="2"/>
      <c r="U2789" s="2"/>
      <c r="V2789" s="2"/>
      <c r="W2789" s="2"/>
      <c r="X2789" s="2"/>
      <c r="Y2789" s="2"/>
      <c r="Z2789" s="18"/>
      <c r="AA2789" s="2"/>
    </row>
    <row r="2790" spans="1:27" ht="13.5" customHeight="1" x14ac:dyDescent="0.2">
      <c r="A2790" s="12"/>
      <c r="B2790" s="19"/>
      <c r="C2790" s="19"/>
      <c r="D2790" s="19"/>
      <c r="E2790" s="19"/>
      <c r="F2790" s="19"/>
      <c r="G2790" s="19"/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  <c r="R2790" s="19"/>
      <c r="S2790" s="19"/>
      <c r="T2790" s="19"/>
      <c r="U2790" s="19"/>
      <c r="V2790" s="19"/>
      <c r="W2790" s="19"/>
      <c r="X2790" s="19"/>
      <c r="Y2790" s="19"/>
      <c r="Z2790" s="20"/>
      <c r="AA2790" s="2"/>
    </row>
    <row r="2791" spans="1:27" ht="15" customHeight="1" x14ac:dyDescent="0.2">
      <c r="A2791" s="36">
        <v>422962</v>
      </c>
      <c r="B2791" s="37"/>
      <c r="C2791" s="38"/>
      <c r="D2791" s="7">
        <v>42220</v>
      </c>
      <c r="E2791" s="34" t="s">
        <v>1375</v>
      </c>
      <c r="F2791" s="35"/>
      <c r="G2791" s="39">
        <v>165.33</v>
      </c>
      <c r="H2791" s="40"/>
      <c r="I2791" s="40"/>
      <c r="J2791" s="40"/>
      <c r="K2791" s="40"/>
      <c r="L2791" s="40"/>
      <c r="M2791" s="40"/>
      <c r="N2791" s="40"/>
      <c r="O2791" s="40"/>
      <c r="P2791" s="40"/>
      <c r="Q2791" s="40"/>
      <c r="R2791" s="40"/>
      <c r="S2791" s="41"/>
      <c r="T2791" s="10" t="s">
        <v>11</v>
      </c>
      <c r="U2791" s="10" t="s">
        <v>269</v>
      </c>
      <c r="V2791" s="10" t="s">
        <v>132</v>
      </c>
      <c r="W2791" s="10" t="s">
        <v>180</v>
      </c>
      <c r="X2791" s="34" t="s">
        <v>11</v>
      </c>
      <c r="Y2791" s="35"/>
      <c r="Z2791" s="10" t="s">
        <v>15</v>
      </c>
      <c r="AA2791" s="2"/>
    </row>
    <row r="2792" spans="1:27" ht="14.25" customHeight="1" x14ac:dyDescent="0.2">
      <c r="A2792" s="25"/>
      <c r="B2792" s="43"/>
      <c r="C2792" s="26"/>
      <c r="D2792" s="9"/>
      <c r="E2792" s="25"/>
      <c r="F2792" s="26"/>
      <c r="G2792" s="25"/>
      <c r="H2792" s="43"/>
      <c r="I2792" s="43"/>
      <c r="J2792" s="43"/>
      <c r="K2792" s="43"/>
      <c r="L2792" s="43"/>
      <c r="M2792" s="43"/>
      <c r="N2792" s="43"/>
      <c r="O2792" s="43"/>
      <c r="P2792" s="43"/>
      <c r="Q2792" s="43"/>
      <c r="R2792" s="43"/>
      <c r="S2792" s="26"/>
      <c r="T2792" s="9"/>
      <c r="U2792" s="9"/>
      <c r="V2792" s="9"/>
      <c r="W2792" s="9"/>
      <c r="X2792" s="25"/>
      <c r="Y2792" s="26"/>
      <c r="Z2792" s="11" t="s">
        <v>15</v>
      </c>
      <c r="AA2792" s="2"/>
    </row>
    <row r="2793" spans="1:27" ht="14.25" customHeight="1" x14ac:dyDescent="0.2">
      <c r="A2793" s="32"/>
      <c r="B2793" s="42"/>
      <c r="C2793" s="33"/>
      <c r="D2793" s="13"/>
      <c r="E2793" s="25"/>
      <c r="F2793" s="26"/>
      <c r="G2793" s="32"/>
      <c r="H2793" s="42"/>
      <c r="I2793" s="42"/>
      <c r="J2793" s="42"/>
      <c r="K2793" s="42"/>
      <c r="L2793" s="42"/>
      <c r="M2793" s="42"/>
      <c r="N2793" s="42"/>
      <c r="O2793" s="42"/>
      <c r="P2793" s="42"/>
      <c r="Q2793" s="42"/>
      <c r="R2793" s="42"/>
      <c r="S2793" s="33"/>
      <c r="T2793" s="13"/>
      <c r="U2793" s="13"/>
      <c r="V2793" s="13"/>
      <c r="W2793" s="13"/>
      <c r="X2793" s="32"/>
      <c r="Y2793" s="33"/>
      <c r="Z2793" s="14" t="s">
        <v>15</v>
      </c>
      <c r="AA2793" s="2"/>
    </row>
    <row r="2794" spans="1:27" ht="15" customHeight="1" x14ac:dyDescent="0.2">
      <c r="A2794" s="36">
        <v>423328</v>
      </c>
      <c r="B2794" s="37"/>
      <c r="C2794" s="38"/>
      <c r="D2794" s="7">
        <v>42227</v>
      </c>
      <c r="E2794" s="25"/>
      <c r="F2794" s="26"/>
      <c r="G2794" s="39">
        <v>407.15</v>
      </c>
      <c r="H2794" s="40"/>
      <c r="I2794" s="40"/>
      <c r="J2794" s="40"/>
      <c r="K2794" s="40"/>
      <c r="L2794" s="40"/>
      <c r="M2794" s="40"/>
      <c r="N2794" s="40"/>
      <c r="O2794" s="40"/>
      <c r="P2794" s="40"/>
      <c r="Q2794" s="40"/>
      <c r="R2794" s="40"/>
      <c r="S2794" s="41"/>
      <c r="T2794" s="10" t="s">
        <v>11</v>
      </c>
      <c r="U2794" s="10" t="s">
        <v>269</v>
      </c>
      <c r="V2794" s="10" t="s">
        <v>132</v>
      </c>
      <c r="W2794" s="10" t="s">
        <v>180</v>
      </c>
      <c r="X2794" s="34" t="s">
        <v>11</v>
      </c>
      <c r="Y2794" s="35"/>
      <c r="Z2794" s="10" t="s">
        <v>15</v>
      </c>
      <c r="AA2794" s="2"/>
    </row>
    <row r="2795" spans="1:27" ht="14.25" customHeight="1" x14ac:dyDescent="0.2">
      <c r="A2795" s="25"/>
      <c r="B2795" s="43"/>
      <c r="C2795" s="26"/>
      <c r="D2795" s="9"/>
      <c r="E2795" s="25"/>
      <c r="F2795" s="26"/>
      <c r="G2795" s="25"/>
      <c r="H2795" s="43"/>
      <c r="I2795" s="43"/>
      <c r="J2795" s="43"/>
      <c r="K2795" s="43"/>
      <c r="L2795" s="43"/>
      <c r="M2795" s="43"/>
      <c r="N2795" s="43"/>
      <c r="O2795" s="43"/>
      <c r="P2795" s="43"/>
      <c r="Q2795" s="43"/>
      <c r="R2795" s="43"/>
      <c r="S2795" s="26"/>
      <c r="T2795" s="9"/>
      <c r="U2795" s="9"/>
      <c r="V2795" s="9"/>
      <c r="W2795" s="9"/>
      <c r="X2795" s="25"/>
      <c r="Y2795" s="26"/>
      <c r="Z2795" s="11" t="s">
        <v>15</v>
      </c>
      <c r="AA2795" s="2"/>
    </row>
    <row r="2796" spans="1:27" ht="14.25" customHeight="1" x14ac:dyDescent="0.2">
      <c r="A2796" s="25"/>
      <c r="B2796" s="43"/>
      <c r="C2796" s="26"/>
      <c r="D2796" s="9"/>
      <c r="E2796" s="25"/>
      <c r="F2796" s="26"/>
      <c r="G2796" s="25"/>
      <c r="H2796" s="43"/>
      <c r="I2796" s="43"/>
      <c r="J2796" s="43"/>
      <c r="K2796" s="43"/>
      <c r="L2796" s="43"/>
      <c r="M2796" s="43"/>
      <c r="N2796" s="43"/>
      <c r="O2796" s="43"/>
      <c r="P2796" s="43"/>
      <c r="Q2796" s="43"/>
      <c r="R2796" s="43"/>
      <c r="S2796" s="26"/>
      <c r="T2796" s="9"/>
      <c r="U2796" s="9"/>
      <c r="V2796" s="9"/>
      <c r="W2796" s="9"/>
      <c r="X2796" s="25"/>
      <c r="Y2796" s="26"/>
      <c r="Z2796" s="11" t="s">
        <v>15</v>
      </c>
      <c r="AA2796" s="2"/>
    </row>
    <row r="2797" spans="1:27" ht="14.25" customHeight="1" x14ac:dyDescent="0.2">
      <c r="A2797" s="25"/>
      <c r="B2797" s="43"/>
      <c r="C2797" s="26"/>
      <c r="D2797" s="9"/>
      <c r="E2797" s="25"/>
      <c r="F2797" s="26"/>
      <c r="G2797" s="25"/>
      <c r="H2797" s="43"/>
      <c r="I2797" s="43"/>
      <c r="J2797" s="43"/>
      <c r="K2797" s="43"/>
      <c r="L2797" s="43"/>
      <c r="M2797" s="43"/>
      <c r="N2797" s="43"/>
      <c r="O2797" s="43"/>
      <c r="P2797" s="43"/>
      <c r="Q2797" s="43"/>
      <c r="R2797" s="43"/>
      <c r="S2797" s="26"/>
      <c r="T2797" s="9"/>
      <c r="U2797" s="9"/>
      <c r="V2797" s="9"/>
      <c r="W2797" s="9"/>
      <c r="X2797" s="25"/>
      <c r="Y2797" s="26"/>
      <c r="Z2797" s="11" t="s">
        <v>15</v>
      </c>
      <c r="AA2797" s="2"/>
    </row>
    <row r="2798" spans="1:27" ht="14.25" customHeight="1" x14ac:dyDescent="0.2">
      <c r="A2798" s="32"/>
      <c r="B2798" s="42"/>
      <c r="C2798" s="33"/>
      <c r="D2798" s="13"/>
      <c r="E2798" s="32"/>
      <c r="F2798" s="33"/>
      <c r="G2798" s="32"/>
      <c r="H2798" s="42"/>
      <c r="I2798" s="42"/>
      <c r="J2798" s="42"/>
      <c r="K2798" s="42"/>
      <c r="L2798" s="42"/>
      <c r="M2798" s="42"/>
      <c r="N2798" s="42"/>
      <c r="O2798" s="42"/>
      <c r="P2798" s="42"/>
      <c r="Q2798" s="42"/>
      <c r="R2798" s="42"/>
      <c r="S2798" s="33"/>
      <c r="T2798" s="13"/>
      <c r="U2798" s="13"/>
      <c r="V2798" s="13"/>
      <c r="W2798" s="13"/>
      <c r="X2798" s="32"/>
      <c r="Y2798" s="33"/>
      <c r="Z2798" s="14" t="s">
        <v>15</v>
      </c>
      <c r="AA2798" s="2"/>
    </row>
    <row r="2799" spans="1:27" ht="2.25" customHeight="1" x14ac:dyDescent="0.2">
      <c r="A2799" s="15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7"/>
      <c r="AA2799" s="2"/>
    </row>
    <row r="2800" spans="1:27" ht="13.5" customHeight="1" x14ac:dyDescent="0.2">
      <c r="A2800" s="8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1">
        <f>SUM(hList_Frame_1!B1589:B1596)</f>
        <v>572.48</v>
      </c>
      <c r="Q2800" s="21"/>
      <c r="R2800" s="21"/>
      <c r="S2800" s="21"/>
      <c r="T2800" s="2"/>
      <c r="U2800" s="2"/>
      <c r="V2800" s="2"/>
      <c r="W2800" s="2"/>
      <c r="X2800" s="2"/>
      <c r="Y2800" s="2"/>
      <c r="Z2800" s="18"/>
      <c r="AA2800" s="2"/>
    </row>
    <row r="2801" spans="1:27" ht="13.5" customHeight="1" x14ac:dyDescent="0.2">
      <c r="A2801" s="12"/>
      <c r="B2801" s="19"/>
      <c r="C2801" s="19"/>
      <c r="D2801" s="19"/>
      <c r="E2801" s="19"/>
      <c r="F2801" s="19"/>
      <c r="G2801" s="19"/>
      <c r="H2801" s="19"/>
      <c r="I2801" s="19"/>
      <c r="J2801" s="19"/>
      <c r="K2801" s="19"/>
      <c r="L2801" s="19"/>
      <c r="M2801" s="19"/>
      <c r="N2801" s="19"/>
      <c r="O2801" s="19"/>
      <c r="P2801" s="19"/>
      <c r="Q2801" s="19"/>
      <c r="R2801" s="19"/>
      <c r="S2801" s="19"/>
      <c r="T2801" s="19"/>
      <c r="U2801" s="19"/>
      <c r="V2801" s="19"/>
      <c r="W2801" s="19"/>
      <c r="X2801" s="19"/>
      <c r="Y2801" s="19"/>
      <c r="Z2801" s="20"/>
      <c r="AA2801" s="2"/>
    </row>
    <row r="2802" spans="1:27" ht="15" customHeight="1" x14ac:dyDescent="0.2">
      <c r="A2802" s="22">
        <v>422963</v>
      </c>
      <c r="B2802" s="23"/>
      <c r="C2802" s="24"/>
      <c r="D2802" s="4">
        <v>42220</v>
      </c>
      <c r="E2802" s="30" t="s">
        <v>1376</v>
      </c>
      <c r="F2802" s="31"/>
      <c r="G2802" s="27">
        <v>526.01</v>
      </c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9"/>
      <c r="T2802" s="6" t="s">
        <v>11</v>
      </c>
      <c r="U2802" s="6" t="s">
        <v>12</v>
      </c>
      <c r="V2802" s="6" t="s">
        <v>13</v>
      </c>
      <c r="W2802" s="6" t="s">
        <v>14</v>
      </c>
      <c r="X2802" s="30" t="s">
        <v>11</v>
      </c>
      <c r="Y2802" s="31"/>
      <c r="Z2802" s="6" t="s">
        <v>15</v>
      </c>
      <c r="AA2802" s="2"/>
    </row>
    <row r="2803" spans="1:27" ht="2.25" customHeight="1" x14ac:dyDescent="0.2">
      <c r="A2803" s="15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7"/>
      <c r="AA2803" s="2"/>
    </row>
    <row r="2804" spans="1:27" ht="13.5" customHeight="1" x14ac:dyDescent="0.2">
      <c r="A2804" s="8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1">
        <f>SUM(hList_Frame_1!B1597:B1597)</f>
        <v>526.01</v>
      </c>
      <c r="Q2804" s="21"/>
      <c r="R2804" s="21"/>
      <c r="S2804" s="21"/>
      <c r="T2804" s="2"/>
      <c r="U2804" s="2"/>
      <c r="V2804" s="2"/>
      <c r="W2804" s="2"/>
      <c r="X2804" s="2"/>
      <c r="Y2804" s="2"/>
      <c r="Z2804" s="18"/>
      <c r="AA2804" s="2"/>
    </row>
    <row r="2805" spans="1:27" ht="13.5" customHeight="1" x14ac:dyDescent="0.2">
      <c r="A2805" s="12"/>
      <c r="B2805" s="19"/>
      <c r="C2805" s="19"/>
      <c r="D2805" s="19"/>
      <c r="E2805" s="19"/>
      <c r="F2805" s="19"/>
      <c r="G2805" s="19"/>
      <c r="H2805" s="19"/>
      <c r="I2805" s="19"/>
      <c r="J2805" s="19"/>
      <c r="K2805" s="19"/>
      <c r="L2805" s="19"/>
      <c r="M2805" s="19"/>
      <c r="N2805" s="19"/>
      <c r="O2805" s="19"/>
      <c r="P2805" s="19"/>
      <c r="Q2805" s="19"/>
      <c r="R2805" s="19"/>
      <c r="S2805" s="19"/>
      <c r="T2805" s="19"/>
      <c r="U2805" s="19"/>
      <c r="V2805" s="19"/>
      <c r="W2805" s="19"/>
      <c r="X2805" s="19"/>
      <c r="Y2805" s="19"/>
      <c r="Z2805" s="20"/>
      <c r="AA2805" s="2"/>
    </row>
    <row r="2806" spans="1:27" ht="15" customHeight="1" x14ac:dyDescent="0.2">
      <c r="A2806" s="36">
        <v>422964</v>
      </c>
      <c r="B2806" s="37"/>
      <c r="C2806" s="38"/>
      <c r="D2806" s="7">
        <v>42220</v>
      </c>
      <c r="E2806" s="34" t="s">
        <v>1377</v>
      </c>
      <c r="F2806" s="35"/>
      <c r="G2806" s="27">
        <v>35.49</v>
      </c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9"/>
      <c r="T2806" s="6" t="s">
        <v>105</v>
      </c>
      <c r="U2806" s="6" t="s">
        <v>75</v>
      </c>
      <c r="V2806" s="6" t="s">
        <v>15</v>
      </c>
      <c r="W2806" s="6" t="s">
        <v>15</v>
      </c>
      <c r="X2806" s="30" t="s">
        <v>105</v>
      </c>
      <c r="Y2806" s="31"/>
      <c r="Z2806" s="6" t="s">
        <v>15</v>
      </c>
      <c r="AA2806" s="2"/>
    </row>
    <row r="2807" spans="1:27" ht="15" customHeight="1" x14ac:dyDescent="0.2">
      <c r="A2807" s="25"/>
      <c r="B2807" s="43"/>
      <c r="C2807" s="26"/>
      <c r="D2807" s="9"/>
      <c r="E2807" s="25"/>
      <c r="F2807" s="26"/>
      <c r="G2807" s="39">
        <v>4485.95</v>
      </c>
      <c r="H2807" s="40"/>
      <c r="I2807" s="40"/>
      <c r="J2807" s="40"/>
      <c r="K2807" s="40"/>
      <c r="L2807" s="40"/>
      <c r="M2807" s="40"/>
      <c r="N2807" s="40"/>
      <c r="O2807" s="40"/>
      <c r="P2807" s="40"/>
      <c r="Q2807" s="40"/>
      <c r="R2807" s="40"/>
      <c r="S2807" s="41"/>
      <c r="T2807" s="10" t="s">
        <v>73</v>
      </c>
      <c r="U2807" s="10" t="s">
        <v>75</v>
      </c>
      <c r="V2807" s="10" t="s">
        <v>15</v>
      </c>
      <c r="W2807" s="10" t="s">
        <v>15</v>
      </c>
      <c r="X2807" s="34" t="s">
        <v>73</v>
      </c>
      <c r="Y2807" s="35"/>
      <c r="Z2807" s="10" t="s">
        <v>15</v>
      </c>
      <c r="AA2807" s="2"/>
    </row>
    <row r="2808" spans="1:27" ht="14.25" customHeight="1" x14ac:dyDescent="0.2">
      <c r="A2808" s="25"/>
      <c r="B2808" s="43"/>
      <c r="C2808" s="26"/>
      <c r="D2808" s="9"/>
      <c r="E2808" s="25"/>
      <c r="F2808" s="26"/>
      <c r="G2808" s="25"/>
      <c r="H2808" s="43"/>
      <c r="I2808" s="43"/>
      <c r="J2808" s="43"/>
      <c r="K2808" s="43"/>
      <c r="L2808" s="43"/>
      <c r="M2808" s="43"/>
      <c r="N2808" s="43"/>
      <c r="O2808" s="43"/>
      <c r="P2808" s="43"/>
      <c r="Q2808" s="43"/>
      <c r="R2808" s="43"/>
      <c r="S2808" s="26"/>
      <c r="T2808" s="9"/>
      <c r="U2808" s="13"/>
      <c r="V2808" s="13"/>
      <c r="W2808" s="13"/>
      <c r="X2808" s="25"/>
      <c r="Y2808" s="26"/>
      <c r="Z2808" s="14" t="s">
        <v>15</v>
      </c>
      <c r="AA2808" s="2"/>
    </row>
    <row r="2809" spans="1:27" ht="15" customHeight="1" x14ac:dyDescent="0.2">
      <c r="A2809" s="25"/>
      <c r="B2809" s="43"/>
      <c r="C2809" s="26"/>
      <c r="D2809" s="9"/>
      <c r="E2809" s="25"/>
      <c r="F2809" s="26"/>
      <c r="G2809" s="32"/>
      <c r="H2809" s="42"/>
      <c r="I2809" s="42"/>
      <c r="J2809" s="42"/>
      <c r="K2809" s="42"/>
      <c r="L2809" s="42"/>
      <c r="M2809" s="42"/>
      <c r="N2809" s="42"/>
      <c r="O2809" s="42"/>
      <c r="P2809" s="42"/>
      <c r="Q2809" s="42"/>
      <c r="R2809" s="42"/>
      <c r="S2809" s="33"/>
      <c r="T2809" s="13"/>
      <c r="U2809" s="6" t="s">
        <v>77</v>
      </c>
      <c r="V2809" s="6" t="s">
        <v>15</v>
      </c>
      <c r="W2809" s="6" t="s">
        <v>15</v>
      </c>
      <c r="X2809" s="32"/>
      <c r="Y2809" s="33"/>
      <c r="Z2809" s="6" t="s">
        <v>15</v>
      </c>
      <c r="AA2809" s="2"/>
    </row>
    <row r="2810" spans="1:27" ht="15" customHeight="1" x14ac:dyDescent="0.2">
      <c r="A2810" s="25"/>
      <c r="B2810" s="43"/>
      <c r="C2810" s="26"/>
      <c r="D2810" s="9"/>
      <c r="E2810" s="25"/>
      <c r="F2810" s="26"/>
      <c r="G2810" s="39">
        <v>1924</v>
      </c>
      <c r="H2810" s="40"/>
      <c r="I2810" s="40"/>
      <c r="J2810" s="40"/>
      <c r="K2810" s="40"/>
      <c r="L2810" s="40"/>
      <c r="M2810" s="40"/>
      <c r="N2810" s="40"/>
      <c r="O2810" s="40"/>
      <c r="P2810" s="40"/>
      <c r="Q2810" s="40"/>
      <c r="R2810" s="40"/>
      <c r="S2810" s="41"/>
      <c r="T2810" s="10" t="s">
        <v>78</v>
      </c>
      <c r="U2810" s="10" t="s">
        <v>75</v>
      </c>
      <c r="V2810" s="10" t="s">
        <v>15</v>
      </c>
      <c r="W2810" s="10" t="s">
        <v>15</v>
      </c>
      <c r="X2810" s="34" t="s">
        <v>78</v>
      </c>
      <c r="Y2810" s="35"/>
      <c r="Z2810" s="10" t="s">
        <v>15</v>
      </c>
      <c r="AA2810" s="2"/>
    </row>
    <row r="2811" spans="1:27" ht="14.25" customHeight="1" x14ac:dyDescent="0.2">
      <c r="A2811" s="25"/>
      <c r="B2811" s="43"/>
      <c r="C2811" s="26"/>
      <c r="D2811" s="9"/>
      <c r="E2811" s="25"/>
      <c r="F2811" s="26"/>
      <c r="G2811" s="25"/>
      <c r="H2811" s="43"/>
      <c r="I2811" s="43"/>
      <c r="J2811" s="43"/>
      <c r="K2811" s="43"/>
      <c r="L2811" s="43"/>
      <c r="M2811" s="43"/>
      <c r="N2811" s="43"/>
      <c r="O2811" s="43"/>
      <c r="P2811" s="43"/>
      <c r="Q2811" s="43"/>
      <c r="R2811" s="43"/>
      <c r="S2811" s="26"/>
      <c r="T2811" s="9"/>
      <c r="U2811" s="13"/>
      <c r="V2811" s="13"/>
      <c r="W2811" s="13"/>
      <c r="X2811" s="25"/>
      <c r="Y2811" s="26"/>
      <c r="Z2811" s="14" t="s">
        <v>15</v>
      </c>
      <c r="AA2811" s="2"/>
    </row>
    <row r="2812" spans="1:27" ht="15" customHeight="1" x14ac:dyDescent="0.2">
      <c r="A2812" s="25"/>
      <c r="B2812" s="43"/>
      <c r="C2812" s="26"/>
      <c r="D2812" s="9"/>
      <c r="E2812" s="25"/>
      <c r="F2812" s="26"/>
      <c r="G2812" s="32"/>
      <c r="H2812" s="42"/>
      <c r="I2812" s="42"/>
      <c r="J2812" s="42"/>
      <c r="K2812" s="42"/>
      <c r="L2812" s="42"/>
      <c r="M2812" s="42"/>
      <c r="N2812" s="42"/>
      <c r="O2812" s="42"/>
      <c r="P2812" s="42"/>
      <c r="Q2812" s="42"/>
      <c r="R2812" s="42"/>
      <c r="S2812" s="33"/>
      <c r="T2812" s="13"/>
      <c r="U2812" s="6" t="s">
        <v>77</v>
      </c>
      <c r="V2812" s="6" t="s">
        <v>15</v>
      </c>
      <c r="W2812" s="6" t="s">
        <v>15</v>
      </c>
      <c r="X2812" s="32"/>
      <c r="Y2812" s="33"/>
      <c r="Z2812" s="6" t="s">
        <v>15</v>
      </c>
      <c r="AA2812" s="2"/>
    </row>
    <row r="2813" spans="1:27" ht="15" customHeight="1" x14ac:dyDescent="0.2">
      <c r="A2813" s="25"/>
      <c r="B2813" s="43"/>
      <c r="C2813" s="26"/>
      <c r="D2813" s="9"/>
      <c r="E2813" s="25"/>
      <c r="F2813" s="26"/>
      <c r="G2813" s="39">
        <v>760.88</v>
      </c>
      <c r="H2813" s="40"/>
      <c r="I2813" s="40"/>
      <c r="J2813" s="40"/>
      <c r="K2813" s="40"/>
      <c r="L2813" s="40"/>
      <c r="M2813" s="40"/>
      <c r="N2813" s="40"/>
      <c r="O2813" s="40"/>
      <c r="P2813" s="40"/>
      <c r="Q2813" s="40"/>
      <c r="R2813" s="40"/>
      <c r="S2813" s="41"/>
      <c r="T2813" s="10" t="s">
        <v>79</v>
      </c>
      <c r="U2813" s="10" t="s">
        <v>75</v>
      </c>
      <c r="V2813" s="10" t="s">
        <v>15</v>
      </c>
      <c r="W2813" s="10" t="s">
        <v>15</v>
      </c>
      <c r="X2813" s="34" t="s">
        <v>79</v>
      </c>
      <c r="Y2813" s="35"/>
      <c r="Z2813" s="10" t="s">
        <v>15</v>
      </c>
      <c r="AA2813" s="2"/>
    </row>
    <row r="2814" spans="1:27" ht="14.25" customHeight="1" x14ac:dyDescent="0.2">
      <c r="A2814" s="32"/>
      <c r="B2814" s="42"/>
      <c r="C2814" s="33"/>
      <c r="D2814" s="13"/>
      <c r="E2814" s="25"/>
      <c r="F2814" s="26"/>
      <c r="G2814" s="32"/>
      <c r="H2814" s="42"/>
      <c r="I2814" s="42"/>
      <c r="J2814" s="42"/>
      <c r="K2814" s="42"/>
      <c r="L2814" s="42"/>
      <c r="M2814" s="42"/>
      <c r="N2814" s="42"/>
      <c r="O2814" s="42"/>
      <c r="P2814" s="42"/>
      <c r="Q2814" s="42"/>
      <c r="R2814" s="42"/>
      <c r="S2814" s="33"/>
      <c r="T2814" s="13"/>
      <c r="U2814" s="13"/>
      <c r="V2814" s="13"/>
      <c r="W2814" s="13"/>
      <c r="X2814" s="32"/>
      <c r="Y2814" s="33"/>
      <c r="Z2814" s="14" t="s">
        <v>15</v>
      </c>
      <c r="AA2814" s="2"/>
    </row>
    <row r="2815" spans="1:27" ht="15" customHeight="1" x14ac:dyDescent="0.2">
      <c r="A2815" s="36">
        <v>423329</v>
      </c>
      <c r="B2815" s="37"/>
      <c r="C2815" s="38"/>
      <c r="D2815" s="7">
        <v>42227</v>
      </c>
      <c r="E2815" s="25"/>
      <c r="F2815" s="26"/>
      <c r="G2815" s="27">
        <v>59.15</v>
      </c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9"/>
      <c r="T2815" s="6" t="s">
        <v>105</v>
      </c>
      <c r="U2815" s="6" t="s">
        <v>75</v>
      </c>
      <c r="V2815" s="6" t="s">
        <v>15</v>
      </c>
      <c r="W2815" s="6" t="s">
        <v>15</v>
      </c>
      <c r="X2815" s="30" t="s">
        <v>105</v>
      </c>
      <c r="Y2815" s="31"/>
      <c r="Z2815" s="6" t="s">
        <v>15</v>
      </c>
      <c r="AA2815" s="2"/>
    </row>
    <row r="2816" spans="1:27" ht="15" customHeight="1" x14ac:dyDescent="0.2">
      <c r="A2816" s="25"/>
      <c r="B2816" s="43"/>
      <c r="C2816" s="26"/>
      <c r="D2816" s="9"/>
      <c r="E2816" s="25"/>
      <c r="F2816" s="26"/>
      <c r="G2816" s="39">
        <v>12046.11</v>
      </c>
      <c r="H2816" s="40"/>
      <c r="I2816" s="40"/>
      <c r="J2816" s="40"/>
      <c r="K2816" s="40"/>
      <c r="L2816" s="40"/>
      <c r="M2816" s="40"/>
      <c r="N2816" s="40"/>
      <c r="O2816" s="40"/>
      <c r="P2816" s="40"/>
      <c r="Q2816" s="40"/>
      <c r="R2816" s="40"/>
      <c r="S2816" s="41"/>
      <c r="T2816" s="10" t="s">
        <v>73</v>
      </c>
      <c r="U2816" s="6" t="s">
        <v>75</v>
      </c>
      <c r="V2816" s="6" t="s">
        <v>15</v>
      </c>
      <c r="W2816" s="6" t="s">
        <v>15</v>
      </c>
      <c r="X2816" s="34" t="s">
        <v>73</v>
      </c>
      <c r="Y2816" s="35"/>
      <c r="Z2816" s="6" t="s">
        <v>15</v>
      </c>
      <c r="AA2816" s="2"/>
    </row>
    <row r="2817" spans="1:27" ht="15" customHeight="1" x14ac:dyDescent="0.2">
      <c r="A2817" s="25"/>
      <c r="B2817" s="43"/>
      <c r="C2817" s="26"/>
      <c r="D2817" s="9"/>
      <c r="E2817" s="25"/>
      <c r="F2817" s="26"/>
      <c r="G2817" s="32"/>
      <c r="H2817" s="42"/>
      <c r="I2817" s="42"/>
      <c r="J2817" s="42"/>
      <c r="K2817" s="42"/>
      <c r="L2817" s="42"/>
      <c r="M2817" s="42"/>
      <c r="N2817" s="42"/>
      <c r="O2817" s="42"/>
      <c r="P2817" s="42"/>
      <c r="Q2817" s="42"/>
      <c r="R2817" s="42"/>
      <c r="S2817" s="33"/>
      <c r="T2817" s="13"/>
      <c r="U2817" s="6" t="s">
        <v>77</v>
      </c>
      <c r="V2817" s="6" t="s">
        <v>15</v>
      </c>
      <c r="W2817" s="6" t="s">
        <v>15</v>
      </c>
      <c r="X2817" s="32"/>
      <c r="Y2817" s="33"/>
      <c r="Z2817" s="6" t="s">
        <v>15</v>
      </c>
      <c r="AA2817" s="2"/>
    </row>
    <row r="2818" spans="1:27" ht="15" customHeight="1" x14ac:dyDescent="0.2">
      <c r="A2818" s="25"/>
      <c r="B2818" s="43"/>
      <c r="C2818" s="26"/>
      <c r="D2818" s="9"/>
      <c r="E2818" s="25"/>
      <c r="F2818" s="26"/>
      <c r="G2818" s="39">
        <v>3565.08</v>
      </c>
      <c r="H2818" s="40"/>
      <c r="I2818" s="40"/>
      <c r="J2818" s="40"/>
      <c r="K2818" s="40"/>
      <c r="L2818" s="40"/>
      <c r="M2818" s="40"/>
      <c r="N2818" s="40"/>
      <c r="O2818" s="40"/>
      <c r="P2818" s="40"/>
      <c r="Q2818" s="40"/>
      <c r="R2818" s="40"/>
      <c r="S2818" s="41"/>
      <c r="T2818" s="10" t="s">
        <v>78</v>
      </c>
      <c r="U2818" s="6" t="s">
        <v>75</v>
      </c>
      <c r="V2818" s="6" t="s">
        <v>15</v>
      </c>
      <c r="W2818" s="6" t="s">
        <v>15</v>
      </c>
      <c r="X2818" s="34" t="s">
        <v>78</v>
      </c>
      <c r="Y2818" s="35"/>
      <c r="Z2818" s="6" t="s">
        <v>15</v>
      </c>
      <c r="AA2818" s="2"/>
    </row>
    <row r="2819" spans="1:27" ht="15" customHeight="1" x14ac:dyDescent="0.2">
      <c r="A2819" s="25"/>
      <c r="B2819" s="43"/>
      <c r="C2819" s="26"/>
      <c r="D2819" s="9"/>
      <c r="E2819" s="25"/>
      <c r="F2819" s="26"/>
      <c r="G2819" s="32"/>
      <c r="H2819" s="42"/>
      <c r="I2819" s="42"/>
      <c r="J2819" s="42"/>
      <c r="K2819" s="42"/>
      <c r="L2819" s="42"/>
      <c r="M2819" s="42"/>
      <c r="N2819" s="42"/>
      <c r="O2819" s="42"/>
      <c r="P2819" s="42"/>
      <c r="Q2819" s="42"/>
      <c r="R2819" s="42"/>
      <c r="S2819" s="33"/>
      <c r="T2819" s="13"/>
      <c r="U2819" s="6" t="s">
        <v>77</v>
      </c>
      <c r="V2819" s="6" t="s">
        <v>15</v>
      </c>
      <c r="W2819" s="6" t="s">
        <v>15</v>
      </c>
      <c r="X2819" s="32"/>
      <c r="Y2819" s="33"/>
      <c r="Z2819" s="6" t="s">
        <v>15</v>
      </c>
      <c r="AA2819" s="2"/>
    </row>
    <row r="2820" spans="1:27" ht="15" customHeight="1" x14ac:dyDescent="0.2">
      <c r="A2820" s="25"/>
      <c r="B2820" s="43"/>
      <c r="C2820" s="26"/>
      <c r="D2820" s="9"/>
      <c r="E2820" s="25"/>
      <c r="F2820" s="26"/>
      <c r="G2820" s="39">
        <v>3838.51</v>
      </c>
      <c r="H2820" s="40"/>
      <c r="I2820" s="40"/>
      <c r="J2820" s="40"/>
      <c r="K2820" s="40"/>
      <c r="L2820" s="40"/>
      <c r="M2820" s="40"/>
      <c r="N2820" s="40"/>
      <c r="O2820" s="40"/>
      <c r="P2820" s="40"/>
      <c r="Q2820" s="40"/>
      <c r="R2820" s="40"/>
      <c r="S2820" s="41"/>
      <c r="T2820" s="10" t="s">
        <v>79</v>
      </c>
      <c r="U2820" s="6" t="s">
        <v>75</v>
      </c>
      <c r="V2820" s="6" t="s">
        <v>15</v>
      </c>
      <c r="W2820" s="6" t="s">
        <v>15</v>
      </c>
      <c r="X2820" s="34" t="s">
        <v>79</v>
      </c>
      <c r="Y2820" s="35"/>
      <c r="Z2820" s="6" t="s">
        <v>15</v>
      </c>
      <c r="AA2820" s="2"/>
    </row>
    <row r="2821" spans="1:27" ht="15" customHeight="1" x14ac:dyDescent="0.2">
      <c r="A2821" s="32"/>
      <c r="B2821" s="42"/>
      <c r="C2821" s="33"/>
      <c r="D2821" s="13"/>
      <c r="E2821" s="25"/>
      <c r="F2821" s="26"/>
      <c r="G2821" s="32"/>
      <c r="H2821" s="42"/>
      <c r="I2821" s="42"/>
      <c r="J2821" s="42"/>
      <c r="K2821" s="42"/>
      <c r="L2821" s="42"/>
      <c r="M2821" s="42"/>
      <c r="N2821" s="42"/>
      <c r="O2821" s="42"/>
      <c r="P2821" s="42"/>
      <c r="Q2821" s="42"/>
      <c r="R2821" s="42"/>
      <c r="S2821" s="33"/>
      <c r="T2821" s="13"/>
      <c r="U2821" s="6" t="s">
        <v>77</v>
      </c>
      <c r="V2821" s="6" t="s">
        <v>15</v>
      </c>
      <c r="W2821" s="6" t="s">
        <v>15</v>
      </c>
      <c r="X2821" s="32"/>
      <c r="Y2821" s="33"/>
      <c r="Z2821" s="6" t="s">
        <v>15</v>
      </c>
      <c r="AA2821" s="2"/>
    </row>
    <row r="2822" spans="1:27" ht="15" customHeight="1" x14ac:dyDescent="0.2">
      <c r="A2822" s="36">
        <v>423741</v>
      </c>
      <c r="B2822" s="37"/>
      <c r="C2822" s="38"/>
      <c r="D2822" s="7">
        <v>42234</v>
      </c>
      <c r="E2822" s="25"/>
      <c r="F2822" s="26"/>
      <c r="G2822" s="27">
        <v>2509.59</v>
      </c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9"/>
      <c r="T2822" s="6" t="s">
        <v>73</v>
      </c>
      <c r="U2822" s="6" t="s">
        <v>75</v>
      </c>
      <c r="V2822" s="6" t="s">
        <v>15</v>
      </c>
      <c r="W2822" s="6" t="s">
        <v>15</v>
      </c>
      <c r="X2822" s="30" t="s">
        <v>73</v>
      </c>
      <c r="Y2822" s="31"/>
      <c r="Z2822" s="6" t="s">
        <v>15</v>
      </c>
      <c r="AA2822" s="2"/>
    </row>
    <row r="2823" spans="1:27" ht="15" customHeight="1" x14ac:dyDescent="0.2">
      <c r="A2823" s="25"/>
      <c r="B2823" s="43"/>
      <c r="C2823" s="26"/>
      <c r="D2823" s="9"/>
      <c r="E2823" s="25"/>
      <c r="F2823" s="26"/>
      <c r="G2823" s="27">
        <v>1548.14</v>
      </c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9"/>
      <c r="T2823" s="6" t="s">
        <v>78</v>
      </c>
      <c r="U2823" s="6" t="s">
        <v>75</v>
      </c>
      <c r="V2823" s="6" t="s">
        <v>15</v>
      </c>
      <c r="W2823" s="6" t="s">
        <v>15</v>
      </c>
      <c r="X2823" s="30" t="s">
        <v>78</v>
      </c>
      <c r="Y2823" s="31"/>
      <c r="Z2823" s="6" t="s">
        <v>15</v>
      </c>
      <c r="AA2823" s="2"/>
    </row>
    <row r="2824" spans="1:27" ht="15" customHeight="1" x14ac:dyDescent="0.2">
      <c r="A2824" s="32"/>
      <c r="B2824" s="42"/>
      <c r="C2824" s="33"/>
      <c r="D2824" s="13"/>
      <c r="E2824" s="25"/>
      <c r="F2824" s="26"/>
      <c r="G2824" s="27">
        <v>521.35</v>
      </c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/>
      <c r="T2824" s="6" t="s">
        <v>79</v>
      </c>
      <c r="U2824" s="6" t="s">
        <v>75</v>
      </c>
      <c r="V2824" s="6" t="s">
        <v>15</v>
      </c>
      <c r="W2824" s="6" t="s">
        <v>15</v>
      </c>
      <c r="X2824" s="30" t="s">
        <v>79</v>
      </c>
      <c r="Y2824" s="31"/>
      <c r="Z2824" s="6" t="s">
        <v>15</v>
      </c>
      <c r="AA2824" s="2"/>
    </row>
    <row r="2825" spans="1:27" ht="15" customHeight="1" x14ac:dyDescent="0.2">
      <c r="A2825" s="36">
        <v>423742</v>
      </c>
      <c r="B2825" s="37"/>
      <c r="C2825" s="38"/>
      <c r="D2825" s="7">
        <v>42234</v>
      </c>
      <c r="E2825" s="25"/>
      <c r="F2825" s="26"/>
      <c r="G2825" s="27">
        <v>1163.74</v>
      </c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9"/>
      <c r="T2825" s="6" t="s">
        <v>73</v>
      </c>
      <c r="U2825" s="6" t="s">
        <v>77</v>
      </c>
      <c r="V2825" s="6" t="s">
        <v>15</v>
      </c>
      <c r="W2825" s="6" t="s">
        <v>15</v>
      </c>
      <c r="X2825" s="30" t="s">
        <v>73</v>
      </c>
      <c r="Y2825" s="31"/>
      <c r="Z2825" s="6" t="s">
        <v>15</v>
      </c>
      <c r="AA2825" s="2"/>
    </row>
    <row r="2826" spans="1:27" ht="15" customHeight="1" x14ac:dyDescent="0.2">
      <c r="A2826" s="25"/>
      <c r="B2826" s="43"/>
      <c r="C2826" s="26"/>
      <c r="D2826" s="9"/>
      <c r="E2826" s="25"/>
      <c r="F2826" s="26"/>
      <c r="G2826" s="27">
        <v>304.98</v>
      </c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9"/>
      <c r="T2826" s="6" t="s">
        <v>78</v>
      </c>
      <c r="U2826" s="6" t="s">
        <v>77</v>
      </c>
      <c r="V2826" s="6" t="s">
        <v>15</v>
      </c>
      <c r="W2826" s="6" t="s">
        <v>15</v>
      </c>
      <c r="X2826" s="30" t="s">
        <v>78</v>
      </c>
      <c r="Y2826" s="31"/>
      <c r="Z2826" s="6" t="s">
        <v>15</v>
      </c>
      <c r="AA2826" s="2"/>
    </row>
    <row r="2827" spans="1:27" ht="15" customHeight="1" x14ac:dyDescent="0.2">
      <c r="A2827" s="32"/>
      <c r="B2827" s="42"/>
      <c r="C2827" s="33"/>
      <c r="D2827" s="13"/>
      <c r="E2827" s="32"/>
      <c r="F2827" s="33"/>
      <c r="G2827" s="27">
        <v>285.38</v>
      </c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9"/>
      <c r="T2827" s="6" t="s">
        <v>79</v>
      </c>
      <c r="U2827" s="6" t="s">
        <v>77</v>
      </c>
      <c r="V2827" s="6" t="s">
        <v>15</v>
      </c>
      <c r="W2827" s="6" t="s">
        <v>15</v>
      </c>
      <c r="X2827" s="30" t="s">
        <v>79</v>
      </c>
      <c r="Y2827" s="31"/>
      <c r="Z2827" s="6" t="s">
        <v>15</v>
      </c>
      <c r="AA2827" s="2"/>
    </row>
    <row r="2828" spans="1:27" ht="2.25" customHeight="1" x14ac:dyDescent="0.2">
      <c r="A2828" s="15"/>
      <c r="B2828" s="16"/>
      <c r="C2828" s="16"/>
      <c r="D2828" s="16"/>
      <c r="E2828" s="16"/>
      <c r="F2828" s="16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16"/>
      <c r="R2828" s="16"/>
      <c r="S2828" s="16"/>
      <c r="T2828" s="16"/>
      <c r="U2828" s="16"/>
      <c r="V2828" s="16"/>
      <c r="W2828" s="16"/>
      <c r="X2828" s="16"/>
      <c r="Y2828" s="16"/>
      <c r="Z2828" s="17"/>
      <c r="AA2828" s="2"/>
    </row>
    <row r="2829" spans="1:27" ht="13.5" customHeight="1" x14ac:dyDescent="0.2">
      <c r="A2829" s="8"/>
      <c r="B2829" s="2"/>
      <c r="C2829" s="2"/>
      <c r="D2829" s="2"/>
      <c r="E2829" s="2"/>
      <c r="F2829" s="2"/>
      <c r="G2829" s="2"/>
      <c r="H2829" s="2"/>
      <c r="I2829" s="2"/>
      <c r="J2829" s="2"/>
      <c r="K2829" s="21">
        <f>SUM(hList_Frame_1!B1598:B1619)</f>
        <v>33048.350000000006</v>
      </c>
      <c r="L2829" s="21"/>
      <c r="M2829" s="21"/>
      <c r="N2829" s="21"/>
      <c r="O2829" s="21"/>
      <c r="P2829" s="21"/>
      <c r="Q2829" s="21"/>
      <c r="R2829" s="21"/>
      <c r="S2829" s="21"/>
      <c r="T2829" s="2"/>
      <c r="U2829" s="2"/>
      <c r="V2829" s="2"/>
      <c r="W2829" s="2"/>
      <c r="X2829" s="2"/>
      <c r="Y2829" s="2"/>
      <c r="Z2829" s="18"/>
      <c r="AA2829" s="2"/>
    </row>
    <row r="2830" spans="1:27" ht="13.5" customHeight="1" x14ac:dyDescent="0.2">
      <c r="A2830" s="12"/>
      <c r="B2830" s="19"/>
      <c r="C2830" s="19"/>
      <c r="D2830" s="19"/>
      <c r="E2830" s="19"/>
      <c r="F2830" s="19"/>
      <c r="G2830" s="19"/>
      <c r="H2830" s="19"/>
      <c r="I2830" s="19"/>
      <c r="J2830" s="19"/>
      <c r="K2830" s="19"/>
      <c r="L2830" s="19"/>
      <c r="M2830" s="19"/>
      <c r="N2830" s="19"/>
      <c r="O2830" s="19"/>
      <c r="P2830" s="19"/>
      <c r="Q2830" s="19"/>
      <c r="R2830" s="19"/>
      <c r="S2830" s="19"/>
      <c r="T2830" s="19"/>
      <c r="U2830" s="19"/>
      <c r="V2830" s="19"/>
      <c r="W2830" s="19"/>
      <c r="X2830" s="19"/>
      <c r="Y2830" s="19"/>
      <c r="Z2830" s="20"/>
      <c r="AA2830" s="2"/>
    </row>
    <row r="2831" spans="1:27" ht="15" customHeight="1" x14ac:dyDescent="0.2">
      <c r="A2831" s="22">
        <v>423330</v>
      </c>
      <c r="B2831" s="23"/>
      <c r="C2831" s="24"/>
      <c r="D2831" s="4">
        <v>42227</v>
      </c>
      <c r="E2831" s="34" t="s">
        <v>1378</v>
      </c>
      <c r="F2831" s="35"/>
      <c r="G2831" s="27">
        <v>500</v>
      </c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9"/>
      <c r="T2831" s="6" t="s">
        <v>1379</v>
      </c>
      <c r="U2831" s="6" t="s">
        <v>32</v>
      </c>
      <c r="V2831" s="6" t="s">
        <v>33</v>
      </c>
      <c r="W2831" s="6" t="s">
        <v>33</v>
      </c>
      <c r="X2831" s="30" t="s">
        <v>1379</v>
      </c>
      <c r="Y2831" s="31"/>
      <c r="Z2831" s="6" t="s">
        <v>259</v>
      </c>
      <c r="AA2831" s="2"/>
    </row>
    <row r="2832" spans="1:27" ht="15" customHeight="1" x14ac:dyDescent="0.2">
      <c r="A2832" s="36">
        <v>423743</v>
      </c>
      <c r="B2832" s="37"/>
      <c r="C2832" s="38"/>
      <c r="D2832" s="7">
        <v>42234</v>
      </c>
      <c r="E2832" s="25"/>
      <c r="F2832" s="26"/>
      <c r="G2832" s="27">
        <v>200</v>
      </c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9"/>
      <c r="T2832" s="6" t="s">
        <v>1380</v>
      </c>
      <c r="U2832" s="6" t="s">
        <v>32</v>
      </c>
      <c r="V2832" s="6" t="s">
        <v>33</v>
      </c>
      <c r="W2832" s="6" t="s">
        <v>33</v>
      </c>
      <c r="X2832" s="30" t="s">
        <v>1380</v>
      </c>
      <c r="Y2832" s="31"/>
      <c r="Z2832" s="6" t="s">
        <v>428</v>
      </c>
      <c r="AA2832" s="2"/>
    </row>
    <row r="2833" spans="1:27" ht="15" customHeight="1" x14ac:dyDescent="0.2">
      <c r="A2833" s="32"/>
      <c r="B2833" s="42"/>
      <c r="C2833" s="33"/>
      <c r="D2833" s="13"/>
      <c r="E2833" s="32"/>
      <c r="F2833" s="33"/>
      <c r="G2833" s="27">
        <v>500</v>
      </c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9"/>
      <c r="T2833" s="6" t="s">
        <v>1381</v>
      </c>
      <c r="U2833" s="6" t="s">
        <v>32</v>
      </c>
      <c r="V2833" s="6" t="s">
        <v>33</v>
      </c>
      <c r="W2833" s="6" t="s">
        <v>33</v>
      </c>
      <c r="X2833" s="30" t="s">
        <v>1381</v>
      </c>
      <c r="Y2833" s="31"/>
      <c r="Z2833" s="6" t="s">
        <v>428</v>
      </c>
      <c r="AA2833" s="2"/>
    </row>
    <row r="2834" spans="1:27" ht="2.25" customHeight="1" x14ac:dyDescent="0.2">
      <c r="A2834" s="15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7"/>
      <c r="AA2834" s="2"/>
    </row>
    <row r="2835" spans="1:27" ht="13.5" customHeight="1" x14ac:dyDescent="0.2">
      <c r="A2835" s="8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1">
        <f>SUM(hList_Frame_1!B1620:B1622)</f>
        <v>1200</v>
      </c>
      <c r="N2835" s="21"/>
      <c r="O2835" s="21"/>
      <c r="P2835" s="21"/>
      <c r="Q2835" s="21"/>
      <c r="R2835" s="21"/>
      <c r="S2835" s="21"/>
      <c r="T2835" s="2"/>
      <c r="U2835" s="2"/>
      <c r="V2835" s="2"/>
      <c r="W2835" s="2"/>
      <c r="X2835" s="2"/>
      <c r="Y2835" s="2"/>
      <c r="Z2835" s="18"/>
      <c r="AA2835" s="2"/>
    </row>
    <row r="2836" spans="1:27" ht="13.5" customHeight="1" x14ac:dyDescent="0.2">
      <c r="A2836" s="12"/>
      <c r="B2836" s="19"/>
      <c r="C2836" s="19"/>
      <c r="D2836" s="19"/>
      <c r="E2836" s="19"/>
      <c r="F2836" s="19"/>
      <c r="G2836" s="19"/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  <c r="W2836" s="19"/>
      <c r="X2836" s="19"/>
      <c r="Y2836" s="19"/>
      <c r="Z2836" s="20"/>
      <c r="AA2836" s="2"/>
    </row>
    <row r="2837" spans="1:27" ht="15" customHeight="1" x14ac:dyDescent="0.2">
      <c r="A2837" s="36">
        <v>422965</v>
      </c>
      <c r="B2837" s="37"/>
      <c r="C2837" s="38"/>
      <c r="D2837" s="7">
        <v>42220</v>
      </c>
      <c r="E2837" s="34" t="s">
        <v>1382</v>
      </c>
      <c r="F2837" s="35"/>
      <c r="G2837" s="39">
        <v>3597.27</v>
      </c>
      <c r="H2837" s="40"/>
      <c r="I2837" s="40"/>
      <c r="J2837" s="40"/>
      <c r="K2837" s="40"/>
      <c r="L2837" s="40"/>
      <c r="M2837" s="40"/>
      <c r="N2837" s="40"/>
      <c r="O2837" s="40"/>
      <c r="P2837" s="40"/>
      <c r="Q2837" s="40"/>
      <c r="R2837" s="40"/>
      <c r="S2837" s="41"/>
      <c r="T2837" s="10" t="s">
        <v>177</v>
      </c>
      <c r="U2837" s="10" t="s">
        <v>488</v>
      </c>
      <c r="V2837" s="10" t="s">
        <v>84</v>
      </c>
      <c r="W2837" s="10" t="s">
        <v>233</v>
      </c>
      <c r="X2837" s="34" t="s">
        <v>177</v>
      </c>
      <c r="Y2837" s="35"/>
      <c r="Z2837" s="10" t="s">
        <v>1383</v>
      </c>
      <c r="AA2837" s="2"/>
    </row>
    <row r="2838" spans="1:27" ht="14.25" customHeight="1" x14ac:dyDescent="0.2">
      <c r="A2838" s="25"/>
      <c r="B2838" s="43"/>
      <c r="C2838" s="26"/>
      <c r="D2838" s="9"/>
      <c r="E2838" s="25"/>
      <c r="F2838" s="26"/>
      <c r="G2838" s="25"/>
      <c r="H2838" s="43"/>
      <c r="I2838" s="43"/>
      <c r="J2838" s="43"/>
      <c r="K2838" s="43"/>
      <c r="L2838" s="43"/>
      <c r="M2838" s="43"/>
      <c r="N2838" s="43"/>
      <c r="O2838" s="43"/>
      <c r="P2838" s="43"/>
      <c r="Q2838" s="43"/>
      <c r="R2838" s="43"/>
      <c r="S2838" s="26"/>
      <c r="T2838" s="9"/>
      <c r="U2838" s="9"/>
      <c r="V2838" s="9"/>
      <c r="W2838" s="9"/>
      <c r="X2838" s="25"/>
      <c r="Y2838" s="26"/>
      <c r="Z2838" s="11" t="s">
        <v>1384</v>
      </c>
      <c r="AA2838" s="2"/>
    </row>
    <row r="2839" spans="1:27" ht="14.25" customHeight="1" x14ac:dyDescent="0.2">
      <c r="A2839" s="32"/>
      <c r="B2839" s="42"/>
      <c r="C2839" s="33"/>
      <c r="D2839" s="13"/>
      <c r="E2839" s="32"/>
      <c r="F2839" s="33"/>
      <c r="G2839" s="32"/>
      <c r="H2839" s="42"/>
      <c r="I2839" s="42"/>
      <c r="J2839" s="42"/>
      <c r="K2839" s="42"/>
      <c r="L2839" s="42"/>
      <c r="M2839" s="42"/>
      <c r="N2839" s="42"/>
      <c r="O2839" s="42"/>
      <c r="P2839" s="42"/>
      <c r="Q2839" s="42"/>
      <c r="R2839" s="42"/>
      <c r="S2839" s="33"/>
      <c r="T2839" s="13"/>
      <c r="U2839" s="13"/>
      <c r="V2839" s="13"/>
      <c r="W2839" s="13"/>
      <c r="X2839" s="32"/>
      <c r="Y2839" s="33"/>
      <c r="Z2839" s="14" t="s">
        <v>1384</v>
      </c>
      <c r="AA2839" s="2"/>
    </row>
    <row r="2840" spans="1:27" ht="2.25" customHeight="1" x14ac:dyDescent="0.2">
      <c r="A2840" s="15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  <c r="X2840" s="16"/>
      <c r="Y2840" s="16"/>
      <c r="Z2840" s="17"/>
      <c r="AA2840" s="2"/>
    </row>
    <row r="2841" spans="1:27" ht="13.5" customHeight="1" x14ac:dyDescent="0.2">
      <c r="A2841" s="8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1">
        <f>SUM(hList_Frame_1!B1623:B1625)</f>
        <v>3597.27</v>
      </c>
      <c r="N2841" s="21"/>
      <c r="O2841" s="21"/>
      <c r="P2841" s="21"/>
      <c r="Q2841" s="21"/>
      <c r="R2841" s="21"/>
      <c r="S2841" s="21"/>
      <c r="T2841" s="2"/>
      <c r="U2841" s="2"/>
      <c r="V2841" s="2"/>
      <c r="W2841" s="2"/>
      <c r="X2841" s="2"/>
      <c r="Y2841" s="2"/>
      <c r="Z2841" s="18"/>
      <c r="AA2841" s="2"/>
    </row>
    <row r="2842" spans="1:27" ht="13.5" customHeight="1" x14ac:dyDescent="0.2">
      <c r="A2842" s="12"/>
      <c r="B2842" s="19"/>
      <c r="C2842" s="19"/>
      <c r="D2842" s="19"/>
      <c r="E2842" s="19"/>
      <c r="F2842" s="19"/>
      <c r="G2842" s="19"/>
      <c r="H2842" s="19"/>
      <c r="I2842" s="19"/>
      <c r="J2842" s="19"/>
      <c r="K2842" s="19"/>
      <c r="L2842" s="19"/>
      <c r="M2842" s="19"/>
      <c r="N2842" s="19"/>
      <c r="O2842" s="19"/>
      <c r="P2842" s="19"/>
      <c r="Q2842" s="19"/>
      <c r="R2842" s="19"/>
      <c r="S2842" s="19"/>
      <c r="T2842" s="19"/>
      <c r="U2842" s="19"/>
      <c r="V2842" s="19"/>
      <c r="W2842" s="19"/>
      <c r="X2842" s="19"/>
      <c r="Y2842" s="19"/>
      <c r="Z2842" s="20"/>
      <c r="AA2842" s="2"/>
    </row>
    <row r="2843" spans="1:27" ht="15" customHeight="1" x14ac:dyDescent="0.2">
      <c r="A2843" s="22">
        <v>423744</v>
      </c>
      <c r="B2843" s="23"/>
      <c r="C2843" s="24"/>
      <c r="D2843" s="4">
        <v>42234</v>
      </c>
      <c r="E2843" s="30" t="s">
        <v>1385</v>
      </c>
      <c r="F2843" s="31"/>
      <c r="G2843" s="27">
        <v>1300</v>
      </c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9"/>
      <c r="T2843" s="6" t="s">
        <v>11</v>
      </c>
      <c r="U2843" s="6" t="s">
        <v>542</v>
      </c>
      <c r="V2843" s="6" t="s">
        <v>182</v>
      </c>
      <c r="W2843" s="6" t="s">
        <v>1386</v>
      </c>
      <c r="X2843" s="30" t="s">
        <v>11</v>
      </c>
      <c r="Y2843" s="31"/>
      <c r="Z2843" s="6" t="s">
        <v>1387</v>
      </c>
      <c r="AA2843" s="2"/>
    </row>
    <row r="2844" spans="1:27" ht="2.25" customHeight="1" x14ac:dyDescent="0.2">
      <c r="A2844" s="15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7"/>
      <c r="AA2844" s="2"/>
    </row>
    <row r="2845" spans="1:27" ht="12.75" customHeight="1" x14ac:dyDescent="0.2">
      <c r="A2845" s="8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1">
        <f>SUM(hList_Frame_1!B1626:B1626)</f>
        <v>1300</v>
      </c>
      <c r="N2845" s="21"/>
      <c r="O2845" s="21"/>
      <c r="P2845" s="21"/>
      <c r="Q2845" s="21"/>
      <c r="R2845" s="21"/>
      <c r="S2845" s="21"/>
      <c r="T2845" s="2"/>
      <c r="U2845" s="2"/>
      <c r="V2845" s="2"/>
      <c r="W2845" s="2"/>
      <c r="X2845" s="2"/>
      <c r="Y2845" s="2"/>
      <c r="Z2845" s="18"/>
      <c r="AA2845" s="2"/>
    </row>
    <row r="2846" spans="1:27" ht="14.25" customHeight="1" x14ac:dyDescent="0.2">
      <c r="A2846" s="12"/>
      <c r="B2846" s="19"/>
      <c r="C2846" s="19"/>
      <c r="D2846" s="19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  <c r="W2846" s="19"/>
      <c r="X2846" s="19"/>
      <c r="Y2846" s="19"/>
      <c r="Z2846" s="20"/>
      <c r="AA2846" s="2"/>
    </row>
    <row r="2847" spans="1:27" ht="15" customHeight="1" x14ac:dyDescent="0.2">
      <c r="A2847" s="22">
        <v>422966</v>
      </c>
      <c r="B2847" s="23"/>
      <c r="C2847" s="24"/>
      <c r="D2847" s="4">
        <v>42220</v>
      </c>
      <c r="E2847" s="30" t="s">
        <v>1388</v>
      </c>
      <c r="F2847" s="31"/>
      <c r="G2847" s="27">
        <v>126.5</v>
      </c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9"/>
      <c r="T2847" s="6" t="s">
        <v>1389</v>
      </c>
      <c r="U2847" s="6" t="s">
        <v>117</v>
      </c>
      <c r="V2847" s="6" t="s">
        <v>182</v>
      </c>
      <c r="W2847" s="6" t="s">
        <v>183</v>
      </c>
      <c r="X2847" s="30" t="s">
        <v>1389</v>
      </c>
      <c r="Y2847" s="31"/>
      <c r="Z2847" s="6" t="s">
        <v>1160</v>
      </c>
      <c r="AA2847" s="2"/>
    </row>
    <row r="2848" spans="1:27" ht="2.25" customHeight="1" x14ac:dyDescent="0.2">
      <c r="A2848" s="15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7"/>
      <c r="AA2848" s="2"/>
    </row>
    <row r="2849" spans="1:27" ht="13.5" customHeight="1" x14ac:dyDescent="0.2">
      <c r="A2849" s="8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1">
        <f>SUM(hList_Frame_1!B1627:B1627)</f>
        <v>126.5</v>
      </c>
      <c r="Q2849" s="21"/>
      <c r="R2849" s="21"/>
      <c r="S2849" s="21"/>
      <c r="T2849" s="2"/>
      <c r="U2849" s="2"/>
      <c r="V2849" s="2"/>
      <c r="W2849" s="2"/>
      <c r="X2849" s="2"/>
      <c r="Y2849" s="2"/>
      <c r="Z2849" s="18"/>
      <c r="AA2849" s="2"/>
    </row>
    <row r="2850" spans="1:27" ht="13.5" customHeight="1" x14ac:dyDescent="0.2">
      <c r="A2850" s="12"/>
      <c r="B2850" s="19"/>
      <c r="C2850" s="19"/>
      <c r="D2850" s="19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20"/>
      <c r="AA2850" s="2"/>
    </row>
    <row r="2851" spans="1:27" ht="15" customHeight="1" x14ac:dyDescent="0.2">
      <c r="A2851" s="22">
        <v>422967</v>
      </c>
      <c r="B2851" s="23"/>
      <c r="C2851" s="24"/>
      <c r="D2851" s="4">
        <v>42220</v>
      </c>
      <c r="E2851" s="34" t="s">
        <v>1390</v>
      </c>
      <c r="F2851" s="35"/>
      <c r="G2851" s="27">
        <v>75</v>
      </c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9"/>
      <c r="T2851" s="6" t="s">
        <v>1391</v>
      </c>
      <c r="U2851" s="6" t="s">
        <v>117</v>
      </c>
      <c r="V2851" s="6" t="s">
        <v>84</v>
      </c>
      <c r="W2851" s="6" t="s">
        <v>1392</v>
      </c>
      <c r="X2851" s="30" t="s">
        <v>1391</v>
      </c>
      <c r="Y2851" s="31"/>
      <c r="Z2851" s="6" t="s">
        <v>15</v>
      </c>
      <c r="AA2851" s="2"/>
    </row>
    <row r="2852" spans="1:27" ht="15" customHeight="1" x14ac:dyDescent="0.2">
      <c r="A2852" s="22">
        <v>423331</v>
      </c>
      <c r="B2852" s="23"/>
      <c r="C2852" s="24"/>
      <c r="D2852" s="4">
        <v>42227</v>
      </c>
      <c r="E2852" s="32"/>
      <c r="F2852" s="33"/>
      <c r="G2852" s="27">
        <v>482.25</v>
      </c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9"/>
      <c r="T2852" s="6" t="s">
        <v>1393</v>
      </c>
      <c r="U2852" s="6" t="s">
        <v>117</v>
      </c>
      <c r="V2852" s="6" t="s">
        <v>84</v>
      </c>
      <c r="W2852" s="6" t="s">
        <v>1392</v>
      </c>
      <c r="X2852" s="30" t="s">
        <v>1393</v>
      </c>
      <c r="Y2852" s="31"/>
      <c r="Z2852" s="6" t="s">
        <v>15</v>
      </c>
      <c r="AA2852" s="2"/>
    </row>
    <row r="2853" spans="1:27" ht="2.25" customHeight="1" x14ac:dyDescent="0.2">
      <c r="A2853" s="15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16"/>
      <c r="Z2853" s="17"/>
      <c r="AA2853" s="2"/>
    </row>
    <row r="2854" spans="1:27" ht="13.5" customHeight="1" x14ac:dyDescent="0.2">
      <c r="A2854" s="8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1">
        <f>SUM(hList_Frame_1!B1628:B1629)</f>
        <v>557.25</v>
      </c>
      <c r="Q2854" s="21"/>
      <c r="R2854" s="21"/>
      <c r="S2854" s="21"/>
      <c r="T2854" s="2"/>
      <c r="U2854" s="2"/>
      <c r="V2854" s="2"/>
      <c r="W2854" s="2"/>
      <c r="X2854" s="2"/>
      <c r="Y2854" s="2"/>
      <c r="Z2854" s="18"/>
      <c r="AA2854" s="2"/>
    </row>
    <row r="2855" spans="1:27" ht="13.5" customHeight="1" x14ac:dyDescent="0.2">
      <c r="A2855" s="12"/>
      <c r="B2855" s="19"/>
      <c r="C2855" s="19"/>
      <c r="D2855" s="19"/>
      <c r="E2855" s="19"/>
      <c r="F2855" s="19"/>
      <c r="G2855" s="19"/>
      <c r="H2855" s="19"/>
      <c r="I2855" s="19"/>
      <c r="J2855" s="19"/>
      <c r="K2855" s="19"/>
      <c r="L2855" s="19"/>
      <c r="M2855" s="19"/>
      <c r="N2855" s="19"/>
      <c r="O2855" s="19"/>
      <c r="P2855" s="19"/>
      <c r="Q2855" s="19"/>
      <c r="R2855" s="19"/>
      <c r="S2855" s="19"/>
      <c r="T2855" s="19"/>
      <c r="U2855" s="19"/>
      <c r="V2855" s="19"/>
      <c r="W2855" s="19"/>
      <c r="X2855" s="19"/>
      <c r="Y2855" s="19"/>
      <c r="Z2855" s="20"/>
      <c r="AA2855" s="2"/>
    </row>
    <row r="2856" spans="1:27" ht="15" customHeight="1" x14ac:dyDescent="0.2">
      <c r="A2856" s="22">
        <v>423745</v>
      </c>
      <c r="B2856" s="23"/>
      <c r="C2856" s="24"/>
      <c r="D2856" s="4">
        <v>42234</v>
      </c>
      <c r="E2856" s="30" t="s">
        <v>1394</v>
      </c>
      <c r="F2856" s="31"/>
      <c r="G2856" s="27">
        <v>372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9"/>
      <c r="T2856" s="6" t="s">
        <v>15</v>
      </c>
      <c r="U2856" s="6" t="s">
        <v>122</v>
      </c>
      <c r="V2856" s="6" t="s">
        <v>15</v>
      </c>
      <c r="W2856" s="6" t="s">
        <v>15</v>
      </c>
      <c r="X2856" s="30" t="s">
        <v>15</v>
      </c>
      <c r="Y2856" s="31"/>
      <c r="Z2856" s="6" t="s">
        <v>15</v>
      </c>
      <c r="AA2856" s="2"/>
    </row>
    <row r="2857" spans="1:27" ht="3" customHeight="1" x14ac:dyDescent="0.2">
      <c r="A2857" s="15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7"/>
      <c r="AA2857" s="2"/>
    </row>
    <row r="2858" spans="1:27" ht="12.75" customHeight="1" x14ac:dyDescent="0.2">
      <c r="A2858" s="8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1">
        <f>SUM(hList_Frame_1!B1630:B1630)</f>
        <v>372</v>
      </c>
      <c r="Q2858" s="21"/>
      <c r="R2858" s="21"/>
      <c r="S2858" s="21"/>
      <c r="T2858" s="2"/>
      <c r="U2858" s="2"/>
      <c r="V2858" s="2"/>
      <c r="W2858" s="2"/>
      <c r="X2858" s="2"/>
      <c r="Y2858" s="2"/>
      <c r="Z2858" s="18"/>
      <c r="AA2858" s="2"/>
    </row>
    <row r="2859" spans="1:27" ht="14.25" customHeight="1" x14ac:dyDescent="0.2">
      <c r="A2859" s="12"/>
      <c r="B2859" s="19"/>
      <c r="C2859" s="19"/>
      <c r="D2859" s="19"/>
      <c r="E2859" s="19"/>
      <c r="F2859" s="19"/>
      <c r="G2859" s="19"/>
      <c r="H2859" s="19"/>
      <c r="I2859" s="19"/>
      <c r="J2859" s="19"/>
      <c r="K2859" s="19"/>
      <c r="L2859" s="19"/>
      <c r="M2859" s="19"/>
      <c r="N2859" s="19"/>
      <c r="O2859" s="19"/>
      <c r="P2859" s="19"/>
      <c r="Q2859" s="19"/>
      <c r="R2859" s="19"/>
      <c r="S2859" s="19"/>
      <c r="T2859" s="19"/>
      <c r="U2859" s="19"/>
      <c r="V2859" s="19"/>
      <c r="W2859" s="19"/>
      <c r="X2859" s="19"/>
      <c r="Y2859" s="19"/>
      <c r="Z2859" s="20"/>
      <c r="AA2859" s="2"/>
    </row>
    <row r="2860" spans="1:27" ht="15" customHeight="1" x14ac:dyDescent="0.2">
      <c r="A2860" s="22">
        <v>423746</v>
      </c>
      <c r="B2860" s="23"/>
      <c r="C2860" s="24"/>
      <c r="D2860" s="4">
        <v>42234</v>
      </c>
      <c r="E2860" s="30" t="s">
        <v>1395</v>
      </c>
      <c r="F2860" s="31"/>
      <c r="G2860" s="27">
        <v>382.32</v>
      </c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9"/>
      <c r="T2860" s="6" t="s">
        <v>177</v>
      </c>
      <c r="U2860" s="6" t="s">
        <v>488</v>
      </c>
      <c r="V2860" s="6" t="s">
        <v>125</v>
      </c>
      <c r="W2860" s="6" t="s">
        <v>151</v>
      </c>
      <c r="X2860" s="30" t="s">
        <v>177</v>
      </c>
      <c r="Y2860" s="31"/>
      <c r="Z2860" s="6" t="s">
        <v>1266</v>
      </c>
      <c r="AA2860" s="2"/>
    </row>
    <row r="2861" spans="1:27" ht="2.25" customHeight="1" x14ac:dyDescent="0.2">
      <c r="A2861" s="15"/>
      <c r="B2861" s="16"/>
      <c r="C2861" s="16"/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7"/>
      <c r="AA2861" s="2"/>
    </row>
    <row r="2862" spans="1:27" ht="13.5" customHeight="1" x14ac:dyDescent="0.2">
      <c r="A2862" s="8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1">
        <f>SUM(hList_Frame_1!B1631:B1631)</f>
        <v>382.32</v>
      </c>
      <c r="Q2862" s="21"/>
      <c r="R2862" s="21"/>
      <c r="S2862" s="21"/>
      <c r="T2862" s="2"/>
      <c r="U2862" s="2"/>
      <c r="V2862" s="2"/>
      <c r="W2862" s="2"/>
      <c r="X2862" s="2"/>
      <c r="Y2862" s="2"/>
      <c r="Z2862" s="18"/>
      <c r="AA2862" s="2"/>
    </row>
    <row r="2863" spans="1:27" ht="13.5" customHeight="1" x14ac:dyDescent="0.2">
      <c r="A2863" s="12"/>
      <c r="B2863" s="19"/>
      <c r="C2863" s="19"/>
      <c r="D2863" s="19"/>
      <c r="E2863" s="19"/>
      <c r="F2863" s="19"/>
      <c r="G2863" s="19"/>
      <c r="H2863" s="19"/>
      <c r="I2863" s="19"/>
      <c r="J2863" s="19"/>
      <c r="K2863" s="19"/>
      <c r="L2863" s="19"/>
      <c r="M2863" s="19"/>
      <c r="N2863" s="19"/>
      <c r="O2863" s="19"/>
      <c r="P2863" s="19"/>
      <c r="Q2863" s="19"/>
      <c r="R2863" s="19"/>
      <c r="S2863" s="19"/>
      <c r="T2863" s="19"/>
      <c r="U2863" s="19"/>
      <c r="V2863" s="19"/>
      <c r="W2863" s="19"/>
      <c r="X2863" s="19"/>
      <c r="Y2863" s="19"/>
      <c r="Z2863" s="20"/>
      <c r="AA2863" s="2"/>
    </row>
    <row r="2864" spans="1:27" ht="15" customHeight="1" x14ac:dyDescent="0.2">
      <c r="A2864" s="36">
        <v>422968</v>
      </c>
      <c r="B2864" s="37"/>
      <c r="C2864" s="38"/>
      <c r="D2864" s="7">
        <v>42220</v>
      </c>
      <c r="E2864" s="34" t="s">
        <v>1396</v>
      </c>
      <c r="F2864" s="35"/>
      <c r="G2864" s="27">
        <v>128</v>
      </c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9"/>
      <c r="T2864" s="6" t="s">
        <v>1397</v>
      </c>
      <c r="U2864" s="6" t="s">
        <v>1398</v>
      </c>
      <c r="V2864" s="6" t="s">
        <v>46</v>
      </c>
      <c r="W2864" s="6" t="s">
        <v>548</v>
      </c>
      <c r="X2864" s="30" t="s">
        <v>1397</v>
      </c>
      <c r="Y2864" s="31"/>
      <c r="Z2864" s="6" t="s">
        <v>549</v>
      </c>
      <c r="AA2864" s="2"/>
    </row>
    <row r="2865" spans="1:27" ht="15" customHeight="1" x14ac:dyDescent="0.2">
      <c r="A2865" s="25"/>
      <c r="B2865" s="43"/>
      <c r="C2865" s="26"/>
      <c r="D2865" s="9"/>
      <c r="E2865" s="25"/>
      <c r="F2865" s="26"/>
      <c r="G2865" s="39">
        <v>1174</v>
      </c>
      <c r="H2865" s="40"/>
      <c r="I2865" s="40"/>
      <c r="J2865" s="40"/>
      <c r="K2865" s="40"/>
      <c r="L2865" s="40"/>
      <c r="M2865" s="40"/>
      <c r="N2865" s="40"/>
      <c r="O2865" s="40"/>
      <c r="P2865" s="40"/>
      <c r="Q2865" s="40"/>
      <c r="R2865" s="40"/>
      <c r="S2865" s="41"/>
      <c r="T2865" s="10" t="s">
        <v>577</v>
      </c>
      <c r="U2865" s="10" t="s">
        <v>1398</v>
      </c>
      <c r="V2865" s="10" t="s">
        <v>46</v>
      </c>
      <c r="W2865" s="10" t="s">
        <v>57</v>
      </c>
      <c r="X2865" s="34" t="s">
        <v>577</v>
      </c>
      <c r="Y2865" s="35"/>
      <c r="Z2865" s="10" t="s">
        <v>424</v>
      </c>
      <c r="AA2865" s="2"/>
    </row>
    <row r="2866" spans="1:27" ht="14.25" customHeight="1" x14ac:dyDescent="0.2">
      <c r="A2866" s="25"/>
      <c r="B2866" s="43"/>
      <c r="C2866" s="26"/>
      <c r="D2866" s="9"/>
      <c r="E2866" s="25"/>
      <c r="F2866" s="26"/>
      <c r="G2866" s="25"/>
      <c r="H2866" s="43"/>
      <c r="I2866" s="43"/>
      <c r="J2866" s="43"/>
      <c r="K2866" s="43"/>
      <c r="L2866" s="43"/>
      <c r="M2866" s="43"/>
      <c r="N2866" s="43"/>
      <c r="O2866" s="43"/>
      <c r="P2866" s="43"/>
      <c r="Q2866" s="43"/>
      <c r="R2866" s="43"/>
      <c r="S2866" s="26"/>
      <c r="T2866" s="9"/>
      <c r="U2866" s="9"/>
      <c r="V2866" s="9"/>
      <c r="W2866" s="9"/>
      <c r="X2866" s="25"/>
      <c r="Y2866" s="26"/>
      <c r="Z2866" s="11" t="s">
        <v>552</v>
      </c>
      <c r="AA2866" s="2"/>
    </row>
    <row r="2867" spans="1:27" ht="14.25" customHeight="1" x14ac:dyDescent="0.2">
      <c r="A2867" s="25"/>
      <c r="B2867" s="43"/>
      <c r="C2867" s="26"/>
      <c r="D2867" s="9"/>
      <c r="E2867" s="25"/>
      <c r="F2867" s="26"/>
      <c r="G2867" s="25"/>
      <c r="H2867" s="43"/>
      <c r="I2867" s="43"/>
      <c r="J2867" s="43"/>
      <c r="K2867" s="43"/>
      <c r="L2867" s="43"/>
      <c r="M2867" s="43"/>
      <c r="N2867" s="43"/>
      <c r="O2867" s="43"/>
      <c r="P2867" s="43"/>
      <c r="Q2867" s="43"/>
      <c r="R2867" s="43"/>
      <c r="S2867" s="26"/>
      <c r="T2867" s="9"/>
      <c r="U2867" s="9"/>
      <c r="V2867" s="9"/>
      <c r="W2867" s="13"/>
      <c r="X2867" s="25"/>
      <c r="Y2867" s="26"/>
      <c r="Z2867" s="14" t="s">
        <v>828</v>
      </c>
      <c r="AA2867" s="2"/>
    </row>
    <row r="2868" spans="1:27" ht="15" customHeight="1" x14ac:dyDescent="0.2">
      <c r="A2868" s="25"/>
      <c r="B2868" s="43"/>
      <c r="C2868" s="26"/>
      <c r="D2868" s="9"/>
      <c r="E2868" s="25"/>
      <c r="F2868" s="26"/>
      <c r="G2868" s="25"/>
      <c r="H2868" s="43"/>
      <c r="I2868" s="43"/>
      <c r="J2868" s="43"/>
      <c r="K2868" s="43"/>
      <c r="L2868" s="43"/>
      <c r="M2868" s="43"/>
      <c r="N2868" s="43"/>
      <c r="O2868" s="43"/>
      <c r="P2868" s="43"/>
      <c r="Q2868" s="43"/>
      <c r="R2868" s="43"/>
      <c r="S2868" s="26"/>
      <c r="T2868" s="9"/>
      <c r="U2868" s="9"/>
      <c r="V2868" s="9"/>
      <c r="W2868" s="10" t="s">
        <v>47</v>
      </c>
      <c r="X2868" s="25"/>
      <c r="Y2868" s="26"/>
      <c r="Z2868" s="10" t="s">
        <v>826</v>
      </c>
      <c r="AA2868" s="2"/>
    </row>
    <row r="2869" spans="1:27" ht="14.25" customHeight="1" x14ac:dyDescent="0.2">
      <c r="A2869" s="32"/>
      <c r="B2869" s="42"/>
      <c r="C2869" s="33"/>
      <c r="D2869" s="13"/>
      <c r="E2869" s="25"/>
      <c r="F2869" s="26"/>
      <c r="G2869" s="32"/>
      <c r="H2869" s="42"/>
      <c r="I2869" s="42"/>
      <c r="J2869" s="42"/>
      <c r="K2869" s="42"/>
      <c r="L2869" s="42"/>
      <c r="M2869" s="42"/>
      <c r="N2869" s="42"/>
      <c r="O2869" s="42"/>
      <c r="P2869" s="42"/>
      <c r="Q2869" s="42"/>
      <c r="R2869" s="42"/>
      <c r="S2869" s="33"/>
      <c r="T2869" s="13"/>
      <c r="U2869" s="13"/>
      <c r="V2869" s="13"/>
      <c r="W2869" s="13"/>
      <c r="X2869" s="32"/>
      <c r="Y2869" s="33"/>
      <c r="Z2869" s="14" t="s">
        <v>48</v>
      </c>
      <c r="AA2869" s="2"/>
    </row>
    <row r="2870" spans="1:27" ht="15" customHeight="1" x14ac:dyDescent="0.2">
      <c r="A2870" s="36">
        <v>423332</v>
      </c>
      <c r="B2870" s="37"/>
      <c r="C2870" s="38"/>
      <c r="D2870" s="7">
        <v>42227</v>
      </c>
      <c r="E2870" s="25"/>
      <c r="F2870" s="26"/>
      <c r="G2870" s="27">
        <v>239</v>
      </c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8"/>
      <c r="S2870" s="29"/>
      <c r="T2870" s="6" t="s">
        <v>1399</v>
      </c>
      <c r="U2870" s="6" t="s">
        <v>1398</v>
      </c>
      <c r="V2870" s="6" t="s">
        <v>46</v>
      </c>
      <c r="W2870" s="6" t="s">
        <v>57</v>
      </c>
      <c r="X2870" s="30" t="s">
        <v>1399</v>
      </c>
      <c r="Y2870" s="31"/>
      <c r="Z2870" s="6" t="s">
        <v>829</v>
      </c>
      <c r="AA2870" s="2"/>
    </row>
    <row r="2871" spans="1:27" ht="15" customHeight="1" x14ac:dyDescent="0.2">
      <c r="A2871" s="25"/>
      <c r="B2871" s="43"/>
      <c r="C2871" s="26"/>
      <c r="D2871" s="9"/>
      <c r="E2871" s="25"/>
      <c r="F2871" s="26"/>
      <c r="G2871" s="39">
        <v>1484</v>
      </c>
      <c r="H2871" s="40"/>
      <c r="I2871" s="40"/>
      <c r="J2871" s="40"/>
      <c r="K2871" s="40"/>
      <c r="L2871" s="40"/>
      <c r="M2871" s="40"/>
      <c r="N2871" s="40"/>
      <c r="O2871" s="40"/>
      <c r="P2871" s="40"/>
      <c r="Q2871" s="40"/>
      <c r="R2871" s="40"/>
      <c r="S2871" s="41"/>
      <c r="T2871" s="10" t="s">
        <v>577</v>
      </c>
      <c r="U2871" s="10" t="s">
        <v>1398</v>
      </c>
      <c r="V2871" s="10" t="s">
        <v>46</v>
      </c>
      <c r="W2871" s="10" t="s">
        <v>57</v>
      </c>
      <c r="X2871" s="34" t="s">
        <v>577</v>
      </c>
      <c r="Y2871" s="35"/>
      <c r="Z2871" s="10" t="s">
        <v>265</v>
      </c>
      <c r="AA2871" s="2"/>
    </row>
    <row r="2872" spans="1:27" ht="14.25" customHeight="1" x14ac:dyDescent="0.2">
      <c r="A2872" s="25"/>
      <c r="B2872" s="43"/>
      <c r="C2872" s="26"/>
      <c r="D2872" s="9"/>
      <c r="E2872" s="25"/>
      <c r="F2872" s="26"/>
      <c r="G2872" s="25"/>
      <c r="H2872" s="43"/>
      <c r="I2872" s="43"/>
      <c r="J2872" s="43"/>
      <c r="K2872" s="43"/>
      <c r="L2872" s="43"/>
      <c r="M2872" s="43"/>
      <c r="N2872" s="43"/>
      <c r="O2872" s="43"/>
      <c r="P2872" s="43"/>
      <c r="Q2872" s="43"/>
      <c r="R2872" s="43"/>
      <c r="S2872" s="26"/>
      <c r="T2872" s="9"/>
      <c r="U2872" s="9"/>
      <c r="V2872" s="9"/>
      <c r="W2872" s="9"/>
      <c r="X2872" s="25"/>
      <c r="Y2872" s="26"/>
      <c r="Z2872" s="11" t="s">
        <v>679</v>
      </c>
      <c r="AA2872" s="2"/>
    </row>
    <row r="2873" spans="1:27" ht="14.25" customHeight="1" x14ac:dyDescent="0.2">
      <c r="A2873" s="25"/>
      <c r="B2873" s="43"/>
      <c r="C2873" s="26"/>
      <c r="D2873" s="9"/>
      <c r="E2873" s="25"/>
      <c r="F2873" s="26"/>
      <c r="G2873" s="25"/>
      <c r="H2873" s="43"/>
      <c r="I2873" s="43"/>
      <c r="J2873" s="43"/>
      <c r="K2873" s="43"/>
      <c r="L2873" s="43"/>
      <c r="M2873" s="43"/>
      <c r="N2873" s="43"/>
      <c r="O2873" s="43"/>
      <c r="P2873" s="43"/>
      <c r="Q2873" s="43"/>
      <c r="R2873" s="43"/>
      <c r="S2873" s="26"/>
      <c r="T2873" s="9"/>
      <c r="U2873" s="9"/>
      <c r="V2873" s="9"/>
      <c r="W2873" s="9"/>
      <c r="X2873" s="25"/>
      <c r="Y2873" s="26"/>
      <c r="Z2873" s="11" t="s">
        <v>547</v>
      </c>
      <c r="AA2873" s="2"/>
    </row>
    <row r="2874" spans="1:27" ht="14.25" customHeight="1" x14ac:dyDescent="0.2">
      <c r="A2874" s="32"/>
      <c r="B2874" s="42"/>
      <c r="C2874" s="33"/>
      <c r="D2874" s="13"/>
      <c r="E2874" s="25"/>
      <c r="F2874" s="26"/>
      <c r="G2874" s="3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33"/>
      <c r="T2874" s="13"/>
      <c r="U2874" s="13"/>
      <c r="V2874" s="13"/>
      <c r="W2874" s="13"/>
      <c r="X2874" s="32"/>
      <c r="Y2874" s="33"/>
      <c r="Z2874" s="14" t="s">
        <v>827</v>
      </c>
      <c r="AA2874" s="2"/>
    </row>
    <row r="2875" spans="1:27" ht="15" customHeight="1" x14ac:dyDescent="0.2">
      <c r="A2875" s="36">
        <v>423747</v>
      </c>
      <c r="B2875" s="37"/>
      <c r="C2875" s="38"/>
      <c r="D2875" s="7">
        <v>42234</v>
      </c>
      <c r="E2875" s="25"/>
      <c r="F2875" s="26"/>
      <c r="G2875" s="27">
        <v>238</v>
      </c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9"/>
      <c r="T2875" s="6" t="s">
        <v>1397</v>
      </c>
      <c r="U2875" s="6" t="s">
        <v>1398</v>
      </c>
      <c r="V2875" s="6" t="s">
        <v>46</v>
      </c>
      <c r="W2875" s="6" t="s">
        <v>548</v>
      </c>
      <c r="X2875" s="30" t="s">
        <v>1397</v>
      </c>
      <c r="Y2875" s="31"/>
      <c r="Z2875" s="6" t="s">
        <v>549</v>
      </c>
      <c r="AA2875" s="2"/>
    </row>
    <row r="2876" spans="1:27" ht="15" customHeight="1" x14ac:dyDescent="0.2">
      <c r="A2876" s="25"/>
      <c r="B2876" s="43"/>
      <c r="C2876" s="26"/>
      <c r="D2876" s="9"/>
      <c r="E2876" s="25"/>
      <c r="F2876" s="26"/>
      <c r="G2876" s="39">
        <v>4322</v>
      </c>
      <c r="H2876" s="40"/>
      <c r="I2876" s="40"/>
      <c r="J2876" s="40"/>
      <c r="K2876" s="40"/>
      <c r="L2876" s="40"/>
      <c r="M2876" s="40"/>
      <c r="N2876" s="40"/>
      <c r="O2876" s="40"/>
      <c r="P2876" s="40"/>
      <c r="Q2876" s="40"/>
      <c r="R2876" s="40"/>
      <c r="S2876" s="41"/>
      <c r="T2876" s="10" t="s">
        <v>577</v>
      </c>
      <c r="U2876" s="10" t="s">
        <v>1398</v>
      </c>
      <c r="V2876" s="10" t="s">
        <v>46</v>
      </c>
      <c r="W2876" s="10" t="s">
        <v>57</v>
      </c>
      <c r="X2876" s="34" t="s">
        <v>577</v>
      </c>
      <c r="Y2876" s="35"/>
      <c r="Z2876" s="10" t="s">
        <v>265</v>
      </c>
      <c r="AA2876" s="2"/>
    </row>
    <row r="2877" spans="1:27" ht="14.25" customHeight="1" x14ac:dyDescent="0.2">
      <c r="A2877" s="25"/>
      <c r="B2877" s="43"/>
      <c r="C2877" s="26"/>
      <c r="D2877" s="9"/>
      <c r="E2877" s="25"/>
      <c r="F2877" s="26"/>
      <c r="G2877" s="25"/>
      <c r="H2877" s="43"/>
      <c r="I2877" s="43"/>
      <c r="J2877" s="43"/>
      <c r="K2877" s="43"/>
      <c r="L2877" s="43"/>
      <c r="M2877" s="43"/>
      <c r="N2877" s="43"/>
      <c r="O2877" s="43"/>
      <c r="P2877" s="43"/>
      <c r="Q2877" s="43"/>
      <c r="R2877" s="43"/>
      <c r="S2877" s="26"/>
      <c r="T2877" s="9"/>
      <c r="U2877" s="9"/>
      <c r="V2877" s="9"/>
      <c r="W2877" s="9"/>
      <c r="X2877" s="25"/>
      <c r="Y2877" s="26"/>
      <c r="Z2877" s="11" t="s">
        <v>424</v>
      </c>
      <c r="AA2877" s="2"/>
    </row>
    <row r="2878" spans="1:27" ht="14.25" customHeight="1" x14ac:dyDescent="0.2">
      <c r="A2878" s="25"/>
      <c r="B2878" s="43"/>
      <c r="C2878" s="26"/>
      <c r="D2878" s="9"/>
      <c r="E2878" s="25"/>
      <c r="F2878" s="26"/>
      <c r="G2878" s="25"/>
      <c r="H2878" s="43"/>
      <c r="I2878" s="43"/>
      <c r="J2878" s="43"/>
      <c r="K2878" s="43"/>
      <c r="L2878" s="43"/>
      <c r="M2878" s="43"/>
      <c r="N2878" s="43"/>
      <c r="O2878" s="43"/>
      <c r="P2878" s="43"/>
      <c r="Q2878" s="43"/>
      <c r="R2878" s="43"/>
      <c r="S2878" s="26"/>
      <c r="T2878" s="9"/>
      <c r="U2878" s="9"/>
      <c r="V2878" s="9"/>
      <c r="W2878" s="9"/>
      <c r="X2878" s="25"/>
      <c r="Y2878" s="26"/>
      <c r="Z2878" s="11" t="s">
        <v>827</v>
      </c>
      <c r="AA2878" s="2"/>
    </row>
    <row r="2879" spans="1:27" ht="14.25" customHeight="1" x14ac:dyDescent="0.2">
      <c r="A2879" s="25"/>
      <c r="B2879" s="43"/>
      <c r="C2879" s="26"/>
      <c r="D2879" s="9"/>
      <c r="E2879" s="25"/>
      <c r="F2879" s="26"/>
      <c r="G2879" s="25"/>
      <c r="H2879" s="43"/>
      <c r="I2879" s="43"/>
      <c r="J2879" s="43"/>
      <c r="K2879" s="43"/>
      <c r="L2879" s="43"/>
      <c r="M2879" s="43"/>
      <c r="N2879" s="43"/>
      <c r="O2879" s="43"/>
      <c r="P2879" s="43"/>
      <c r="Q2879" s="43"/>
      <c r="R2879" s="43"/>
      <c r="S2879" s="26"/>
      <c r="T2879" s="9"/>
      <c r="U2879" s="9"/>
      <c r="V2879" s="9"/>
      <c r="W2879" s="9"/>
      <c r="X2879" s="25"/>
      <c r="Y2879" s="26"/>
      <c r="Z2879" s="11" t="s">
        <v>552</v>
      </c>
      <c r="AA2879" s="2"/>
    </row>
    <row r="2880" spans="1:27" ht="14.25" customHeight="1" x14ac:dyDescent="0.2">
      <c r="A2880" s="25"/>
      <c r="B2880" s="43"/>
      <c r="C2880" s="26"/>
      <c r="D2880" s="9"/>
      <c r="E2880" s="25"/>
      <c r="F2880" s="26"/>
      <c r="G2880" s="25"/>
      <c r="H2880" s="43"/>
      <c r="I2880" s="43"/>
      <c r="J2880" s="43"/>
      <c r="K2880" s="43"/>
      <c r="L2880" s="43"/>
      <c r="M2880" s="43"/>
      <c r="N2880" s="43"/>
      <c r="O2880" s="43"/>
      <c r="P2880" s="43"/>
      <c r="Q2880" s="43"/>
      <c r="R2880" s="43"/>
      <c r="S2880" s="26"/>
      <c r="T2880" s="9"/>
      <c r="U2880" s="9"/>
      <c r="V2880" s="9"/>
      <c r="W2880" s="9"/>
      <c r="X2880" s="25"/>
      <c r="Y2880" s="26"/>
      <c r="Z2880" s="11" t="s">
        <v>828</v>
      </c>
      <c r="AA2880" s="2"/>
    </row>
    <row r="2881" spans="1:27" ht="14.25" customHeight="1" x14ac:dyDescent="0.2">
      <c r="A2881" s="25"/>
      <c r="B2881" s="43"/>
      <c r="C2881" s="26"/>
      <c r="D2881" s="9"/>
      <c r="E2881" s="25"/>
      <c r="F2881" s="26"/>
      <c r="G2881" s="25"/>
      <c r="H2881" s="43"/>
      <c r="I2881" s="43"/>
      <c r="J2881" s="43"/>
      <c r="K2881" s="43"/>
      <c r="L2881" s="43"/>
      <c r="M2881" s="43"/>
      <c r="N2881" s="43"/>
      <c r="O2881" s="43"/>
      <c r="P2881" s="43"/>
      <c r="Q2881" s="43"/>
      <c r="R2881" s="43"/>
      <c r="S2881" s="26"/>
      <c r="T2881" s="9"/>
      <c r="U2881" s="9"/>
      <c r="V2881" s="9"/>
      <c r="W2881" s="9"/>
      <c r="X2881" s="25"/>
      <c r="Y2881" s="26"/>
      <c r="Z2881" s="11" t="s">
        <v>58</v>
      </c>
      <c r="AA2881" s="2"/>
    </row>
    <row r="2882" spans="1:27" ht="14.25" customHeight="1" x14ac:dyDescent="0.2">
      <c r="A2882" s="25"/>
      <c r="B2882" s="43"/>
      <c r="C2882" s="26"/>
      <c r="D2882" s="9"/>
      <c r="E2882" s="25"/>
      <c r="F2882" s="26"/>
      <c r="G2882" s="25"/>
      <c r="H2882" s="43"/>
      <c r="I2882" s="43"/>
      <c r="J2882" s="43"/>
      <c r="K2882" s="43"/>
      <c r="L2882" s="43"/>
      <c r="M2882" s="43"/>
      <c r="N2882" s="43"/>
      <c r="O2882" s="43"/>
      <c r="P2882" s="43"/>
      <c r="Q2882" s="43"/>
      <c r="R2882" s="43"/>
      <c r="S2882" s="26"/>
      <c r="T2882" s="9"/>
      <c r="U2882" s="9"/>
      <c r="V2882" s="9"/>
      <c r="W2882" s="13"/>
      <c r="X2882" s="25"/>
      <c r="Y2882" s="26"/>
      <c r="Z2882" s="14" t="s">
        <v>58</v>
      </c>
      <c r="AA2882" s="2"/>
    </row>
    <row r="2883" spans="1:27" ht="15" customHeight="1" x14ac:dyDescent="0.2">
      <c r="A2883" s="25"/>
      <c r="B2883" s="43"/>
      <c r="C2883" s="26"/>
      <c r="D2883" s="9"/>
      <c r="E2883" s="25"/>
      <c r="F2883" s="26"/>
      <c r="G2883" s="25"/>
      <c r="H2883" s="43"/>
      <c r="I2883" s="43"/>
      <c r="J2883" s="43"/>
      <c r="K2883" s="43"/>
      <c r="L2883" s="43"/>
      <c r="M2883" s="43"/>
      <c r="N2883" s="43"/>
      <c r="O2883" s="43"/>
      <c r="P2883" s="43"/>
      <c r="Q2883" s="43"/>
      <c r="R2883" s="43"/>
      <c r="S2883" s="26"/>
      <c r="T2883" s="9"/>
      <c r="U2883" s="9"/>
      <c r="V2883" s="9"/>
      <c r="W2883" s="10" t="s">
        <v>47</v>
      </c>
      <c r="X2883" s="25"/>
      <c r="Y2883" s="26"/>
      <c r="Z2883" s="10" t="s">
        <v>826</v>
      </c>
      <c r="AA2883" s="2"/>
    </row>
    <row r="2884" spans="1:27" ht="14.25" customHeight="1" x14ac:dyDescent="0.2">
      <c r="A2884" s="32"/>
      <c r="B2884" s="42"/>
      <c r="C2884" s="33"/>
      <c r="D2884" s="13"/>
      <c r="E2884" s="32"/>
      <c r="F2884" s="33"/>
      <c r="G2884" s="32"/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2"/>
      <c r="S2884" s="33"/>
      <c r="T2884" s="13"/>
      <c r="U2884" s="13"/>
      <c r="V2884" s="13"/>
      <c r="W2884" s="13"/>
      <c r="X2884" s="32"/>
      <c r="Y2884" s="33"/>
      <c r="Z2884" s="14" t="s">
        <v>48</v>
      </c>
      <c r="AA2884" s="2"/>
    </row>
    <row r="2885" spans="1:27" ht="2.25" customHeight="1" x14ac:dyDescent="0.2">
      <c r="A2885" s="15"/>
      <c r="B2885" s="16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7"/>
      <c r="AA2885" s="2"/>
    </row>
    <row r="2886" spans="1:27" ht="12.75" customHeight="1" x14ac:dyDescent="0.2">
      <c r="A2886" s="8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1">
        <f>SUM(hList_Frame_1!B1632:B1652)</f>
        <v>7585</v>
      </c>
      <c r="N2886" s="21"/>
      <c r="O2886" s="21"/>
      <c r="P2886" s="21"/>
      <c r="Q2886" s="21"/>
      <c r="R2886" s="21"/>
      <c r="S2886" s="21"/>
      <c r="T2886" s="2"/>
      <c r="U2886" s="2"/>
      <c r="V2886" s="2"/>
      <c r="W2886" s="2"/>
      <c r="X2886" s="2"/>
      <c r="Y2886" s="2"/>
      <c r="Z2886" s="18"/>
      <c r="AA2886" s="2"/>
    </row>
    <row r="2887" spans="1:27" ht="14.25" customHeight="1" x14ac:dyDescent="0.2">
      <c r="A2887" s="12"/>
      <c r="B2887" s="19"/>
      <c r="C2887" s="19"/>
      <c r="D2887" s="19"/>
      <c r="E2887" s="19"/>
      <c r="F2887" s="19"/>
      <c r="G2887" s="19"/>
      <c r="H2887" s="19"/>
      <c r="I2887" s="19"/>
      <c r="J2887" s="19"/>
      <c r="K2887" s="19"/>
      <c r="L2887" s="19"/>
      <c r="M2887" s="19"/>
      <c r="N2887" s="19"/>
      <c r="O2887" s="19"/>
      <c r="P2887" s="19"/>
      <c r="Q2887" s="19"/>
      <c r="R2887" s="19"/>
      <c r="S2887" s="19"/>
      <c r="T2887" s="19"/>
      <c r="U2887" s="19"/>
      <c r="V2887" s="19"/>
      <c r="W2887" s="19"/>
      <c r="X2887" s="19"/>
      <c r="Y2887" s="19"/>
      <c r="Z2887" s="20"/>
      <c r="AA2887" s="2"/>
    </row>
    <row r="2888" spans="1:27" ht="15" customHeight="1" x14ac:dyDescent="0.2">
      <c r="A2888" s="22">
        <v>423748</v>
      </c>
      <c r="B2888" s="23"/>
      <c r="C2888" s="24"/>
      <c r="D2888" s="4">
        <v>42234</v>
      </c>
      <c r="E2888" s="34" t="s">
        <v>1400</v>
      </c>
      <c r="F2888" s="35"/>
      <c r="G2888" s="27">
        <v>1180</v>
      </c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9"/>
      <c r="T2888" s="6" t="s">
        <v>15</v>
      </c>
      <c r="U2888" s="6" t="s">
        <v>223</v>
      </c>
      <c r="V2888" s="6" t="s">
        <v>46</v>
      </c>
      <c r="W2888" s="6" t="s">
        <v>486</v>
      </c>
      <c r="X2888" s="30" t="s">
        <v>15</v>
      </c>
      <c r="Y2888" s="31"/>
      <c r="Z2888" s="6" t="s">
        <v>15</v>
      </c>
      <c r="AA2888" s="2"/>
    </row>
    <row r="2889" spans="1:27" ht="15" customHeight="1" x14ac:dyDescent="0.2">
      <c r="A2889" s="22">
        <v>423749</v>
      </c>
      <c r="B2889" s="23"/>
      <c r="C2889" s="24"/>
      <c r="D2889" s="4">
        <v>42234</v>
      </c>
      <c r="E2889" s="32"/>
      <c r="F2889" s="33"/>
      <c r="G2889" s="27">
        <v>65000</v>
      </c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9"/>
      <c r="T2889" s="6" t="s">
        <v>15</v>
      </c>
      <c r="U2889" s="6" t="s">
        <v>97</v>
      </c>
      <c r="V2889" s="6" t="s">
        <v>62</v>
      </c>
      <c r="W2889" s="6" t="s">
        <v>63</v>
      </c>
      <c r="X2889" s="30" t="s">
        <v>15</v>
      </c>
      <c r="Y2889" s="31"/>
      <c r="Z2889" s="6" t="s">
        <v>15</v>
      </c>
      <c r="AA2889" s="2"/>
    </row>
    <row r="2890" spans="1:27" ht="3" customHeight="1" x14ac:dyDescent="0.2">
      <c r="A2890" s="15"/>
      <c r="B2890" s="16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  <c r="W2890" s="16"/>
      <c r="X2890" s="16"/>
      <c r="Y2890" s="16"/>
      <c r="Z2890" s="17"/>
      <c r="AA2890" s="2"/>
    </row>
    <row r="2891" spans="1:27" ht="12.75" customHeight="1" x14ac:dyDescent="0.2">
      <c r="A2891" s="8"/>
      <c r="B2891" s="2"/>
      <c r="C2891" s="2"/>
      <c r="D2891" s="2"/>
      <c r="E2891" s="2"/>
      <c r="F2891" s="2"/>
      <c r="G2891" s="2"/>
      <c r="H2891" s="2"/>
      <c r="I2891" s="2"/>
      <c r="J2891" s="2"/>
      <c r="K2891" s="21">
        <f>SUM(hList_Frame_1!B1653:B1654)</f>
        <v>66180</v>
      </c>
      <c r="L2891" s="21"/>
      <c r="M2891" s="21"/>
      <c r="N2891" s="21"/>
      <c r="O2891" s="21"/>
      <c r="P2891" s="21"/>
      <c r="Q2891" s="21"/>
      <c r="R2891" s="21"/>
      <c r="S2891" s="21"/>
      <c r="T2891" s="2"/>
      <c r="U2891" s="2"/>
      <c r="V2891" s="2"/>
      <c r="W2891" s="2"/>
      <c r="X2891" s="2"/>
      <c r="Y2891" s="2"/>
      <c r="Z2891" s="18"/>
      <c r="AA2891" s="2"/>
    </row>
    <row r="2892" spans="1:27" ht="13.5" customHeight="1" x14ac:dyDescent="0.2">
      <c r="A2892" s="12"/>
      <c r="B2892" s="19"/>
      <c r="C2892" s="19"/>
      <c r="D2892" s="19"/>
      <c r="E2892" s="19"/>
      <c r="F2892" s="19"/>
      <c r="G2892" s="19"/>
      <c r="H2892" s="19"/>
      <c r="I2892" s="19"/>
      <c r="J2892" s="19"/>
      <c r="K2892" s="19"/>
      <c r="L2892" s="19"/>
      <c r="M2892" s="19"/>
      <c r="N2892" s="19"/>
      <c r="O2892" s="19"/>
      <c r="P2892" s="19"/>
      <c r="Q2892" s="19"/>
      <c r="R2892" s="19"/>
      <c r="S2892" s="19"/>
      <c r="T2892" s="19"/>
      <c r="U2892" s="19"/>
      <c r="V2892" s="19"/>
      <c r="W2892" s="19"/>
      <c r="X2892" s="19"/>
      <c r="Y2892" s="19"/>
      <c r="Z2892" s="20"/>
      <c r="AA2892" s="2"/>
    </row>
    <row r="2893" spans="1:27" ht="15" customHeight="1" x14ac:dyDescent="0.2">
      <c r="A2893" s="36">
        <v>423333</v>
      </c>
      <c r="B2893" s="37"/>
      <c r="C2893" s="38"/>
      <c r="D2893" s="7">
        <v>42227</v>
      </c>
      <c r="E2893" s="34" t="s">
        <v>1401</v>
      </c>
      <c r="F2893" s="35"/>
      <c r="G2893" s="39">
        <v>100</v>
      </c>
      <c r="H2893" s="40"/>
      <c r="I2893" s="40"/>
      <c r="J2893" s="40"/>
      <c r="K2893" s="40"/>
      <c r="L2893" s="40"/>
      <c r="M2893" s="40"/>
      <c r="N2893" s="40"/>
      <c r="O2893" s="40"/>
      <c r="P2893" s="40"/>
      <c r="Q2893" s="40"/>
      <c r="R2893" s="40"/>
      <c r="S2893" s="41"/>
      <c r="T2893" s="10" t="s">
        <v>15</v>
      </c>
      <c r="U2893" s="10" t="s">
        <v>97</v>
      </c>
      <c r="V2893" s="10" t="s">
        <v>618</v>
      </c>
      <c r="W2893" s="10" t="s">
        <v>1374</v>
      </c>
      <c r="X2893" s="34" t="s">
        <v>15</v>
      </c>
      <c r="Y2893" s="35"/>
      <c r="Z2893" s="10" t="s">
        <v>15</v>
      </c>
      <c r="AA2893" s="2"/>
    </row>
    <row r="2894" spans="1:27" ht="14.25" customHeight="1" x14ac:dyDescent="0.2">
      <c r="A2894" s="32"/>
      <c r="B2894" s="42"/>
      <c r="C2894" s="33"/>
      <c r="D2894" s="13"/>
      <c r="E2894" s="32"/>
      <c r="F2894" s="33"/>
      <c r="G2894" s="32"/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33"/>
      <c r="T2894" s="13"/>
      <c r="U2894" s="13"/>
      <c r="V2894" s="13"/>
      <c r="W2894" s="13"/>
      <c r="X2894" s="32"/>
      <c r="Y2894" s="33"/>
      <c r="Z2894" s="14" t="s">
        <v>15</v>
      </c>
      <c r="AA2894" s="2"/>
    </row>
    <row r="2895" spans="1:27" ht="2.25" customHeight="1" x14ac:dyDescent="0.2">
      <c r="A2895" s="15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  <c r="Z2895" s="17"/>
      <c r="AA2895" s="2"/>
    </row>
    <row r="2896" spans="1:27" ht="13.5" customHeight="1" x14ac:dyDescent="0.2">
      <c r="A2896" s="8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1">
        <f>SUM(hList_Frame_1!B1655:B1656)</f>
        <v>100</v>
      </c>
      <c r="Q2896" s="21"/>
      <c r="R2896" s="21"/>
      <c r="S2896" s="21"/>
      <c r="T2896" s="2"/>
      <c r="U2896" s="2"/>
      <c r="V2896" s="2"/>
      <c r="W2896" s="2"/>
      <c r="X2896" s="2"/>
      <c r="Y2896" s="2"/>
      <c r="Z2896" s="18"/>
      <c r="AA2896" s="2"/>
    </row>
    <row r="2897" spans="1:27" ht="13.5" customHeight="1" x14ac:dyDescent="0.2">
      <c r="A2897" s="12"/>
      <c r="B2897" s="19"/>
      <c r="C2897" s="19"/>
      <c r="D2897" s="19"/>
      <c r="E2897" s="19"/>
      <c r="F2897" s="19"/>
      <c r="G2897" s="19"/>
      <c r="H2897" s="19"/>
      <c r="I2897" s="19"/>
      <c r="J2897" s="19"/>
      <c r="K2897" s="19"/>
      <c r="L2897" s="19"/>
      <c r="M2897" s="19"/>
      <c r="N2897" s="19"/>
      <c r="O2897" s="19"/>
      <c r="P2897" s="19"/>
      <c r="Q2897" s="19"/>
      <c r="R2897" s="19"/>
      <c r="S2897" s="19"/>
      <c r="T2897" s="19"/>
      <c r="U2897" s="19"/>
      <c r="V2897" s="19"/>
      <c r="W2897" s="19"/>
      <c r="X2897" s="19"/>
      <c r="Y2897" s="19"/>
      <c r="Z2897" s="20"/>
      <c r="AA2897" s="2"/>
    </row>
    <row r="2898" spans="1:27" ht="15" customHeight="1" x14ac:dyDescent="0.2">
      <c r="A2898" s="22">
        <v>423334</v>
      </c>
      <c r="B2898" s="23"/>
      <c r="C2898" s="24"/>
      <c r="D2898" s="4">
        <v>42227</v>
      </c>
      <c r="E2898" s="30" t="s">
        <v>1402</v>
      </c>
      <c r="F2898" s="31"/>
      <c r="G2898" s="27">
        <v>394.89</v>
      </c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9"/>
      <c r="T2898" s="6" t="s">
        <v>1403</v>
      </c>
      <c r="U2898" s="6" t="s">
        <v>117</v>
      </c>
      <c r="V2898" s="6" t="s">
        <v>159</v>
      </c>
      <c r="W2898" s="6" t="s">
        <v>187</v>
      </c>
      <c r="X2898" s="30" t="s">
        <v>1403</v>
      </c>
      <c r="Y2898" s="31"/>
      <c r="Z2898" s="6" t="s">
        <v>1200</v>
      </c>
      <c r="AA2898" s="2"/>
    </row>
    <row r="2899" spans="1:27" ht="2.25" customHeight="1" x14ac:dyDescent="0.2">
      <c r="A2899" s="15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7"/>
      <c r="AA2899" s="2"/>
    </row>
    <row r="2900" spans="1:27" ht="12.75" customHeight="1" x14ac:dyDescent="0.2">
      <c r="A2900" s="8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1">
        <f>SUM(hList_Frame_1!B1657:B1657)</f>
        <v>394.89</v>
      </c>
      <c r="Q2900" s="21"/>
      <c r="R2900" s="21"/>
      <c r="S2900" s="21"/>
      <c r="T2900" s="2"/>
      <c r="U2900" s="2"/>
      <c r="V2900" s="2"/>
      <c r="W2900" s="2"/>
      <c r="X2900" s="2"/>
      <c r="Y2900" s="2"/>
      <c r="Z2900" s="18"/>
      <c r="AA2900" s="2"/>
    </row>
    <row r="2901" spans="1:27" ht="14.25" customHeight="1" x14ac:dyDescent="0.2">
      <c r="A2901" s="12"/>
      <c r="B2901" s="19"/>
      <c r="C2901" s="19"/>
      <c r="D2901" s="19"/>
      <c r="E2901" s="19"/>
      <c r="F2901" s="19"/>
      <c r="G2901" s="19"/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  <c r="R2901" s="19"/>
      <c r="S2901" s="19"/>
      <c r="T2901" s="19"/>
      <c r="U2901" s="19"/>
      <c r="V2901" s="19"/>
      <c r="W2901" s="19"/>
      <c r="X2901" s="19"/>
      <c r="Y2901" s="19"/>
      <c r="Z2901" s="20"/>
      <c r="AA2901" s="2"/>
    </row>
    <row r="2902" spans="1:27" ht="15" customHeight="1" x14ac:dyDescent="0.2">
      <c r="A2902" s="36">
        <v>423335</v>
      </c>
      <c r="B2902" s="37"/>
      <c r="C2902" s="38"/>
      <c r="D2902" s="7">
        <v>42227</v>
      </c>
      <c r="E2902" s="34" t="s">
        <v>1404</v>
      </c>
      <c r="F2902" s="35"/>
      <c r="G2902" s="39">
        <v>126.73</v>
      </c>
      <c r="H2902" s="40"/>
      <c r="I2902" s="40"/>
      <c r="J2902" s="40"/>
      <c r="K2902" s="40"/>
      <c r="L2902" s="40"/>
      <c r="M2902" s="40"/>
      <c r="N2902" s="40"/>
      <c r="O2902" s="40"/>
      <c r="P2902" s="40"/>
      <c r="Q2902" s="40"/>
      <c r="R2902" s="40"/>
      <c r="S2902" s="41"/>
      <c r="T2902" s="10" t="s">
        <v>15</v>
      </c>
      <c r="U2902" s="10" t="s">
        <v>108</v>
      </c>
      <c r="V2902" s="10" t="s">
        <v>125</v>
      </c>
      <c r="W2902" s="10" t="s">
        <v>151</v>
      </c>
      <c r="X2902" s="34" t="s">
        <v>15</v>
      </c>
      <c r="Y2902" s="35"/>
      <c r="Z2902" s="10" t="s">
        <v>15</v>
      </c>
      <c r="AA2902" s="2"/>
    </row>
    <row r="2903" spans="1:27" ht="14.25" customHeight="1" x14ac:dyDescent="0.2">
      <c r="A2903" s="25"/>
      <c r="B2903" s="43"/>
      <c r="C2903" s="26"/>
      <c r="D2903" s="9"/>
      <c r="E2903" s="25"/>
      <c r="F2903" s="26"/>
      <c r="G2903" s="25"/>
      <c r="H2903" s="43"/>
      <c r="I2903" s="43"/>
      <c r="J2903" s="43"/>
      <c r="K2903" s="43"/>
      <c r="L2903" s="43"/>
      <c r="M2903" s="43"/>
      <c r="N2903" s="43"/>
      <c r="O2903" s="43"/>
      <c r="P2903" s="43"/>
      <c r="Q2903" s="43"/>
      <c r="R2903" s="43"/>
      <c r="S2903" s="26"/>
      <c r="T2903" s="9"/>
      <c r="U2903" s="9"/>
      <c r="V2903" s="9"/>
      <c r="W2903" s="9"/>
      <c r="X2903" s="25"/>
      <c r="Y2903" s="26"/>
      <c r="Z2903" s="11" t="s">
        <v>15</v>
      </c>
      <c r="AA2903" s="2"/>
    </row>
    <row r="2904" spans="1:27" ht="14.25" customHeight="1" x14ac:dyDescent="0.2">
      <c r="A2904" s="25"/>
      <c r="B2904" s="43"/>
      <c r="C2904" s="26"/>
      <c r="D2904" s="9"/>
      <c r="E2904" s="25"/>
      <c r="F2904" s="26"/>
      <c r="G2904" s="25"/>
      <c r="H2904" s="43"/>
      <c r="I2904" s="43"/>
      <c r="J2904" s="43"/>
      <c r="K2904" s="43"/>
      <c r="L2904" s="43"/>
      <c r="M2904" s="43"/>
      <c r="N2904" s="43"/>
      <c r="O2904" s="43"/>
      <c r="P2904" s="43"/>
      <c r="Q2904" s="43"/>
      <c r="R2904" s="43"/>
      <c r="S2904" s="26"/>
      <c r="T2904" s="9"/>
      <c r="U2904" s="9"/>
      <c r="V2904" s="9"/>
      <c r="W2904" s="9"/>
      <c r="X2904" s="25"/>
      <c r="Y2904" s="26"/>
      <c r="Z2904" s="11" t="s">
        <v>15</v>
      </c>
      <c r="AA2904" s="2"/>
    </row>
    <row r="2905" spans="1:27" ht="14.25" customHeight="1" x14ac:dyDescent="0.2">
      <c r="A2905" s="32"/>
      <c r="B2905" s="42"/>
      <c r="C2905" s="33"/>
      <c r="D2905" s="13"/>
      <c r="E2905" s="32"/>
      <c r="F2905" s="33"/>
      <c r="G2905" s="32"/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33"/>
      <c r="T2905" s="13"/>
      <c r="U2905" s="13"/>
      <c r="V2905" s="13"/>
      <c r="W2905" s="13"/>
      <c r="X2905" s="32"/>
      <c r="Y2905" s="33"/>
      <c r="Z2905" s="14" t="s">
        <v>15</v>
      </c>
      <c r="AA2905" s="2"/>
    </row>
    <row r="2906" spans="1:27" ht="2.25" customHeight="1" x14ac:dyDescent="0.2">
      <c r="A2906" s="15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7"/>
      <c r="AA2906" s="2"/>
    </row>
    <row r="2907" spans="1:27" ht="12.75" customHeight="1" x14ac:dyDescent="0.2">
      <c r="A2907" s="8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1">
        <f>SUM(hList_Frame_1!B1658:B1661)</f>
        <v>126.73</v>
      </c>
      <c r="Q2907" s="21"/>
      <c r="R2907" s="21"/>
      <c r="S2907" s="21"/>
      <c r="T2907" s="2"/>
      <c r="U2907" s="2"/>
      <c r="V2907" s="2"/>
      <c r="W2907" s="2"/>
      <c r="X2907" s="2"/>
      <c r="Y2907" s="2"/>
      <c r="Z2907" s="18"/>
      <c r="AA2907" s="2"/>
    </row>
    <row r="2908" spans="1:27" ht="14.25" customHeight="1" x14ac:dyDescent="0.2">
      <c r="A2908" s="12"/>
      <c r="B2908" s="19"/>
      <c r="C2908" s="19"/>
      <c r="D2908" s="19"/>
      <c r="E2908" s="19"/>
      <c r="F2908" s="19"/>
      <c r="G2908" s="19"/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  <c r="R2908" s="19"/>
      <c r="S2908" s="19"/>
      <c r="T2908" s="19"/>
      <c r="U2908" s="19"/>
      <c r="V2908" s="19"/>
      <c r="W2908" s="19"/>
      <c r="X2908" s="19"/>
      <c r="Y2908" s="19"/>
      <c r="Z2908" s="20"/>
      <c r="AA2908" s="2"/>
    </row>
    <row r="2909" spans="1:27" ht="15" customHeight="1" x14ac:dyDescent="0.2">
      <c r="A2909" s="22">
        <v>423336</v>
      </c>
      <c r="B2909" s="23"/>
      <c r="C2909" s="24"/>
      <c r="D2909" s="4">
        <v>42227</v>
      </c>
      <c r="E2909" s="30" t="s">
        <v>1405</v>
      </c>
      <c r="F2909" s="31"/>
      <c r="G2909" s="27">
        <v>150</v>
      </c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9"/>
      <c r="T2909" s="6" t="s">
        <v>15</v>
      </c>
      <c r="U2909" s="6" t="s">
        <v>122</v>
      </c>
      <c r="V2909" s="6" t="s">
        <v>15</v>
      </c>
      <c r="W2909" s="6" t="s">
        <v>15</v>
      </c>
      <c r="X2909" s="30" t="s">
        <v>15</v>
      </c>
      <c r="Y2909" s="31"/>
      <c r="Z2909" s="6" t="s">
        <v>15</v>
      </c>
      <c r="AA2909" s="2"/>
    </row>
    <row r="2910" spans="1:27" ht="2.25" customHeight="1" x14ac:dyDescent="0.2">
      <c r="A2910" s="15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  <c r="W2910" s="16"/>
      <c r="X2910" s="16"/>
      <c r="Y2910" s="16"/>
      <c r="Z2910" s="17"/>
      <c r="AA2910" s="2"/>
    </row>
    <row r="2911" spans="1:27" ht="13.5" customHeight="1" x14ac:dyDescent="0.2">
      <c r="A2911" s="8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1">
        <f>SUM(hList_Frame_1!B1662:B1662)</f>
        <v>150</v>
      </c>
      <c r="Q2911" s="21"/>
      <c r="R2911" s="21"/>
      <c r="S2911" s="21"/>
      <c r="T2911" s="2"/>
      <c r="U2911" s="2"/>
      <c r="V2911" s="2"/>
      <c r="W2911" s="2"/>
      <c r="X2911" s="2"/>
      <c r="Y2911" s="2"/>
      <c r="Z2911" s="18"/>
      <c r="AA2911" s="2"/>
    </row>
    <row r="2912" spans="1:27" ht="13.5" customHeight="1" x14ac:dyDescent="0.2">
      <c r="A2912" s="12"/>
      <c r="B2912" s="19"/>
      <c r="C2912" s="19"/>
      <c r="D2912" s="19"/>
      <c r="E2912" s="19"/>
      <c r="F2912" s="19"/>
      <c r="G2912" s="19"/>
      <c r="H2912" s="19"/>
      <c r="I2912" s="19"/>
      <c r="J2912" s="19"/>
      <c r="K2912" s="19"/>
      <c r="L2912" s="19"/>
      <c r="M2912" s="19"/>
      <c r="N2912" s="19"/>
      <c r="O2912" s="19"/>
      <c r="P2912" s="19"/>
      <c r="Q2912" s="19"/>
      <c r="R2912" s="19"/>
      <c r="S2912" s="19"/>
      <c r="T2912" s="19"/>
      <c r="U2912" s="19"/>
      <c r="V2912" s="19"/>
      <c r="W2912" s="19"/>
      <c r="X2912" s="19"/>
      <c r="Y2912" s="19"/>
      <c r="Z2912" s="20"/>
      <c r="AA2912" s="2"/>
    </row>
    <row r="2913" spans="1:27" ht="15" customHeight="1" x14ac:dyDescent="0.2">
      <c r="A2913" s="22">
        <v>423337</v>
      </c>
      <c r="B2913" s="23"/>
      <c r="C2913" s="24"/>
      <c r="D2913" s="4">
        <v>42227</v>
      </c>
      <c r="E2913" s="30" t="s">
        <v>1406</v>
      </c>
      <c r="F2913" s="31"/>
      <c r="G2913" s="27">
        <v>19.55</v>
      </c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9"/>
      <c r="T2913" s="6" t="s">
        <v>15</v>
      </c>
      <c r="U2913" s="6" t="s">
        <v>108</v>
      </c>
      <c r="V2913" s="6" t="s">
        <v>70</v>
      </c>
      <c r="W2913" s="6" t="s">
        <v>71</v>
      </c>
      <c r="X2913" s="30" t="s">
        <v>15</v>
      </c>
      <c r="Y2913" s="31"/>
      <c r="Z2913" s="6" t="s">
        <v>15</v>
      </c>
      <c r="AA2913" s="2"/>
    </row>
    <row r="2914" spans="1:27" ht="2.25" customHeight="1" x14ac:dyDescent="0.2">
      <c r="A2914" s="15"/>
      <c r="B2914" s="16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  <c r="W2914" s="16"/>
      <c r="X2914" s="16"/>
      <c r="Y2914" s="16"/>
      <c r="Z2914" s="17"/>
      <c r="AA2914" s="2"/>
    </row>
    <row r="2915" spans="1:27" ht="12.75" customHeight="1" x14ac:dyDescent="0.2">
      <c r="A2915" s="8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1">
        <f>SUM(hList_Frame_1!B1663:B1663)</f>
        <v>19.55</v>
      </c>
      <c r="S2915" s="21"/>
      <c r="T2915" s="2"/>
      <c r="U2915" s="2"/>
      <c r="V2915" s="2"/>
      <c r="W2915" s="2"/>
      <c r="X2915" s="2"/>
      <c r="Y2915" s="2"/>
      <c r="Z2915" s="18"/>
      <c r="AA2915" s="2"/>
    </row>
    <row r="2916" spans="1:27" ht="14.25" customHeight="1" x14ac:dyDescent="0.2">
      <c r="A2916" s="12"/>
      <c r="B2916" s="19"/>
      <c r="C2916" s="19"/>
      <c r="D2916" s="19"/>
      <c r="E2916" s="19"/>
      <c r="F2916" s="19"/>
      <c r="G2916" s="19"/>
      <c r="H2916" s="19"/>
      <c r="I2916" s="19"/>
      <c r="J2916" s="19"/>
      <c r="K2916" s="19"/>
      <c r="L2916" s="19"/>
      <c r="M2916" s="19"/>
      <c r="N2916" s="19"/>
      <c r="O2916" s="19"/>
      <c r="P2916" s="19"/>
      <c r="Q2916" s="19"/>
      <c r="R2916" s="19"/>
      <c r="S2916" s="19"/>
      <c r="T2916" s="19"/>
      <c r="U2916" s="19"/>
      <c r="V2916" s="19"/>
      <c r="W2916" s="19"/>
      <c r="X2916" s="19"/>
      <c r="Y2916" s="19"/>
      <c r="Z2916" s="20"/>
      <c r="AA2916" s="2"/>
    </row>
    <row r="2917" spans="1:27" ht="15" customHeight="1" x14ac:dyDescent="0.2">
      <c r="A2917" s="36">
        <v>423338</v>
      </c>
      <c r="B2917" s="37"/>
      <c r="C2917" s="38"/>
      <c r="D2917" s="7">
        <v>42227</v>
      </c>
      <c r="E2917" s="34" t="s">
        <v>1407</v>
      </c>
      <c r="F2917" s="35"/>
      <c r="G2917" s="39">
        <v>459.27</v>
      </c>
      <c r="H2917" s="40"/>
      <c r="I2917" s="40"/>
      <c r="J2917" s="40"/>
      <c r="K2917" s="40"/>
      <c r="L2917" s="40"/>
      <c r="M2917" s="40"/>
      <c r="N2917" s="40"/>
      <c r="O2917" s="40"/>
      <c r="P2917" s="40"/>
      <c r="Q2917" s="40"/>
      <c r="R2917" s="40"/>
      <c r="S2917" s="41"/>
      <c r="T2917" s="10" t="s">
        <v>15</v>
      </c>
      <c r="U2917" s="10" t="s">
        <v>264</v>
      </c>
      <c r="V2917" s="10" t="s">
        <v>46</v>
      </c>
      <c r="W2917" s="6" t="s">
        <v>57</v>
      </c>
      <c r="X2917" s="34" t="s">
        <v>15</v>
      </c>
      <c r="Y2917" s="35"/>
      <c r="Z2917" s="6" t="s">
        <v>1107</v>
      </c>
      <c r="AA2917" s="2"/>
    </row>
    <row r="2918" spans="1:27" ht="15" customHeight="1" x14ac:dyDescent="0.2">
      <c r="A2918" s="32"/>
      <c r="B2918" s="42"/>
      <c r="C2918" s="33"/>
      <c r="D2918" s="13"/>
      <c r="E2918" s="25"/>
      <c r="F2918" s="26"/>
      <c r="G2918" s="3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33"/>
      <c r="T2918" s="13"/>
      <c r="U2918" s="13"/>
      <c r="V2918" s="13"/>
      <c r="W2918" s="6" t="s">
        <v>1169</v>
      </c>
      <c r="X2918" s="32"/>
      <c r="Y2918" s="33"/>
      <c r="Z2918" s="6" t="s">
        <v>1107</v>
      </c>
      <c r="AA2918" s="2"/>
    </row>
    <row r="2919" spans="1:27" ht="15" customHeight="1" x14ac:dyDescent="0.2">
      <c r="A2919" s="22">
        <v>423339</v>
      </c>
      <c r="B2919" s="23"/>
      <c r="C2919" s="24"/>
      <c r="D2919" s="4">
        <v>42227</v>
      </c>
      <c r="E2919" s="25"/>
      <c r="F2919" s="26"/>
      <c r="G2919" s="27">
        <v>552.09</v>
      </c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9"/>
      <c r="T2919" s="6" t="s">
        <v>15</v>
      </c>
      <c r="U2919" s="6" t="s">
        <v>264</v>
      </c>
      <c r="V2919" s="6" t="s">
        <v>46</v>
      </c>
      <c r="W2919" s="6" t="s">
        <v>57</v>
      </c>
      <c r="X2919" s="30" t="s">
        <v>15</v>
      </c>
      <c r="Y2919" s="31"/>
      <c r="Z2919" s="6" t="s">
        <v>48</v>
      </c>
      <c r="AA2919" s="2"/>
    </row>
    <row r="2920" spans="1:27" ht="15" customHeight="1" x14ac:dyDescent="0.2">
      <c r="A2920" s="36">
        <v>423340</v>
      </c>
      <c r="B2920" s="37"/>
      <c r="C2920" s="38"/>
      <c r="D2920" s="7">
        <v>42227</v>
      </c>
      <c r="E2920" s="25"/>
      <c r="F2920" s="26"/>
      <c r="G2920" s="39">
        <v>181.44</v>
      </c>
      <c r="H2920" s="40"/>
      <c r="I2920" s="40"/>
      <c r="J2920" s="40"/>
      <c r="K2920" s="40"/>
      <c r="L2920" s="40"/>
      <c r="M2920" s="40"/>
      <c r="N2920" s="40"/>
      <c r="O2920" s="40"/>
      <c r="P2920" s="40"/>
      <c r="Q2920" s="40"/>
      <c r="R2920" s="40"/>
      <c r="S2920" s="41"/>
      <c r="T2920" s="10" t="s">
        <v>15</v>
      </c>
      <c r="U2920" s="10" t="s">
        <v>264</v>
      </c>
      <c r="V2920" s="10" t="s">
        <v>46</v>
      </c>
      <c r="W2920" s="6" t="s">
        <v>57</v>
      </c>
      <c r="X2920" s="34" t="s">
        <v>15</v>
      </c>
      <c r="Y2920" s="35"/>
      <c r="Z2920" s="6" t="s">
        <v>1107</v>
      </c>
      <c r="AA2920" s="2"/>
    </row>
    <row r="2921" spans="1:27" ht="15" customHeight="1" x14ac:dyDescent="0.2">
      <c r="A2921" s="32"/>
      <c r="B2921" s="42"/>
      <c r="C2921" s="33"/>
      <c r="D2921" s="13"/>
      <c r="E2921" s="32"/>
      <c r="F2921" s="33"/>
      <c r="G2921" s="3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42"/>
      <c r="S2921" s="33"/>
      <c r="T2921" s="13"/>
      <c r="U2921" s="13"/>
      <c r="V2921" s="13"/>
      <c r="W2921" s="6" t="s">
        <v>1169</v>
      </c>
      <c r="X2921" s="32"/>
      <c r="Y2921" s="33"/>
      <c r="Z2921" s="6" t="s">
        <v>1107</v>
      </c>
      <c r="AA2921" s="2"/>
    </row>
    <row r="2922" spans="1:27" ht="2.25" customHeight="1" x14ac:dyDescent="0.2">
      <c r="A2922" s="15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6"/>
      <c r="Z2922" s="17"/>
      <c r="AA2922" s="2"/>
    </row>
    <row r="2923" spans="1:27" ht="12.75" customHeight="1" x14ac:dyDescent="0.2">
      <c r="A2923" s="8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1">
        <f>SUM(hList_Frame_1!B1664:B1668)</f>
        <v>1192.8</v>
      </c>
      <c r="N2923" s="21"/>
      <c r="O2923" s="21"/>
      <c r="P2923" s="21"/>
      <c r="Q2923" s="21"/>
      <c r="R2923" s="21"/>
      <c r="S2923" s="21"/>
      <c r="T2923" s="2"/>
      <c r="U2923" s="2"/>
      <c r="V2923" s="2"/>
      <c r="W2923" s="2"/>
      <c r="X2923" s="2"/>
      <c r="Y2923" s="2"/>
      <c r="Z2923" s="18"/>
      <c r="AA2923" s="2"/>
    </row>
    <row r="2924" spans="1:27" ht="14.25" customHeight="1" x14ac:dyDescent="0.2">
      <c r="A2924" s="12"/>
      <c r="B2924" s="19"/>
      <c r="C2924" s="19"/>
      <c r="D2924" s="19"/>
      <c r="E2924" s="19"/>
      <c r="F2924" s="19"/>
      <c r="G2924" s="19"/>
      <c r="H2924" s="19"/>
      <c r="I2924" s="19"/>
      <c r="J2924" s="19"/>
      <c r="K2924" s="19"/>
      <c r="L2924" s="19"/>
      <c r="M2924" s="19"/>
      <c r="N2924" s="19"/>
      <c r="O2924" s="19"/>
      <c r="P2924" s="19"/>
      <c r="Q2924" s="19"/>
      <c r="R2924" s="19"/>
      <c r="S2924" s="19"/>
      <c r="T2924" s="19"/>
      <c r="U2924" s="19"/>
      <c r="V2924" s="19"/>
      <c r="W2924" s="19"/>
      <c r="X2924" s="19"/>
      <c r="Y2924" s="19"/>
      <c r="Z2924" s="20"/>
      <c r="AA2924" s="2"/>
    </row>
    <row r="2925" spans="1:27" ht="15" customHeight="1" x14ac:dyDescent="0.2">
      <c r="A2925" s="22">
        <v>423750</v>
      </c>
      <c r="B2925" s="23"/>
      <c r="C2925" s="24"/>
      <c r="D2925" s="4">
        <v>42234</v>
      </c>
      <c r="E2925" s="30" t="s">
        <v>1408</v>
      </c>
      <c r="F2925" s="31"/>
      <c r="G2925" s="27">
        <v>500</v>
      </c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9"/>
      <c r="T2925" s="6" t="s">
        <v>812</v>
      </c>
      <c r="U2925" s="6" t="s">
        <v>32</v>
      </c>
      <c r="V2925" s="6" t="s">
        <v>33</v>
      </c>
      <c r="W2925" s="6" t="s">
        <v>36</v>
      </c>
      <c r="X2925" s="30" t="s">
        <v>812</v>
      </c>
      <c r="Y2925" s="31"/>
      <c r="Z2925" s="6" t="s">
        <v>37</v>
      </c>
      <c r="AA2925" s="2"/>
    </row>
    <row r="2926" spans="1:27" ht="2.25" customHeight="1" x14ac:dyDescent="0.2">
      <c r="A2926" s="15"/>
      <c r="B2926" s="16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7"/>
      <c r="AA2926" s="2"/>
    </row>
    <row r="2927" spans="1:27" ht="13.5" customHeight="1" x14ac:dyDescent="0.2">
      <c r="A2927" s="8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1">
        <f>SUM(hList_Frame_1!B1669:B1669)</f>
        <v>500</v>
      </c>
      <c r="Q2927" s="21"/>
      <c r="R2927" s="21"/>
      <c r="S2927" s="21"/>
      <c r="T2927" s="2"/>
      <c r="U2927" s="2"/>
      <c r="V2927" s="2"/>
      <c r="W2927" s="2"/>
      <c r="X2927" s="2"/>
      <c r="Y2927" s="2"/>
      <c r="Z2927" s="18"/>
      <c r="AA2927" s="2"/>
    </row>
    <row r="2928" spans="1:27" ht="13.5" customHeight="1" x14ac:dyDescent="0.2">
      <c r="A2928" s="12"/>
      <c r="B2928" s="19"/>
      <c r="C2928" s="19"/>
      <c r="D2928" s="19"/>
      <c r="E2928" s="19"/>
      <c r="F2928" s="19"/>
      <c r="G2928" s="19"/>
      <c r="H2928" s="19"/>
      <c r="I2928" s="19"/>
      <c r="J2928" s="19"/>
      <c r="K2928" s="19"/>
      <c r="L2928" s="19"/>
      <c r="M2928" s="19"/>
      <c r="N2928" s="19"/>
      <c r="O2928" s="19"/>
      <c r="P2928" s="19"/>
      <c r="Q2928" s="19"/>
      <c r="R2928" s="19"/>
      <c r="S2928" s="19"/>
      <c r="T2928" s="19"/>
      <c r="U2928" s="19"/>
      <c r="V2928" s="19"/>
      <c r="W2928" s="19"/>
      <c r="X2928" s="19"/>
      <c r="Y2928" s="19"/>
      <c r="Z2928" s="20"/>
      <c r="AA2928" s="2"/>
    </row>
    <row r="2929" spans="1:27" ht="15" customHeight="1" x14ac:dyDescent="0.2">
      <c r="A2929" s="36">
        <v>422969</v>
      </c>
      <c r="B2929" s="37"/>
      <c r="C2929" s="38"/>
      <c r="D2929" s="7">
        <v>42220</v>
      </c>
      <c r="E2929" s="34" t="s">
        <v>1409</v>
      </c>
      <c r="F2929" s="35"/>
      <c r="G2929" s="39">
        <v>3988.25</v>
      </c>
      <c r="H2929" s="40"/>
      <c r="I2929" s="40"/>
      <c r="J2929" s="40"/>
      <c r="K2929" s="40"/>
      <c r="L2929" s="40"/>
      <c r="M2929" s="40"/>
      <c r="N2929" s="40"/>
      <c r="O2929" s="40"/>
      <c r="P2929" s="40"/>
      <c r="Q2929" s="40"/>
      <c r="R2929" s="40"/>
      <c r="S2929" s="41"/>
      <c r="T2929" s="10" t="s">
        <v>43</v>
      </c>
      <c r="U2929" s="10" t="s">
        <v>44</v>
      </c>
      <c r="V2929" s="6" t="s">
        <v>15</v>
      </c>
      <c r="W2929" s="6" t="s">
        <v>15</v>
      </c>
      <c r="X2929" s="34" t="s">
        <v>43</v>
      </c>
      <c r="Y2929" s="35"/>
      <c r="Z2929" s="6" t="s">
        <v>15</v>
      </c>
      <c r="AA2929" s="2"/>
    </row>
    <row r="2930" spans="1:27" ht="15" customHeight="1" x14ac:dyDescent="0.2">
      <c r="A2930" s="32"/>
      <c r="B2930" s="42"/>
      <c r="C2930" s="33"/>
      <c r="D2930" s="13"/>
      <c r="E2930" s="32"/>
      <c r="F2930" s="33"/>
      <c r="G2930" s="3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33"/>
      <c r="T2930" s="13"/>
      <c r="U2930" s="13"/>
      <c r="V2930" s="6" t="s">
        <v>25</v>
      </c>
      <c r="W2930" s="6" t="s">
        <v>26</v>
      </c>
      <c r="X2930" s="32"/>
      <c r="Y2930" s="33"/>
      <c r="Z2930" s="6" t="s">
        <v>15</v>
      </c>
      <c r="AA2930" s="2"/>
    </row>
    <row r="2931" spans="1:27" ht="2.25" customHeight="1" x14ac:dyDescent="0.2">
      <c r="A2931" s="15"/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7"/>
      <c r="AA2931" s="2"/>
    </row>
    <row r="2932" spans="1:27" ht="13.5" customHeight="1" x14ac:dyDescent="0.2">
      <c r="A2932" s="8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1">
        <f>SUM(hList_Frame_1!B1670:B1671)</f>
        <v>3988.25</v>
      </c>
      <c r="N2932" s="21"/>
      <c r="O2932" s="21"/>
      <c r="P2932" s="21"/>
      <c r="Q2932" s="21"/>
      <c r="R2932" s="21"/>
      <c r="S2932" s="21"/>
      <c r="T2932" s="2"/>
      <c r="U2932" s="2"/>
      <c r="V2932" s="2"/>
      <c r="W2932" s="2"/>
      <c r="X2932" s="2"/>
      <c r="Y2932" s="2"/>
      <c r="Z2932" s="18"/>
      <c r="AA2932" s="2"/>
    </row>
    <row r="2933" spans="1:27" ht="13.5" customHeight="1" x14ac:dyDescent="0.2">
      <c r="A2933" s="12"/>
      <c r="B2933" s="19"/>
      <c r="C2933" s="19"/>
      <c r="D2933" s="19"/>
      <c r="E2933" s="19"/>
      <c r="F2933" s="19"/>
      <c r="G2933" s="19"/>
      <c r="H2933" s="19"/>
      <c r="I2933" s="19"/>
      <c r="J2933" s="19"/>
      <c r="K2933" s="19"/>
      <c r="L2933" s="19"/>
      <c r="M2933" s="19"/>
      <c r="N2933" s="19"/>
      <c r="O2933" s="19"/>
      <c r="P2933" s="19"/>
      <c r="Q2933" s="19"/>
      <c r="R2933" s="19"/>
      <c r="S2933" s="19"/>
      <c r="T2933" s="19"/>
      <c r="U2933" s="19"/>
      <c r="V2933" s="19"/>
      <c r="W2933" s="19"/>
      <c r="X2933" s="19"/>
      <c r="Y2933" s="19"/>
      <c r="Z2933" s="20"/>
      <c r="AA2933" s="2"/>
    </row>
    <row r="2934" spans="1:27" ht="15" customHeight="1" x14ac:dyDescent="0.2">
      <c r="A2934" s="36">
        <v>423341</v>
      </c>
      <c r="B2934" s="37"/>
      <c r="C2934" s="38"/>
      <c r="D2934" s="7">
        <v>42227</v>
      </c>
      <c r="E2934" s="34" t="s">
        <v>1410</v>
      </c>
      <c r="F2934" s="35"/>
      <c r="G2934" s="27">
        <v>49.5</v>
      </c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9"/>
      <c r="T2934" s="6" t="s">
        <v>1411</v>
      </c>
      <c r="U2934" s="6" t="s">
        <v>77</v>
      </c>
      <c r="V2934" s="6" t="s">
        <v>15</v>
      </c>
      <c r="W2934" s="6" t="s">
        <v>15</v>
      </c>
      <c r="X2934" s="30" t="s">
        <v>1411</v>
      </c>
      <c r="Y2934" s="31"/>
      <c r="Z2934" s="6" t="s">
        <v>15</v>
      </c>
      <c r="AA2934" s="2"/>
    </row>
    <row r="2935" spans="1:27" ht="15" customHeight="1" x14ac:dyDescent="0.2">
      <c r="A2935" s="32"/>
      <c r="B2935" s="42"/>
      <c r="C2935" s="33"/>
      <c r="D2935" s="13"/>
      <c r="E2935" s="32"/>
      <c r="F2935" s="33"/>
      <c r="G2935" s="27">
        <v>7.24</v>
      </c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  <c r="R2935" s="28"/>
      <c r="S2935" s="29"/>
      <c r="T2935" s="6" t="s">
        <v>43</v>
      </c>
      <c r="U2935" s="6" t="s">
        <v>77</v>
      </c>
      <c r="V2935" s="6" t="s">
        <v>15</v>
      </c>
      <c r="W2935" s="6" t="s">
        <v>15</v>
      </c>
      <c r="X2935" s="30" t="s">
        <v>43</v>
      </c>
      <c r="Y2935" s="31"/>
      <c r="Z2935" s="6" t="s">
        <v>15</v>
      </c>
      <c r="AA2935" s="2"/>
    </row>
    <row r="2936" spans="1:27" ht="2.25" customHeight="1" x14ac:dyDescent="0.2">
      <c r="A2936" s="15"/>
      <c r="B2936" s="16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6"/>
      <c r="R2936" s="16"/>
      <c r="S2936" s="16"/>
      <c r="T2936" s="16"/>
      <c r="U2936" s="16"/>
      <c r="V2936" s="16"/>
      <c r="W2936" s="16"/>
      <c r="X2936" s="16"/>
      <c r="Y2936" s="16"/>
      <c r="Z2936" s="17"/>
      <c r="AA2936" s="2"/>
    </row>
    <row r="2937" spans="1:27" ht="12.75" customHeight="1" x14ac:dyDescent="0.2">
      <c r="A2937" s="8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1">
        <f>SUM(hList_Frame_1!B1672:B1673)</f>
        <v>56.74</v>
      </c>
      <c r="S2937" s="21"/>
      <c r="T2937" s="2"/>
      <c r="U2937" s="2"/>
      <c r="V2937" s="2"/>
      <c r="W2937" s="2"/>
      <c r="X2937" s="2"/>
      <c r="Y2937" s="2"/>
      <c r="Z2937" s="18"/>
      <c r="AA2937" s="2"/>
    </row>
    <row r="2938" spans="1:27" ht="14.25" customHeight="1" x14ac:dyDescent="0.2">
      <c r="A2938" s="12"/>
      <c r="B2938" s="19"/>
      <c r="C2938" s="19"/>
      <c r="D2938" s="19"/>
      <c r="E2938" s="19"/>
      <c r="F2938" s="19"/>
      <c r="G2938" s="19"/>
      <c r="H2938" s="19"/>
      <c r="I2938" s="19"/>
      <c r="J2938" s="19"/>
      <c r="K2938" s="19"/>
      <c r="L2938" s="19"/>
      <c r="M2938" s="19"/>
      <c r="N2938" s="19"/>
      <c r="O2938" s="19"/>
      <c r="P2938" s="19"/>
      <c r="Q2938" s="19"/>
      <c r="R2938" s="19"/>
      <c r="S2938" s="19"/>
      <c r="T2938" s="19"/>
      <c r="U2938" s="19"/>
      <c r="V2938" s="19"/>
      <c r="W2938" s="19"/>
      <c r="X2938" s="19"/>
      <c r="Y2938" s="19"/>
      <c r="Z2938" s="20"/>
      <c r="AA2938" s="2"/>
    </row>
    <row r="2939" spans="1:27" ht="15" customHeight="1" x14ac:dyDescent="0.2">
      <c r="A2939" s="36">
        <v>423751</v>
      </c>
      <c r="B2939" s="37"/>
      <c r="C2939" s="38"/>
      <c r="D2939" s="7">
        <v>42234</v>
      </c>
      <c r="E2939" s="34" t="s">
        <v>1412</v>
      </c>
      <c r="F2939" s="35"/>
      <c r="G2939" s="39">
        <v>63.26</v>
      </c>
      <c r="H2939" s="40"/>
      <c r="I2939" s="40"/>
      <c r="J2939" s="40"/>
      <c r="K2939" s="40"/>
      <c r="L2939" s="40"/>
      <c r="M2939" s="40"/>
      <c r="N2939" s="40"/>
      <c r="O2939" s="40"/>
      <c r="P2939" s="40"/>
      <c r="Q2939" s="40"/>
      <c r="R2939" s="40"/>
      <c r="S2939" s="41"/>
      <c r="T2939" s="10" t="s">
        <v>1413</v>
      </c>
      <c r="U2939" s="6" t="s">
        <v>117</v>
      </c>
      <c r="V2939" s="6" t="s">
        <v>49</v>
      </c>
      <c r="W2939" s="6" t="s">
        <v>50</v>
      </c>
      <c r="X2939" s="34" t="s">
        <v>1413</v>
      </c>
      <c r="Y2939" s="35"/>
      <c r="Z2939" s="6" t="s">
        <v>15</v>
      </c>
      <c r="AA2939" s="2"/>
    </row>
    <row r="2940" spans="1:27" ht="15" customHeight="1" x14ac:dyDescent="0.2">
      <c r="A2940" s="32"/>
      <c r="B2940" s="42"/>
      <c r="C2940" s="33"/>
      <c r="D2940" s="13"/>
      <c r="E2940" s="32"/>
      <c r="F2940" s="33"/>
      <c r="G2940" s="32"/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33"/>
      <c r="T2940" s="13"/>
      <c r="U2940" s="6" t="s">
        <v>122</v>
      </c>
      <c r="V2940" s="6" t="s">
        <v>15</v>
      </c>
      <c r="W2940" s="6" t="s">
        <v>15</v>
      </c>
      <c r="X2940" s="32"/>
      <c r="Y2940" s="33"/>
      <c r="Z2940" s="6" t="s">
        <v>15</v>
      </c>
      <c r="AA2940" s="2"/>
    </row>
    <row r="2941" spans="1:27" ht="2.25" customHeight="1" x14ac:dyDescent="0.2">
      <c r="A2941" s="15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7"/>
      <c r="AA2941" s="2"/>
    </row>
    <row r="2942" spans="1:27" ht="12.75" customHeight="1" x14ac:dyDescent="0.2">
      <c r="A2942" s="8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1">
        <f>SUM(hList_Frame_1!B1674:B1675)</f>
        <v>63.26</v>
      </c>
      <c r="S2942" s="21"/>
      <c r="T2942" s="2"/>
      <c r="U2942" s="2"/>
      <c r="V2942" s="2"/>
      <c r="W2942" s="2"/>
      <c r="X2942" s="2"/>
      <c r="Y2942" s="2"/>
      <c r="Z2942" s="18"/>
      <c r="AA2942" s="2"/>
    </row>
    <row r="2943" spans="1:27" ht="14.25" customHeight="1" x14ac:dyDescent="0.2">
      <c r="A2943" s="12"/>
      <c r="B2943" s="19"/>
      <c r="C2943" s="19"/>
      <c r="D2943" s="19"/>
      <c r="E2943" s="19"/>
      <c r="F2943" s="19"/>
      <c r="G2943" s="19"/>
      <c r="H2943" s="19"/>
      <c r="I2943" s="19"/>
      <c r="J2943" s="19"/>
      <c r="K2943" s="19"/>
      <c r="L2943" s="19"/>
      <c r="M2943" s="19"/>
      <c r="N2943" s="19"/>
      <c r="O2943" s="19"/>
      <c r="P2943" s="19"/>
      <c r="Q2943" s="19"/>
      <c r="R2943" s="19"/>
      <c r="S2943" s="19"/>
      <c r="T2943" s="19"/>
      <c r="U2943" s="19"/>
      <c r="V2943" s="19"/>
      <c r="W2943" s="19"/>
      <c r="X2943" s="19"/>
      <c r="Y2943" s="19"/>
      <c r="Z2943" s="20"/>
      <c r="AA2943" s="2"/>
    </row>
    <row r="2944" spans="1:27" ht="15" customHeight="1" x14ac:dyDescent="0.2">
      <c r="A2944" s="22">
        <v>422970</v>
      </c>
      <c r="B2944" s="23"/>
      <c r="C2944" s="24"/>
      <c r="D2944" s="4">
        <v>42220</v>
      </c>
      <c r="E2944" s="34" t="s">
        <v>1414</v>
      </c>
      <c r="F2944" s="35"/>
      <c r="G2944" s="27">
        <v>1000</v>
      </c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28"/>
      <c r="S2944" s="29"/>
      <c r="T2944" s="6" t="s">
        <v>1415</v>
      </c>
      <c r="U2944" s="6" t="s">
        <v>32</v>
      </c>
      <c r="V2944" s="6" t="s">
        <v>33</v>
      </c>
      <c r="W2944" s="6" t="s">
        <v>33</v>
      </c>
      <c r="X2944" s="30" t="s">
        <v>1415</v>
      </c>
      <c r="Y2944" s="31"/>
      <c r="Z2944" s="6" t="s">
        <v>311</v>
      </c>
      <c r="AA2944" s="2"/>
    </row>
    <row r="2945" spans="1:27" ht="15" customHeight="1" x14ac:dyDescent="0.2">
      <c r="A2945" s="36">
        <v>423342</v>
      </c>
      <c r="B2945" s="37"/>
      <c r="C2945" s="38"/>
      <c r="D2945" s="7">
        <v>42227</v>
      </c>
      <c r="E2945" s="25"/>
      <c r="F2945" s="26"/>
      <c r="G2945" s="27">
        <v>1500</v>
      </c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9"/>
      <c r="T2945" s="6" t="s">
        <v>1416</v>
      </c>
      <c r="U2945" s="6" t="s">
        <v>32</v>
      </c>
      <c r="V2945" s="6" t="s">
        <v>33</v>
      </c>
      <c r="W2945" s="6" t="s">
        <v>33</v>
      </c>
      <c r="X2945" s="30" t="s">
        <v>1416</v>
      </c>
      <c r="Y2945" s="31"/>
      <c r="Z2945" s="6" t="s">
        <v>386</v>
      </c>
      <c r="AA2945" s="2"/>
    </row>
    <row r="2946" spans="1:27" ht="15" customHeight="1" x14ac:dyDescent="0.2">
      <c r="A2946" s="25"/>
      <c r="B2946" s="43"/>
      <c r="C2946" s="26"/>
      <c r="D2946" s="9"/>
      <c r="E2946" s="25"/>
      <c r="F2946" s="26"/>
      <c r="G2946" s="27">
        <v>1000</v>
      </c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8"/>
      <c r="S2946" s="29"/>
      <c r="T2946" s="6" t="s">
        <v>1417</v>
      </c>
      <c r="U2946" s="6" t="s">
        <v>32</v>
      </c>
      <c r="V2946" s="6" t="s">
        <v>33</v>
      </c>
      <c r="W2946" s="6" t="s">
        <v>33</v>
      </c>
      <c r="X2946" s="30" t="s">
        <v>1417</v>
      </c>
      <c r="Y2946" s="31"/>
      <c r="Z2946" s="6" t="s">
        <v>311</v>
      </c>
      <c r="AA2946" s="2"/>
    </row>
    <row r="2947" spans="1:27" ht="15" customHeight="1" x14ac:dyDescent="0.2">
      <c r="A2947" s="32"/>
      <c r="B2947" s="42"/>
      <c r="C2947" s="33"/>
      <c r="D2947" s="13"/>
      <c r="E2947" s="32"/>
      <c r="F2947" s="33"/>
      <c r="G2947" s="27">
        <v>750</v>
      </c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9"/>
      <c r="T2947" s="6" t="s">
        <v>1418</v>
      </c>
      <c r="U2947" s="6" t="s">
        <v>32</v>
      </c>
      <c r="V2947" s="6" t="s">
        <v>33</v>
      </c>
      <c r="W2947" s="6" t="s">
        <v>33</v>
      </c>
      <c r="X2947" s="30" t="s">
        <v>1418</v>
      </c>
      <c r="Y2947" s="31"/>
      <c r="Z2947" s="6" t="s">
        <v>394</v>
      </c>
      <c r="AA2947" s="2"/>
    </row>
    <row r="2948" spans="1:27" ht="2.25" customHeight="1" x14ac:dyDescent="0.2">
      <c r="A2948" s="15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7"/>
      <c r="AA2948" s="2"/>
    </row>
    <row r="2949" spans="1:27" ht="13.5" customHeight="1" x14ac:dyDescent="0.2">
      <c r="A2949" s="8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1">
        <f>SUM(hList_Frame_1!B1676:B1679)</f>
        <v>4250</v>
      </c>
      <c r="N2949" s="21"/>
      <c r="O2949" s="21"/>
      <c r="P2949" s="21"/>
      <c r="Q2949" s="21"/>
      <c r="R2949" s="21"/>
      <c r="S2949" s="21"/>
      <c r="T2949" s="2"/>
      <c r="U2949" s="2"/>
      <c r="V2949" s="2"/>
      <c r="W2949" s="2"/>
      <c r="X2949" s="2"/>
      <c r="Y2949" s="2"/>
      <c r="Z2949" s="18"/>
      <c r="AA2949" s="2"/>
    </row>
    <row r="2950" spans="1:27" ht="13.5" customHeight="1" x14ac:dyDescent="0.2">
      <c r="A2950" s="12"/>
      <c r="B2950" s="19"/>
      <c r="C2950" s="19"/>
      <c r="D2950" s="19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  <c r="R2950" s="19"/>
      <c r="S2950" s="19"/>
      <c r="T2950" s="19"/>
      <c r="U2950" s="19"/>
      <c r="V2950" s="19"/>
      <c r="W2950" s="19"/>
      <c r="X2950" s="19"/>
      <c r="Y2950" s="19"/>
      <c r="Z2950" s="20"/>
      <c r="AA2950" s="2"/>
    </row>
    <row r="2951" spans="1:27" ht="15" customHeight="1" x14ac:dyDescent="0.2">
      <c r="A2951" s="36">
        <v>423752</v>
      </c>
      <c r="B2951" s="37"/>
      <c r="C2951" s="38"/>
      <c r="D2951" s="7">
        <v>42234</v>
      </c>
      <c r="E2951" s="34" t="s">
        <v>1419</v>
      </c>
      <c r="F2951" s="35"/>
      <c r="G2951" s="39">
        <v>10235</v>
      </c>
      <c r="H2951" s="40"/>
      <c r="I2951" s="40"/>
      <c r="J2951" s="40"/>
      <c r="K2951" s="40"/>
      <c r="L2951" s="40"/>
      <c r="M2951" s="40"/>
      <c r="N2951" s="40"/>
      <c r="O2951" s="40"/>
      <c r="P2951" s="40"/>
      <c r="Q2951" s="40"/>
      <c r="R2951" s="40"/>
      <c r="S2951" s="41"/>
      <c r="T2951" s="10" t="s">
        <v>1420</v>
      </c>
      <c r="U2951" s="10" t="s">
        <v>475</v>
      </c>
      <c r="V2951" s="10" t="s">
        <v>70</v>
      </c>
      <c r="W2951" s="10" t="s">
        <v>1253</v>
      </c>
      <c r="X2951" s="34" t="s">
        <v>1420</v>
      </c>
      <c r="Y2951" s="35"/>
      <c r="Z2951" s="10" t="s">
        <v>1421</v>
      </c>
      <c r="AA2951" s="2"/>
    </row>
    <row r="2952" spans="1:27" ht="14.25" customHeight="1" x14ac:dyDescent="0.2">
      <c r="A2952" s="32"/>
      <c r="B2952" s="42"/>
      <c r="C2952" s="33"/>
      <c r="D2952" s="13"/>
      <c r="E2952" s="32"/>
      <c r="F2952" s="33"/>
      <c r="G2952" s="3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33"/>
      <c r="T2952" s="13"/>
      <c r="U2952" s="13"/>
      <c r="V2952" s="13"/>
      <c r="W2952" s="13"/>
      <c r="X2952" s="32"/>
      <c r="Y2952" s="33"/>
      <c r="Z2952" s="14" t="s">
        <v>1421</v>
      </c>
      <c r="AA2952" s="2"/>
    </row>
    <row r="2953" spans="1:27" ht="2.25" customHeight="1" x14ac:dyDescent="0.2">
      <c r="A2953" s="15"/>
      <c r="B2953" s="16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7"/>
      <c r="AA2953" s="2"/>
    </row>
    <row r="2954" spans="1:27" ht="13.5" customHeight="1" x14ac:dyDescent="0.2">
      <c r="A2954" s="8"/>
      <c r="B2954" s="2"/>
      <c r="C2954" s="2"/>
      <c r="D2954" s="2"/>
      <c r="E2954" s="2"/>
      <c r="F2954" s="2"/>
      <c r="G2954" s="2"/>
      <c r="H2954" s="2"/>
      <c r="I2954" s="2"/>
      <c r="J2954" s="2"/>
      <c r="K2954" s="21">
        <f>SUM(hList_Frame_1!B1680:B1681)</f>
        <v>10235</v>
      </c>
      <c r="L2954" s="21"/>
      <c r="M2954" s="21"/>
      <c r="N2954" s="21"/>
      <c r="O2954" s="21"/>
      <c r="P2954" s="21"/>
      <c r="Q2954" s="21"/>
      <c r="R2954" s="21"/>
      <c r="S2954" s="21"/>
      <c r="T2954" s="2"/>
      <c r="U2954" s="2"/>
      <c r="V2954" s="2"/>
      <c r="W2954" s="2"/>
      <c r="X2954" s="2"/>
      <c r="Y2954" s="2"/>
      <c r="Z2954" s="18"/>
      <c r="AA2954" s="2"/>
    </row>
    <row r="2955" spans="1:27" ht="13.5" customHeight="1" x14ac:dyDescent="0.2">
      <c r="A2955" s="12"/>
      <c r="B2955" s="19"/>
      <c r="C2955" s="19"/>
      <c r="D2955" s="19"/>
      <c r="E2955" s="19"/>
      <c r="F2955" s="19"/>
      <c r="G2955" s="19"/>
      <c r="H2955" s="19"/>
      <c r="I2955" s="19"/>
      <c r="J2955" s="19"/>
      <c r="K2955" s="19"/>
      <c r="L2955" s="19"/>
      <c r="M2955" s="19"/>
      <c r="N2955" s="19"/>
      <c r="O2955" s="19"/>
      <c r="P2955" s="19"/>
      <c r="Q2955" s="19"/>
      <c r="R2955" s="19"/>
      <c r="S2955" s="19"/>
      <c r="T2955" s="19"/>
      <c r="U2955" s="19"/>
      <c r="V2955" s="19"/>
      <c r="W2955" s="19"/>
      <c r="X2955" s="19"/>
      <c r="Y2955" s="19"/>
      <c r="Z2955" s="20"/>
      <c r="AA2955" s="2"/>
    </row>
    <row r="2956" spans="1:27" ht="15" customHeight="1" x14ac:dyDescent="0.2">
      <c r="A2956" s="36">
        <v>422971</v>
      </c>
      <c r="B2956" s="37"/>
      <c r="C2956" s="38"/>
      <c r="D2956" s="7">
        <v>42220</v>
      </c>
      <c r="E2956" s="34" t="s">
        <v>1422</v>
      </c>
      <c r="F2956" s="35"/>
      <c r="G2956" s="39">
        <v>120</v>
      </c>
      <c r="H2956" s="40"/>
      <c r="I2956" s="40"/>
      <c r="J2956" s="40"/>
      <c r="K2956" s="40"/>
      <c r="L2956" s="40"/>
      <c r="M2956" s="40"/>
      <c r="N2956" s="40"/>
      <c r="O2956" s="40"/>
      <c r="P2956" s="40"/>
      <c r="Q2956" s="40"/>
      <c r="R2956" s="40"/>
      <c r="S2956" s="41"/>
      <c r="T2956" s="10" t="s">
        <v>1423</v>
      </c>
      <c r="U2956" s="6" t="s">
        <v>117</v>
      </c>
      <c r="V2956" s="6" t="s">
        <v>168</v>
      </c>
      <c r="W2956" s="6" t="s">
        <v>1424</v>
      </c>
      <c r="X2956" s="34" t="s">
        <v>1423</v>
      </c>
      <c r="Y2956" s="35"/>
      <c r="Z2956" s="6" t="s">
        <v>15</v>
      </c>
      <c r="AA2956" s="2"/>
    </row>
    <row r="2957" spans="1:27" ht="15" customHeight="1" x14ac:dyDescent="0.2">
      <c r="A2957" s="32"/>
      <c r="B2957" s="42"/>
      <c r="C2957" s="33"/>
      <c r="D2957" s="13"/>
      <c r="E2957" s="32"/>
      <c r="F2957" s="33"/>
      <c r="G2957" s="32"/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33"/>
      <c r="T2957" s="13"/>
      <c r="U2957" s="6" t="s">
        <v>122</v>
      </c>
      <c r="V2957" s="6" t="s">
        <v>15</v>
      </c>
      <c r="W2957" s="6" t="s">
        <v>15</v>
      </c>
      <c r="X2957" s="32"/>
      <c r="Y2957" s="33"/>
      <c r="Z2957" s="6" t="s">
        <v>15</v>
      </c>
      <c r="AA2957" s="2"/>
    </row>
    <row r="2958" spans="1:27" ht="2.25" customHeight="1" x14ac:dyDescent="0.2">
      <c r="A2958" s="15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7"/>
      <c r="AA2958" s="2"/>
    </row>
    <row r="2959" spans="1:27" ht="12.75" customHeight="1" x14ac:dyDescent="0.2">
      <c r="A2959" s="8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1">
        <f>SUM(hList_Frame_1!B1682:B1683)</f>
        <v>120</v>
      </c>
      <c r="Q2959" s="21"/>
      <c r="R2959" s="21"/>
      <c r="S2959" s="21"/>
      <c r="T2959" s="2"/>
      <c r="U2959" s="2"/>
      <c r="V2959" s="2"/>
      <c r="W2959" s="2"/>
      <c r="X2959" s="2"/>
      <c r="Y2959" s="2"/>
      <c r="Z2959" s="18"/>
      <c r="AA2959" s="2"/>
    </row>
    <row r="2960" spans="1:27" ht="14.25" customHeight="1" x14ac:dyDescent="0.2">
      <c r="A2960" s="12"/>
      <c r="B2960" s="19"/>
      <c r="C2960" s="19"/>
      <c r="D2960" s="19"/>
      <c r="E2960" s="19"/>
      <c r="F2960" s="19"/>
      <c r="G2960" s="19"/>
      <c r="H2960" s="19"/>
      <c r="I2960" s="19"/>
      <c r="J2960" s="19"/>
      <c r="K2960" s="19"/>
      <c r="L2960" s="19"/>
      <c r="M2960" s="19"/>
      <c r="N2960" s="19"/>
      <c r="O2960" s="19"/>
      <c r="P2960" s="19"/>
      <c r="Q2960" s="19"/>
      <c r="R2960" s="19"/>
      <c r="S2960" s="19"/>
      <c r="T2960" s="19"/>
      <c r="U2960" s="19"/>
      <c r="V2960" s="19"/>
      <c r="W2960" s="19"/>
      <c r="X2960" s="19"/>
      <c r="Y2960" s="19"/>
      <c r="Z2960" s="20"/>
      <c r="AA2960" s="2"/>
    </row>
    <row r="2961" spans="1:27" ht="15" customHeight="1" x14ac:dyDescent="0.2">
      <c r="A2961" s="22">
        <v>422972</v>
      </c>
      <c r="B2961" s="23"/>
      <c r="C2961" s="24"/>
      <c r="D2961" s="4">
        <v>42220</v>
      </c>
      <c r="E2961" s="34" t="s">
        <v>1425</v>
      </c>
      <c r="F2961" s="35"/>
      <c r="G2961" s="27">
        <v>2838.5</v>
      </c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9"/>
      <c r="T2961" s="6" t="s">
        <v>45</v>
      </c>
      <c r="U2961" s="6" t="s">
        <v>44</v>
      </c>
      <c r="V2961" s="6" t="s">
        <v>25</v>
      </c>
      <c r="W2961" s="6" t="s">
        <v>29</v>
      </c>
      <c r="X2961" s="30" t="s">
        <v>45</v>
      </c>
      <c r="Y2961" s="31"/>
      <c r="Z2961" s="6" t="s">
        <v>15</v>
      </c>
      <c r="AA2961" s="2"/>
    </row>
    <row r="2962" spans="1:27" ht="15" customHeight="1" x14ac:dyDescent="0.2">
      <c r="A2962" s="22">
        <v>423343</v>
      </c>
      <c r="B2962" s="23"/>
      <c r="C2962" s="24"/>
      <c r="D2962" s="4">
        <v>42227</v>
      </c>
      <c r="E2962" s="32"/>
      <c r="F2962" s="33"/>
      <c r="G2962" s="27">
        <v>175.84</v>
      </c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9"/>
      <c r="T2962" s="6" t="s">
        <v>28</v>
      </c>
      <c r="U2962" s="6" t="s">
        <v>24</v>
      </c>
      <c r="V2962" s="6" t="s">
        <v>49</v>
      </c>
      <c r="W2962" s="6" t="s">
        <v>50</v>
      </c>
      <c r="X2962" s="30" t="s">
        <v>28</v>
      </c>
      <c r="Y2962" s="31"/>
      <c r="Z2962" s="6" t="s">
        <v>15</v>
      </c>
      <c r="AA2962" s="2"/>
    </row>
    <row r="2963" spans="1:27" ht="2.25" customHeight="1" x14ac:dyDescent="0.2">
      <c r="A2963" s="15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7"/>
      <c r="AA2963" s="2"/>
    </row>
    <row r="2964" spans="1:27" ht="12.75" customHeight="1" x14ac:dyDescent="0.2">
      <c r="A2964" s="8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1">
        <f>SUM(hList_Frame_1!B1684:B1685)</f>
        <v>3014.34</v>
      </c>
      <c r="N2964" s="21"/>
      <c r="O2964" s="21"/>
      <c r="P2964" s="21"/>
      <c r="Q2964" s="21"/>
      <c r="R2964" s="21"/>
      <c r="S2964" s="21"/>
      <c r="T2964" s="2"/>
      <c r="U2964" s="2"/>
      <c r="V2964" s="2"/>
      <c r="W2964" s="2"/>
      <c r="X2964" s="2"/>
      <c r="Y2964" s="2"/>
      <c r="Z2964" s="18"/>
      <c r="AA2964" s="2"/>
    </row>
    <row r="2965" spans="1:27" ht="14.25" customHeight="1" x14ac:dyDescent="0.2">
      <c r="A2965" s="12"/>
      <c r="B2965" s="19"/>
      <c r="C2965" s="19"/>
      <c r="D2965" s="19"/>
      <c r="E2965" s="19"/>
      <c r="F2965" s="19"/>
      <c r="G2965" s="19"/>
      <c r="H2965" s="19"/>
      <c r="I2965" s="19"/>
      <c r="J2965" s="19"/>
      <c r="K2965" s="19"/>
      <c r="L2965" s="19"/>
      <c r="M2965" s="19"/>
      <c r="N2965" s="19"/>
      <c r="O2965" s="19"/>
      <c r="P2965" s="19"/>
      <c r="Q2965" s="19"/>
      <c r="R2965" s="19"/>
      <c r="S2965" s="19"/>
      <c r="T2965" s="19"/>
      <c r="U2965" s="19"/>
      <c r="V2965" s="19"/>
      <c r="W2965" s="19"/>
      <c r="X2965" s="19"/>
      <c r="Y2965" s="19"/>
      <c r="Z2965" s="20"/>
      <c r="AA2965" s="2"/>
    </row>
    <row r="2966" spans="1:27" ht="15" customHeight="1" x14ac:dyDescent="0.2">
      <c r="A2966" s="36">
        <v>422973</v>
      </c>
      <c r="B2966" s="37"/>
      <c r="C2966" s="38"/>
      <c r="D2966" s="7">
        <v>42220</v>
      </c>
      <c r="E2966" s="34" t="s">
        <v>1426</v>
      </c>
      <c r="F2966" s="35"/>
      <c r="G2966" s="27">
        <v>250</v>
      </c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9"/>
      <c r="T2966" s="6" t="s">
        <v>1427</v>
      </c>
      <c r="U2966" s="6" t="s">
        <v>32</v>
      </c>
      <c r="V2966" s="6" t="s">
        <v>33</v>
      </c>
      <c r="W2966" s="6" t="s">
        <v>33</v>
      </c>
      <c r="X2966" s="30" t="s">
        <v>1427</v>
      </c>
      <c r="Y2966" s="31"/>
      <c r="Z2966" s="6" t="s">
        <v>440</v>
      </c>
      <c r="AA2966" s="2"/>
    </row>
    <row r="2967" spans="1:27" ht="15" customHeight="1" x14ac:dyDescent="0.2">
      <c r="A2967" s="25"/>
      <c r="B2967" s="43"/>
      <c r="C2967" s="26"/>
      <c r="D2967" s="9"/>
      <c r="E2967" s="25"/>
      <c r="F2967" s="26"/>
      <c r="G2967" s="27">
        <v>500</v>
      </c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8"/>
      <c r="S2967" s="29"/>
      <c r="T2967" s="6" t="s">
        <v>1428</v>
      </c>
      <c r="U2967" s="6" t="s">
        <v>32</v>
      </c>
      <c r="V2967" s="6" t="s">
        <v>33</v>
      </c>
      <c r="W2967" s="6" t="s">
        <v>33</v>
      </c>
      <c r="X2967" s="30" t="s">
        <v>1428</v>
      </c>
      <c r="Y2967" s="31"/>
      <c r="Z2967" s="6" t="s">
        <v>440</v>
      </c>
      <c r="AA2967" s="2"/>
    </row>
    <row r="2968" spans="1:27" ht="15" customHeight="1" x14ac:dyDescent="0.2">
      <c r="A2968" s="25"/>
      <c r="B2968" s="43"/>
      <c r="C2968" s="26"/>
      <c r="D2968" s="9"/>
      <c r="E2968" s="25"/>
      <c r="F2968" s="26"/>
      <c r="G2968" s="27">
        <v>1000</v>
      </c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9"/>
      <c r="T2968" s="6" t="s">
        <v>1429</v>
      </c>
      <c r="U2968" s="6" t="s">
        <v>32</v>
      </c>
      <c r="V2968" s="6" t="s">
        <v>33</v>
      </c>
      <c r="W2968" s="6" t="s">
        <v>33</v>
      </c>
      <c r="X2968" s="30" t="s">
        <v>1429</v>
      </c>
      <c r="Y2968" s="31"/>
      <c r="Z2968" s="6" t="s">
        <v>499</v>
      </c>
      <c r="AA2968" s="2"/>
    </row>
    <row r="2969" spans="1:27" ht="15" customHeight="1" x14ac:dyDescent="0.2">
      <c r="A2969" s="32"/>
      <c r="B2969" s="42"/>
      <c r="C2969" s="33"/>
      <c r="D2969" s="13"/>
      <c r="E2969" s="32"/>
      <c r="F2969" s="33"/>
      <c r="G2969" s="27">
        <v>500</v>
      </c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9"/>
      <c r="T2969" s="6" t="s">
        <v>1430</v>
      </c>
      <c r="U2969" s="6" t="s">
        <v>32</v>
      </c>
      <c r="V2969" s="6" t="s">
        <v>33</v>
      </c>
      <c r="W2969" s="6" t="s">
        <v>33</v>
      </c>
      <c r="X2969" s="30" t="s">
        <v>1430</v>
      </c>
      <c r="Y2969" s="31"/>
      <c r="Z2969" s="6" t="s">
        <v>388</v>
      </c>
      <c r="AA2969" s="2"/>
    </row>
    <row r="2970" spans="1:27" ht="2.25" customHeight="1" x14ac:dyDescent="0.2">
      <c r="A2970" s="15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7"/>
      <c r="AA2970" s="2"/>
    </row>
    <row r="2971" spans="1:27" ht="13.5" customHeight="1" x14ac:dyDescent="0.2">
      <c r="A2971" s="8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1">
        <f>SUM(hList_Frame_1!B1686:B1689)</f>
        <v>2250</v>
      </c>
      <c r="N2971" s="21"/>
      <c r="O2971" s="21"/>
      <c r="P2971" s="21"/>
      <c r="Q2971" s="21"/>
      <c r="R2971" s="21"/>
      <c r="S2971" s="21"/>
      <c r="T2971" s="2"/>
      <c r="U2971" s="2"/>
      <c r="V2971" s="2"/>
      <c r="W2971" s="2"/>
      <c r="X2971" s="2"/>
      <c r="Y2971" s="2"/>
      <c r="Z2971" s="18"/>
      <c r="AA2971" s="2"/>
    </row>
    <row r="2972" spans="1:27" ht="13.5" customHeight="1" x14ac:dyDescent="0.2">
      <c r="A2972" s="12"/>
      <c r="B2972" s="19"/>
      <c r="C2972" s="19"/>
      <c r="D2972" s="19"/>
      <c r="E2972" s="19"/>
      <c r="F2972" s="19"/>
      <c r="G2972" s="19"/>
      <c r="H2972" s="19"/>
      <c r="I2972" s="19"/>
      <c r="J2972" s="19"/>
      <c r="K2972" s="19"/>
      <c r="L2972" s="19"/>
      <c r="M2972" s="19"/>
      <c r="N2972" s="19"/>
      <c r="O2972" s="19"/>
      <c r="P2972" s="19"/>
      <c r="Q2972" s="19"/>
      <c r="R2972" s="19"/>
      <c r="S2972" s="19"/>
      <c r="T2972" s="19"/>
      <c r="U2972" s="19"/>
      <c r="V2972" s="19"/>
      <c r="W2972" s="19"/>
      <c r="X2972" s="19"/>
      <c r="Y2972" s="19"/>
      <c r="Z2972" s="20"/>
      <c r="AA2972" s="2"/>
    </row>
    <row r="2973" spans="1:27" ht="15" customHeight="1" x14ac:dyDescent="0.2">
      <c r="A2973" s="36">
        <v>422974</v>
      </c>
      <c r="B2973" s="37"/>
      <c r="C2973" s="38"/>
      <c r="D2973" s="7">
        <v>42220</v>
      </c>
      <c r="E2973" s="34" t="s">
        <v>1431</v>
      </c>
      <c r="F2973" s="35"/>
      <c r="G2973" s="39">
        <v>251.65</v>
      </c>
      <c r="H2973" s="40"/>
      <c r="I2973" s="40"/>
      <c r="J2973" s="40"/>
      <c r="K2973" s="40"/>
      <c r="L2973" s="40"/>
      <c r="M2973" s="40"/>
      <c r="N2973" s="40"/>
      <c r="O2973" s="40"/>
      <c r="P2973" s="40"/>
      <c r="Q2973" s="40"/>
      <c r="R2973" s="40"/>
      <c r="S2973" s="41"/>
      <c r="T2973" s="10" t="s">
        <v>11</v>
      </c>
      <c r="U2973" s="10" t="s">
        <v>12</v>
      </c>
      <c r="V2973" s="10" t="s">
        <v>13</v>
      </c>
      <c r="W2973" s="10" t="s">
        <v>14</v>
      </c>
      <c r="X2973" s="34" t="s">
        <v>11</v>
      </c>
      <c r="Y2973" s="35"/>
      <c r="Z2973" s="10" t="s">
        <v>15</v>
      </c>
      <c r="AA2973" s="2"/>
    </row>
    <row r="2974" spans="1:27" ht="14.25" customHeight="1" x14ac:dyDescent="0.2">
      <c r="A2974" s="25"/>
      <c r="B2974" s="43"/>
      <c r="C2974" s="26"/>
      <c r="D2974" s="9"/>
      <c r="E2974" s="25"/>
      <c r="F2974" s="26"/>
      <c r="G2974" s="25"/>
      <c r="H2974" s="43"/>
      <c r="I2974" s="43"/>
      <c r="J2974" s="43"/>
      <c r="K2974" s="43"/>
      <c r="L2974" s="43"/>
      <c r="M2974" s="43"/>
      <c r="N2974" s="43"/>
      <c r="O2974" s="43"/>
      <c r="P2974" s="43"/>
      <c r="Q2974" s="43"/>
      <c r="R2974" s="43"/>
      <c r="S2974" s="26"/>
      <c r="T2974" s="9"/>
      <c r="U2974" s="9"/>
      <c r="V2974" s="9"/>
      <c r="W2974" s="9"/>
      <c r="X2974" s="25"/>
      <c r="Y2974" s="26"/>
      <c r="Z2974" s="11" t="s">
        <v>15</v>
      </c>
      <c r="AA2974" s="2"/>
    </row>
    <row r="2975" spans="1:27" ht="14.25" customHeight="1" x14ac:dyDescent="0.2">
      <c r="A2975" s="25"/>
      <c r="B2975" s="43"/>
      <c r="C2975" s="26"/>
      <c r="D2975" s="9"/>
      <c r="E2975" s="25"/>
      <c r="F2975" s="26"/>
      <c r="G2975" s="25"/>
      <c r="H2975" s="43"/>
      <c r="I2975" s="43"/>
      <c r="J2975" s="43"/>
      <c r="K2975" s="43"/>
      <c r="L2975" s="43"/>
      <c r="M2975" s="43"/>
      <c r="N2975" s="43"/>
      <c r="O2975" s="43"/>
      <c r="P2975" s="43"/>
      <c r="Q2975" s="43"/>
      <c r="R2975" s="43"/>
      <c r="S2975" s="26"/>
      <c r="T2975" s="9"/>
      <c r="U2975" s="9"/>
      <c r="V2975" s="9"/>
      <c r="W2975" s="9"/>
      <c r="X2975" s="25"/>
      <c r="Y2975" s="26"/>
      <c r="Z2975" s="11" t="s">
        <v>15</v>
      </c>
      <c r="AA2975" s="2"/>
    </row>
    <row r="2976" spans="1:27" ht="14.25" customHeight="1" x14ac:dyDescent="0.2">
      <c r="A2976" s="25"/>
      <c r="B2976" s="43"/>
      <c r="C2976" s="26"/>
      <c r="D2976" s="9"/>
      <c r="E2976" s="25"/>
      <c r="F2976" s="26"/>
      <c r="G2976" s="25"/>
      <c r="H2976" s="43"/>
      <c r="I2976" s="43"/>
      <c r="J2976" s="43"/>
      <c r="K2976" s="43"/>
      <c r="L2976" s="43"/>
      <c r="M2976" s="43"/>
      <c r="N2976" s="43"/>
      <c r="O2976" s="43"/>
      <c r="P2976" s="43"/>
      <c r="Q2976" s="43"/>
      <c r="R2976" s="43"/>
      <c r="S2976" s="26"/>
      <c r="T2976" s="9"/>
      <c r="U2976" s="9"/>
      <c r="V2976" s="9"/>
      <c r="W2976" s="9"/>
      <c r="X2976" s="25"/>
      <c r="Y2976" s="26"/>
      <c r="Z2976" s="11" t="s">
        <v>15</v>
      </c>
      <c r="AA2976" s="2"/>
    </row>
    <row r="2977" spans="1:27" ht="14.25" customHeight="1" x14ac:dyDescent="0.2">
      <c r="A2977" s="25"/>
      <c r="B2977" s="43"/>
      <c r="C2977" s="26"/>
      <c r="D2977" s="9"/>
      <c r="E2977" s="25"/>
      <c r="F2977" s="26"/>
      <c r="G2977" s="25"/>
      <c r="H2977" s="43"/>
      <c r="I2977" s="43"/>
      <c r="J2977" s="43"/>
      <c r="K2977" s="43"/>
      <c r="L2977" s="43"/>
      <c r="M2977" s="43"/>
      <c r="N2977" s="43"/>
      <c r="O2977" s="43"/>
      <c r="P2977" s="43"/>
      <c r="Q2977" s="43"/>
      <c r="R2977" s="43"/>
      <c r="S2977" s="26"/>
      <c r="T2977" s="9"/>
      <c r="U2977" s="9"/>
      <c r="V2977" s="9"/>
      <c r="W2977" s="9"/>
      <c r="X2977" s="25"/>
      <c r="Y2977" s="26"/>
      <c r="Z2977" s="11" t="s">
        <v>15</v>
      </c>
      <c r="AA2977" s="2"/>
    </row>
    <row r="2978" spans="1:27" ht="14.25" customHeight="1" x14ac:dyDescent="0.2">
      <c r="A2978" s="25"/>
      <c r="B2978" s="43"/>
      <c r="C2978" s="26"/>
      <c r="D2978" s="9"/>
      <c r="E2978" s="25"/>
      <c r="F2978" s="26"/>
      <c r="G2978" s="25"/>
      <c r="H2978" s="43"/>
      <c r="I2978" s="43"/>
      <c r="J2978" s="43"/>
      <c r="K2978" s="43"/>
      <c r="L2978" s="43"/>
      <c r="M2978" s="43"/>
      <c r="N2978" s="43"/>
      <c r="O2978" s="43"/>
      <c r="P2978" s="43"/>
      <c r="Q2978" s="43"/>
      <c r="R2978" s="43"/>
      <c r="S2978" s="26"/>
      <c r="T2978" s="9"/>
      <c r="U2978" s="9"/>
      <c r="V2978" s="9"/>
      <c r="W2978" s="9"/>
      <c r="X2978" s="25"/>
      <c r="Y2978" s="26"/>
      <c r="Z2978" s="11" t="s">
        <v>15</v>
      </c>
      <c r="AA2978" s="2"/>
    </row>
    <row r="2979" spans="1:27" ht="14.25" customHeight="1" x14ac:dyDescent="0.2">
      <c r="A2979" s="32"/>
      <c r="B2979" s="42"/>
      <c r="C2979" s="33"/>
      <c r="D2979" s="13"/>
      <c r="E2979" s="32"/>
      <c r="F2979" s="33"/>
      <c r="G2979" s="3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33"/>
      <c r="T2979" s="13"/>
      <c r="U2979" s="13"/>
      <c r="V2979" s="13"/>
      <c r="W2979" s="13"/>
      <c r="X2979" s="32"/>
      <c r="Y2979" s="33"/>
      <c r="Z2979" s="14" t="s">
        <v>15</v>
      </c>
      <c r="AA2979" s="2"/>
    </row>
    <row r="2980" spans="1:27" ht="3" customHeight="1" x14ac:dyDescent="0.2">
      <c r="A2980" s="15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7"/>
      <c r="AA2980" s="2"/>
    </row>
    <row r="2981" spans="1:27" ht="12.75" customHeight="1" x14ac:dyDescent="0.2">
      <c r="A2981" s="8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1">
        <f>SUM(hList_Frame_1!B1690:B1696)</f>
        <v>251.65</v>
      </c>
      <c r="Q2981" s="21"/>
      <c r="R2981" s="21"/>
      <c r="S2981" s="21"/>
      <c r="T2981" s="2"/>
      <c r="U2981" s="2"/>
      <c r="V2981" s="2"/>
      <c r="W2981" s="2"/>
      <c r="X2981" s="2"/>
      <c r="Y2981" s="2"/>
      <c r="Z2981" s="18"/>
      <c r="AA2981" s="2"/>
    </row>
    <row r="2982" spans="1:27" ht="13.5" customHeight="1" x14ac:dyDescent="0.2">
      <c r="A2982" s="12"/>
      <c r="B2982" s="19"/>
      <c r="C2982" s="19"/>
      <c r="D2982" s="19"/>
      <c r="E2982" s="19"/>
      <c r="F2982" s="19"/>
      <c r="G2982" s="19"/>
      <c r="H2982" s="19"/>
      <c r="I2982" s="19"/>
      <c r="J2982" s="19"/>
      <c r="K2982" s="19"/>
      <c r="L2982" s="19"/>
      <c r="M2982" s="19"/>
      <c r="N2982" s="19"/>
      <c r="O2982" s="19"/>
      <c r="P2982" s="19"/>
      <c r="Q2982" s="19"/>
      <c r="R2982" s="19"/>
      <c r="S2982" s="19"/>
      <c r="T2982" s="19"/>
      <c r="U2982" s="19"/>
      <c r="V2982" s="19"/>
      <c r="W2982" s="19"/>
      <c r="X2982" s="19"/>
      <c r="Y2982" s="19"/>
      <c r="Z2982" s="20"/>
      <c r="AA2982" s="2"/>
    </row>
    <row r="2983" spans="1:27" ht="15" customHeight="1" x14ac:dyDescent="0.2">
      <c r="A2983" s="22">
        <v>423344</v>
      </c>
      <c r="B2983" s="23"/>
      <c r="C2983" s="24"/>
      <c r="D2983" s="4">
        <v>42227</v>
      </c>
      <c r="E2983" s="34" t="s">
        <v>1432</v>
      </c>
      <c r="F2983" s="35"/>
      <c r="G2983" s="27">
        <v>200</v>
      </c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9"/>
      <c r="T2983" s="6" t="s">
        <v>121</v>
      </c>
      <c r="U2983" s="6" t="s">
        <v>122</v>
      </c>
      <c r="V2983" s="6" t="s">
        <v>15</v>
      </c>
      <c r="W2983" s="6" t="s">
        <v>15</v>
      </c>
      <c r="X2983" s="30" t="s">
        <v>121</v>
      </c>
      <c r="Y2983" s="31"/>
      <c r="Z2983" s="6" t="s">
        <v>15</v>
      </c>
      <c r="AA2983" s="2"/>
    </row>
    <row r="2984" spans="1:27" ht="15" customHeight="1" x14ac:dyDescent="0.2">
      <c r="A2984" s="22">
        <v>423345</v>
      </c>
      <c r="B2984" s="23"/>
      <c r="C2984" s="24"/>
      <c r="D2984" s="4">
        <v>42227</v>
      </c>
      <c r="E2984" s="32"/>
      <c r="F2984" s="33"/>
      <c r="G2984" s="27">
        <v>48.8</v>
      </c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9"/>
      <c r="T2984" s="6" t="s">
        <v>1433</v>
      </c>
      <c r="U2984" s="6" t="s">
        <v>138</v>
      </c>
      <c r="V2984" s="6" t="s">
        <v>147</v>
      </c>
      <c r="W2984" s="6" t="s">
        <v>150</v>
      </c>
      <c r="X2984" s="30" t="s">
        <v>1433</v>
      </c>
      <c r="Y2984" s="31"/>
      <c r="Z2984" s="6" t="s">
        <v>15</v>
      </c>
      <c r="AA2984" s="2"/>
    </row>
    <row r="2985" spans="1:27" ht="2.25" customHeight="1" x14ac:dyDescent="0.2">
      <c r="A2985" s="15"/>
      <c r="B2985" s="16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  <c r="W2985" s="16"/>
      <c r="X2985" s="16"/>
      <c r="Y2985" s="16"/>
      <c r="Z2985" s="17"/>
      <c r="AA2985" s="2"/>
    </row>
    <row r="2986" spans="1:27" ht="13.5" customHeight="1" x14ac:dyDescent="0.2">
      <c r="A2986" s="8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1">
        <f>SUM(hList_Frame_1!B1697:B1698)</f>
        <v>248.8</v>
      </c>
      <c r="Q2986" s="21"/>
      <c r="R2986" s="21"/>
      <c r="S2986" s="21"/>
      <c r="T2986" s="2"/>
      <c r="U2986" s="2"/>
      <c r="V2986" s="2"/>
      <c r="W2986" s="2"/>
      <c r="X2986" s="2"/>
      <c r="Y2986" s="2"/>
      <c r="Z2986" s="18"/>
      <c r="AA2986" s="2"/>
    </row>
    <row r="2987" spans="1:27" ht="13.5" customHeight="1" x14ac:dyDescent="0.2">
      <c r="A2987" s="12"/>
      <c r="B2987" s="19"/>
      <c r="C2987" s="19"/>
      <c r="D2987" s="19"/>
      <c r="E2987" s="19"/>
      <c r="F2987" s="19"/>
      <c r="G2987" s="19"/>
      <c r="H2987" s="19"/>
      <c r="I2987" s="19"/>
      <c r="J2987" s="19"/>
      <c r="K2987" s="19"/>
      <c r="L2987" s="19"/>
      <c r="M2987" s="19"/>
      <c r="N2987" s="19"/>
      <c r="O2987" s="19"/>
      <c r="P2987" s="19"/>
      <c r="Q2987" s="19"/>
      <c r="R2987" s="19"/>
      <c r="S2987" s="19"/>
      <c r="T2987" s="19"/>
      <c r="U2987" s="19"/>
      <c r="V2987" s="19"/>
      <c r="W2987" s="19"/>
      <c r="X2987" s="19"/>
      <c r="Y2987" s="19"/>
      <c r="Z2987" s="20"/>
      <c r="AA2987" s="2"/>
    </row>
    <row r="2988" spans="1:27" ht="15" customHeight="1" x14ac:dyDescent="0.2">
      <c r="A2988" s="36">
        <v>422975</v>
      </c>
      <c r="B2988" s="37"/>
      <c r="C2988" s="38"/>
      <c r="D2988" s="7">
        <v>42220</v>
      </c>
      <c r="E2988" s="34" t="s">
        <v>1434</v>
      </c>
      <c r="F2988" s="35"/>
      <c r="G2988" s="27">
        <v>500</v>
      </c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9"/>
      <c r="T2988" s="6" t="s">
        <v>1435</v>
      </c>
      <c r="U2988" s="6" t="s">
        <v>32</v>
      </c>
      <c r="V2988" s="6" t="s">
        <v>33</v>
      </c>
      <c r="W2988" s="6" t="s">
        <v>33</v>
      </c>
      <c r="X2988" s="30" t="s">
        <v>1435</v>
      </c>
      <c r="Y2988" s="31"/>
      <c r="Z2988" s="6" t="s">
        <v>440</v>
      </c>
      <c r="AA2988" s="2"/>
    </row>
    <row r="2989" spans="1:27" ht="15" customHeight="1" x14ac:dyDescent="0.2">
      <c r="A2989" s="25"/>
      <c r="B2989" s="43"/>
      <c r="C2989" s="26"/>
      <c r="D2989" s="9"/>
      <c r="E2989" s="25"/>
      <c r="F2989" s="26"/>
      <c r="G2989" s="27">
        <v>500</v>
      </c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9"/>
      <c r="T2989" s="6" t="s">
        <v>1436</v>
      </c>
      <c r="U2989" s="6" t="s">
        <v>32</v>
      </c>
      <c r="V2989" s="6" t="s">
        <v>33</v>
      </c>
      <c r="W2989" s="6" t="s">
        <v>33</v>
      </c>
      <c r="X2989" s="30" t="s">
        <v>1436</v>
      </c>
      <c r="Y2989" s="31"/>
      <c r="Z2989" s="6" t="s">
        <v>386</v>
      </c>
      <c r="AA2989" s="2"/>
    </row>
    <row r="2990" spans="1:27" ht="15" customHeight="1" x14ac:dyDescent="0.2">
      <c r="A2990" s="25"/>
      <c r="B2990" s="43"/>
      <c r="C2990" s="26"/>
      <c r="D2990" s="9"/>
      <c r="E2990" s="25"/>
      <c r="F2990" s="26"/>
      <c r="G2990" s="27">
        <v>500</v>
      </c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9"/>
      <c r="T2990" s="6" t="s">
        <v>1437</v>
      </c>
      <c r="U2990" s="6" t="s">
        <v>32</v>
      </c>
      <c r="V2990" s="6" t="s">
        <v>33</v>
      </c>
      <c r="W2990" s="6" t="s">
        <v>33</v>
      </c>
      <c r="X2990" s="30" t="s">
        <v>1437</v>
      </c>
      <c r="Y2990" s="31"/>
      <c r="Z2990" s="6" t="s">
        <v>776</v>
      </c>
      <c r="AA2990" s="2"/>
    </row>
    <row r="2991" spans="1:27" ht="15" customHeight="1" x14ac:dyDescent="0.2">
      <c r="A2991" s="25"/>
      <c r="B2991" s="43"/>
      <c r="C2991" s="26"/>
      <c r="D2991" s="9"/>
      <c r="E2991" s="25"/>
      <c r="F2991" s="26"/>
      <c r="G2991" s="27">
        <v>500</v>
      </c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9"/>
      <c r="T2991" s="6" t="s">
        <v>1438</v>
      </c>
      <c r="U2991" s="6" t="s">
        <v>32</v>
      </c>
      <c r="V2991" s="6" t="s">
        <v>33</v>
      </c>
      <c r="W2991" s="6" t="s">
        <v>33</v>
      </c>
      <c r="X2991" s="30" t="s">
        <v>1438</v>
      </c>
      <c r="Y2991" s="31"/>
      <c r="Z2991" s="6" t="s">
        <v>394</v>
      </c>
      <c r="AA2991" s="2"/>
    </row>
    <row r="2992" spans="1:27" ht="15" customHeight="1" x14ac:dyDescent="0.2">
      <c r="A2992" s="32"/>
      <c r="B2992" s="42"/>
      <c r="C2992" s="33"/>
      <c r="D2992" s="13"/>
      <c r="E2992" s="25"/>
      <c r="F2992" s="26"/>
      <c r="G2992" s="27">
        <v>500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9"/>
      <c r="T2992" s="6" t="s">
        <v>1439</v>
      </c>
      <c r="U2992" s="6" t="s">
        <v>32</v>
      </c>
      <c r="V2992" s="6" t="s">
        <v>33</v>
      </c>
      <c r="W2992" s="6" t="s">
        <v>33</v>
      </c>
      <c r="X2992" s="30" t="s">
        <v>1439</v>
      </c>
      <c r="Y2992" s="31"/>
      <c r="Z2992" s="6" t="s">
        <v>394</v>
      </c>
      <c r="AA2992" s="2"/>
    </row>
    <row r="2993" spans="1:27" ht="15" customHeight="1" x14ac:dyDescent="0.2">
      <c r="A2993" s="36">
        <v>423346</v>
      </c>
      <c r="B2993" s="37"/>
      <c r="C2993" s="38"/>
      <c r="D2993" s="7">
        <v>42227</v>
      </c>
      <c r="E2993" s="25"/>
      <c r="F2993" s="26"/>
      <c r="G2993" s="27">
        <v>500</v>
      </c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9"/>
      <c r="T2993" s="6" t="s">
        <v>1440</v>
      </c>
      <c r="U2993" s="6" t="s">
        <v>32</v>
      </c>
      <c r="V2993" s="6" t="s">
        <v>33</v>
      </c>
      <c r="W2993" s="6" t="s">
        <v>33</v>
      </c>
      <c r="X2993" s="30" t="s">
        <v>1440</v>
      </c>
      <c r="Y2993" s="31"/>
      <c r="Z2993" s="6" t="s">
        <v>440</v>
      </c>
      <c r="AA2993" s="2"/>
    </row>
    <row r="2994" spans="1:27" ht="15" customHeight="1" x14ac:dyDescent="0.2">
      <c r="A2994" s="32"/>
      <c r="B2994" s="42"/>
      <c r="C2994" s="33"/>
      <c r="D2994" s="13"/>
      <c r="E2994" s="25"/>
      <c r="F2994" s="26"/>
      <c r="G2994" s="27">
        <v>750</v>
      </c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9"/>
      <c r="T2994" s="6" t="s">
        <v>1441</v>
      </c>
      <c r="U2994" s="6" t="s">
        <v>32</v>
      </c>
      <c r="V2994" s="6" t="s">
        <v>33</v>
      </c>
      <c r="W2994" s="6" t="s">
        <v>33</v>
      </c>
      <c r="X2994" s="30" t="s">
        <v>1441</v>
      </c>
      <c r="Y2994" s="31"/>
      <c r="Z2994" s="6" t="s">
        <v>440</v>
      </c>
      <c r="AA2994" s="2"/>
    </row>
    <row r="2995" spans="1:27" ht="15" customHeight="1" x14ac:dyDescent="0.2">
      <c r="A2995" s="36">
        <v>423753</v>
      </c>
      <c r="B2995" s="37"/>
      <c r="C2995" s="38"/>
      <c r="D2995" s="7">
        <v>42234</v>
      </c>
      <c r="E2995" s="25"/>
      <c r="F2995" s="26"/>
      <c r="G2995" s="39">
        <v>3580</v>
      </c>
      <c r="H2995" s="40"/>
      <c r="I2995" s="40"/>
      <c r="J2995" s="40"/>
      <c r="K2995" s="40"/>
      <c r="L2995" s="40"/>
      <c r="M2995" s="40"/>
      <c r="N2995" s="40"/>
      <c r="O2995" s="40"/>
      <c r="P2995" s="40"/>
      <c r="Q2995" s="40"/>
      <c r="R2995" s="40"/>
      <c r="S2995" s="41"/>
      <c r="T2995" s="10" t="s">
        <v>1442</v>
      </c>
      <c r="U2995" s="6" t="s">
        <v>32</v>
      </c>
      <c r="V2995" s="6" t="s">
        <v>33</v>
      </c>
      <c r="W2995" s="6" t="s">
        <v>33</v>
      </c>
      <c r="X2995" s="34" t="s">
        <v>1442</v>
      </c>
      <c r="Y2995" s="35"/>
      <c r="Z2995" s="6" t="s">
        <v>1006</v>
      </c>
      <c r="AA2995" s="2"/>
    </row>
    <row r="2996" spans="1:27" ht="15" customHeight="1" x14ac:dyDescent="0.2">
      <c r="A2996" s="25"/>
      <c r="B2996" s="43"/>
      <c r="C2996" s="26"/>
      <c r="D2996" s="9"/>
      <c r="E2996" s="25"/>
      <c r="F2996" s="26"/>
      <c r="G2996" s="3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33"/>
      <c r="T2996" s="13"/>
      <c r="U2996" s="6" t="s">
        <v>232</v>
      </c>
      <c r="V2996" s="6" t="s">
        <v>84</v>
      </c>
      <c r="W2996" s="6" t="s">
        <v>233</v>
      </c>
      <c r="X2996" s="32"/>
      <c r="Y2996" s="33"/>
      <c r="Z2996" s="6" t="s">
        <v>1443</v>
      </c>
      <c r="AA2996" s="2"/>
    </row>
    <row r="2997" spans="1:27" ht="15" customHeight="1" x14ac:dyDescent="0.2">
      <c r="A2997" s="25"/>
      <c r="B2997" s="43"/>
      <c r="C2997" s="26"/>
      <c r="D2997" s="9"/>
      <c r="E2997" s="25"/>
      <c r="F2997" s="26"/>
      <c r="G2997" s="27">
        <v>250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9"/>
      <c r="T2997" s="6" t="s">
        <v>1444</v>
      </c>
      <c r="U2997" s="6" t="s">
        <v>32</v>
      </c>
      <c r="V2997" s="6" t="s">
        <v>33</v>
      </c>
      <c r="W2997" s="6" t="s">
        <v>33</v>
      </c>
      <c r="X2997" s="30" t="s">
        <v>1444</v>
      </c>
      <c r="Y2997" s="31"/>
      <c r="Z2997" s="6" t="s">
        <v>386</v>
      </c>
      <c r="AA2997" s="2"/>
    </row>
    <row r="2998" spans="1:27" ht="15" customHeight="1" x14ac:dyDescent="0.2">
      <c r="A2998" s="25"/>
      <c r="B2998" s="43"/>
      <c r="C2998" s="26"/>
      <c r="D2998" s="9"/>
      <c r="E2998" s="25"/>
      <c r="F2998" s="26"/>
      <c r="G2998" s="27">
        <v>250</v>
      </c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9"/>
      <c r="T2998" s="6" t="s">
        <v>1445</v>
      </c>
      <c r="U2998" s="6" t="s">
        <v>32</v>
      </c>
      <c r="V2998" s="6" t="s">
        <v>33</v>
      </c>
      <c r="W2998" s="6" t="s">
        <v>33</v>
      </c>
      <c r="X2998" s="30" t="s">
        <v>1445</v>
      </c>
      <c r="Y2998" s="31"/>
      <c r="Z2998" s="6" t="s">
        <v>386</v>
      </c>
      <c r="AA2998" s="2"/>
    </row>
    <row r="2999" spans="1:27" ht="15" customHeight="1" x14ac:dyDescent="0.2">
      <c r="A2999" s="25"/>
      <c r="B2999" s="43"/>
      <c r="C2999" s="26"/>
      <c r="D2999" s="9"/>
      <c r="E2999" s="25"/>
      <c r="F2999" s="26"/>
      <c r="G2999" s="27">
        <v>750</v>
      </c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9"/>
      <c r="T2999" s="6" t="s">
        <v>1446</v>
      </c>
      <c r="U2999" s="6" t="s">
        <v>32</v>
      </c>
      <c r="V2999" s="6" t="s">
        <v>33</v>
      </c>
      <c r="W2999" s="6" t="s">
        <v>33</v>
      </c>
      <c r="X2999" s="30" t="s">
        <v>1446</v>
      </c>
      <c r="Y2999" s="31"/>
      <c r="Z2999" s="6" t="s">
        <v>1241</v>
      </c>
      <c r="AA2999" s="2"/>
    </row>
    <row r="3000" spans="1:27" ht="15" customHeight="1" x14ac:dyDescent="0.2">
      <c r="A3000" s="25"/>
      <c r="B3000" s="43"/>
      <c r="C3000" s="26"/>
      <c r="D3000" s="9"/>
      <c r="E3000" s="25"/>
      <c r="F3000" s="26"/>
      <c r="G3000" s="27">
        <v>500</v>
      </c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9"/>
      <c r="T3000" s="6" t="s">
        <v>1447</v>
      </c>
      <c r="U3000" s="6" t="s">
        <v>32</v>
      </c>
      <c r="V3000" s="6" t="s">
        <v>33</v>
      </c>
      <c r="W3000" s="6" t="s">
        <v>33</v>
      </c>
      <c r="X3000" s="30" t="s">
        <v>1447</v>
      </c>
      <c r="Y3000" s="31"/>
      <c r="Z3000" s="6" t="s">
        <v>386</v>
      </c>
      <c r="AA3000" s="2"/>
    </row>
    <row r="3001" spans="1:27" ht="15" customHeight="1" x14ac:dyDescent="0.2">
      <c r="A3001" s="32"/>
      <c r="B3001" s="42"/>
      <c r="C3001" s="33"/>
      <c r="D3001" s="13"/>
      <c r="E3001" s="32"/>
      <c r="F3001" s="33"/>
      <c r="G3001" s="27">
        <v>750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9"/>
      <c r="T3001" s="6" t="s">
        <v>1448</v>
      </c>
      <c r="U3001" s="6" t="s">
        <v>32</v>
      </c>
      <c r="V3001" s="6" t="s">
        <v>33</v>
      </c>
      <c r="W3001" s="6" t="s">
        <v>33</v>
      </c>
      <c r="X3001" s="30" t="s">
        <v>1448</v>
      </c>
      <c r="Y3001" s="31"/>
      <c r="Z3001" s="6" t="s">
        <v>388</v>
      </c>
      <c r="AA3001" s="2"/>
    </row>
    <row r="3002" spans="1:27" ht="2.25" customHeight="1" x14ac:dyDescent="0.2">
      <c r="A3002" s="15"/>
      <c r="B3002" s="16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7"/>
      <c r="AA3002" s="2"/>
    </row>
    <row r="3003" spans="1:27" ht="13.5" customHeight="1" x14ac:dyDescent="0.2">
      <c r="A3003" s="8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1">
        <f>SUM(hList_Frame_1!B1699:B1712)</f>
        <v>9830</v>
      </c>
      <c r="N3003" s="21"/>
      <c r="O3003" s="21"/>
      <c r="P3003" s="21"/>
      <c r="Q3003" s="21"/>
      <c r="R3003" s="21"/>
      <c r="S3003" s="21"/>
      <c r="T3003" s="2"/>
      <c r="U3003" s="2"/>
      <c r="V3003" s="2"/>
      <c r="W3003" s="2"/>
      <c r="X3003" s="2"/>
      <c r="Y3003" s="2"/>
      <c r="Z3003" s="18"/>
      <c r="AA3003" s="2"/>
    </row>
    <row r="3004" spans="1:27" ht="13.5" customHeight="1" x14ac:dyDescent="0.2">
      <c r="A3004" s="12"/>
      <c r="B3004" s="19"/>
      <c r="C3004" s="19"/>
      <c r="D3004" s="19"/>
      <c r="E3004" s="19"/>
      <c r="F3004" s="19"/>
      <c r="G3004" s="19"/>
      <c r="H3004" s="19"/>
      <c r="I3004" s="19"/>
      <c r="J3004" s="19"/>
      <c r="K3004" s="19"/>
      <c r="L3004" s="19"/>
      <c r="M3004" s="19"/>
      <c r="N3004" s="19"/>
      <c r="O3004" s="19"/>
      <c r="P3004" s="19"/>
      <c r="Q3004" s="19"/>
      <c r="R3004" s="19"/>
      <c r="S3004" s="19"/>
      <c r="T3004" s="19"/>
      <c r="U3004" s="19"/>
      <c r="V3004" s="19"/>
      <c r="W3004" s="19"/>
      <c r="X3004" s="19"/>
      <c r="Y3004" s="19"/>
      <c r="Z3004" s="20"/>
      <c r="AA3004" s="2"/>
    </row>
    <row r="3005" spans="1:27" ht="15" customHeight="1" x14ac:dyDescent="0.2">
      <c r="A3005" s="22">
        <v>422976</v>
      </c>
      <c r="B3005" s="23"/>
      <c r="C3005" s="24"/>
      <c r="D3005" s="4">
        <v>42220</v>
      </c>
      <c r="E3005" s="30" t="s">
        <v>1449</v>
      </c>
      <c r="F3005" s="31"/>
      <c r="G3005" s="27">
        <v>8.65</v>
      </c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9"/>
      <c r="T3005" s="6" t="s">
        <v>15</v>
      </c>
      <c r="U3005" s="6" t="s">
        <v>247</v>
      </c>
      <c r="V3005" s="6" t="s">
        <v>25</v>
      </c>
      <c r="W3005" s="6" t="s">
        <v>175</v>
      </c>
      <c r="X3005" s="30" t="s">
        <v>15</v>
      </c>
      <c r="Y3005" s="31"/>
      <c r="Z3005" s="6" t="s">
        <v>15</v>
      </c>
      <c r="AA3005" s="2"/>
    </row>
    <row r="3006" spans="1:27" ht="3" customHeight="1" x14ac:dyDescent="0.2">
      <c r="A3006" s="15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7"/>
      <c r="AA3006" s="2"/>
    </row>
    <row r="3007" spans="1:27" ht="12.75" customHeight="1" x14ac:dyDescent="0.2">
      <c r="A3007" s="8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5">
        <f>SUM(hList_Frame_1!B1713:B1713)</f>
        <v>8.65</v>
      </c>
      <c r="T3007" s="2"/>
      <c r="U3007" s="2"/>
      <c r="V3007" s="2"/>
      <c r="W3007" s="2"/>
      <c r="X3007" s="2"/>
      <c r="Y3007" s="2"/>
      <c r="Z3007" s="18"/>
      <c r="AA3007" s="2"/>
    </row>
    <row r="3008" spans="1:27" ht="13.5" customHeight="1" x14ac:dyDescent="0.2">
      <c r="A3008" s="12"/>
      <c r="B3008" s="19"/>
      <c r="C3008" s="19"/>
      <c r="D3008" s="19"/>
      <c r="E3008" s="19"/>
      <c r="F3008" s="19"/>
      <c r="G3008" s="19"/>
      <c r="H3008" s="19"/>
      <c r="I3008" s="19"/>
      <c r="J3008" s="19"/>
      <c r="K3008" s="19"/>
      <c r="L3008" s="19"/>
      <c r="M3008" s="19"/>
      <c r="N3008" s="19"/>
      <c r="O3008" s="19"/>
      <c r="P3008" s="19"/>
      <c r="Q3008" s="19"/>
      <c r="R3008" s="19"/>
      <c r="S3008" s="19"/>
      <c r="T3008" s="19"/>
      <c r="U3008" s="19"/>
      <c r="V3008" s="19"/>
      <c r="W3008" s="19"/>
      <c r="X3008" s="19"/>
      <c r="Y3008" s="19"/>
      <c r="Z3008" s="20"/>
      <c r="AA3008" s="2"/>
    </row>
    <row r="3009" spans="1:27" ht="15" customHeight="1" x14ac:dyDescent="0.2">
      <c r="A3009" s="36">
        <v>423347</v>
      </c>
      <c r="B3009" s="37"/>
      <c r="C3009" s="38"/>
      <c r="D3009" s="7">
        <v>42227</v>
      </c>
      <c r="E3009" s="34" t="s">
        <v>1450</v>
      </c>
      <c r="F3009" s="35"/>
      <c r="G3009" s="27">
        <v>294.85000000000002</v>
      </c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9"/>
      <c r="T3009" s="6" t="s">
        <v>11</v>
      </c>
      <c r="U3009" s="6" t="s">
        <v>726</v>
      </c>
      <c r="V3009" s="6" t="s">
        <v>25</v>
      </c>
      <c r="W3009" s="6" t="s">
        <v>175</v>
      </c>
      <c r="X3009" s="30" t="s">
        <v>11</v>
      </c>
      <c r="Y3009" s="31"/>
      <c r="Z3009" s="6" t="s">
        <v>15</v>
      </c>
      <c r="AA3009" s="2"/>
    </row>
    <row r="3010" spans="1:27" ht="15" customHeight="1" x14ac:dyDescent="0.2">
      <c r="A3010" s="32"/>
      <c r="B3010" s="42"/>
      <c r="C3010" s="33"/>
      <c r="D3010" s="13"/>
      <c r="E3010" s="25"/>
      <c r="F3010" s="26"/>
      <c r="G3010" s="27">
        <v>30</v>
      </c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9"/>
      <c r="T3010" s="6" t="s">
        <v>89</v>
      </c>
      <c r="U3010" s="6" t="s">
        <v>61</v>
      </c>
      <c r="V3010" s="6" t="s">
        <v>159</v>
      </c>
      <c r="W3010" s="6" t="s">
        <v>262</v>
      </c>
      <c r="X3010" s="30" t="s">
        <v>89</v>
      </c>
      <c r="Y3010" s="31"/>
      <c r="Z3010" s="6" t="s">
        <v>15</v>
      </c>
      <c r="AA3010" s="2"/>
    </row>
    <row r="3011" spans="1:27" ht="15" customHeight="1" x14ac:dyDescent="0.2">
      <c r="A3011" s="36">
        <v>423754</v>
      </c>
      <c r="B3011" s="37"/>
      <c r="C3011" s="38"/>
      <c r="D3011" s="7">
        <v>42234</v>
      </c>
      <c r="E3011" s="25"/>
      <c r="F3011" s="26"/>
      <c r="G3011" s="27">
        <v>271.5</v>
      </c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9"/>
      <c r="T3011" s="6" t="s">
        <v>11</v>
      </c>
      <c r="U3011" s="6" t="s">
        <v>726</v>
      </c>
      <c r="V3011" s="6" t="s">
        <v>25</v>
      </c>
      <c r="W3011" s="6" t="s">
        <v>175</v>
      </c>
      <c r="X3011" s="30" t="s">
        <v>11</v>
      </c>
      <c r="Y3011" s="31"/>
      <c r="Z3011" s="6" t="s">
        <v>15</v>
      </c>
      <c r="AA3011" s="2"/>
    </row>
    <row r="3012" spans="1:27" ht="15" customHeight="1" x14ac:dyDescent="0.2">
      <c r="A3012" s="32"/>
      <c r="B3012" s="42"/>
      <c r="C3012" s="33"/>
      <c r="D3012" s="13"/>
      <c r="E3012" s="25"/>
      <c r="F3012" s="26"/>
      <c r="G3012" s="27">
        <v>30</v>
      </c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9"/>
      <c r="T3012" s="6" t="s">
        <v>87</v>
      </c>
      <c r="U3012" s="6" t="s">
        <v>1451</v>
      </c>
      <c r="V3012" s="6" t="s">
        <v>139</v>
      </c>
      <c r="W3012" s="6" t="s">
        <v>1452</v>
      </c>
      <c r="X3012" s="30" t="s">
        <v>87</v>
      </c>
      <c r="Y3012" s="31"/>
      <c r="Z3012" s="6" t="s">
        <v>15</v>
      </c>
      <c r="AA3012" s="2"/>
    </row>
    <row r="3013" spans="1:27" ht="15" customHeight="1" x14ac:dyDescent="0.2">
      <c r="A3013" s="22">
        <v>423755</v>
      </c>
      <c r="B3013" s="23"/>
      <c r="C3013" s="24"/>
      <c r="D3013" s="4">
        <v>42234</v>
      </c>
      <c r="E3013" s="32"/>
      <c r="F3013" s="33"/>
      <c r="G3013" s="27">
        <v>130</v>
      </c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9"/>
      <c r="T3013" s="6" t="s">
        <v>11</v>
      </c>
      <c r="U3013" s="6" t="s">
        <v>61</v>
      </c>
      <c r="V3013" s="6" t="s">
        <v>204</v>
      </c>
      <c r="W3013" s="6" t="s">
        <v>205</v>
      </c>
      <c r="X3013" s="30" t="s">
        <v>11</v>
      </c>
      <c r="Y3013" s="31"/>
      <c r="Z3013" s="6" t="s">
        <v>15</v>
      </c>
      <c r="AA3013" s="2"/>
    </row>
    <row r="3014" spans="1:27" ht="2.25" customHeight="1" x14ac:dyDescent="0.2">
      <c r="A3014" s="15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7"/>
      <c r="AA3014" s="2"/>
    </row>
    <row r="3015" spans="1:27" ht="13.5" customHeight="1" x14ac:dyDescent="0.2">
      <c r="A3015" s="8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1">
        <f>SUM(hList_Frame_1!B1714:B1718)</f>
        <v>756.35</v>
      </c>
      <c r="Q3015" s="21"/>
      <c r="R3015" s="21"/>
      <c r="S3015" s="21"/>
      <c r="T3015" s="2"/>
      <c r="U3015" s="2"/>
      <c r="V3015" s="2"/>
      <c r="W3015" s="2"/>
      <c r="X3015" s="2"/>
      <c r="Y3015" s="2"/>
      <c r="Z3015" s="18"/>
      <c r="AA3015" s="2"/>
    </row>
    <row r="3016" spans="1:27" ht="13.5" customHeight="1" x14ac:dyDescent="0.2">
      <c r="A3016" s="12"/>
      <c r="B3016" s="19"/>
      <c r="C3016" s="19"/>
      <c r="D3016" s="19"/>
      <c r="E3016" s="19"/>
      <c r="F3016" s="19"/>
      <c r="G3016" s="19"/>
      <c r="H3016" s="19"/>
      <c r="I3016" s="19"/>
      <c r="J3016" s="19"/>
      <c r="K3016" s="19"/>
      <c r="L3016" s="19"/>
      <c r="M3016" s="19"/>
      <c r="N3016" s="19"/>
      <c r="O3016" s="19"/>
      <c r="P3016" s="19"/>
      <c r="Q3016" s="19"/>
      <c r="R3016" s="19"/>
      <c r="S3016" s="19"/>
      <c r="T3016" s="19"/>
      <c r="U3016" s="19"/>
      <c r="V3016" s="19"/>
      <c r="W3016" s="19"/>
      <c r="X3016" s="19"/>
      <c r="Y3016" s="19"/>
      <c r="Z3016" s="20"/>
      <c r="AA3016" s="2"/>
    </row>
    <row r="3017" spans="1:27" ht="15" customHeight="1" x14ac:dyDescent="0.2">
      <c r="A3017" s="36">
        <v>423348</v>
      </c>
      <c r="B3017" s="37"/>
      <c r="C3017" s="38"/>
      <c r="D3017" s="7">
        <v>42227</v>
      </c>
      <c r="E3017" s="34" t="s">
        <v>1453</v>
      </c>
      <c r="F3017" s="35"/>
      <c r="G3017" s="27">
        <v>450</v>
      </c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9"/>
      <c r="T3017" s="6" t="s">
        <v>1454</v>
      </c>
      <c r="U3017" s="6" t="s">
        <v>32</v>
      </c>
      <c r="V3017" s="6" t="s">
        <v>33</v>
      </c>
      <c r="W3017" s="6" t="s">
        <v>33</v>
      </c>
      <c r="X3017" s="30" t="s">
        <v>1454</v>
      </c>
      <c r="Y3017" s="31"/>
      <c r="Z3017" s="6" t="s">
        <v>256</v>
      </c>
      <c r="AA3017" s="2"/>
    </row>
    <row r="3018" spans="1:27" ht="15" customHeight="1" x14ac:dyDescent="0.2">
      <c r="A3018" s="32"/>
      <c r="B3018" s="42"/>
      <c r="C3018" s="33"/>
      <c r="D3018" s="13"/>
      <c r="E3018" s="25"/>
      <c r="F3018" s="26"/>
      <c r="G3018" s="27">
        <v>500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9"/>
      <c r="T3018" s="6" t="s">
        <v>1455</v>
      </c>
      <c r="U3018" s="6" t="s">
        <v>32</v>
      </c>
      <c r="V3018" s="6" t="s">
        <v>33</v>
      </c>
      <c r="W3018" s="6" t="s">
        <v>33</v>
      </c>
      <c r="X3018" s="30" t="s">
        <v>1455</v>
      </c>
      <c r="Y3018" s="31"/>
      <c r="Z3018" s="6" t="s">
        <v>1456</v>
      </c>
      <c r="AA3018" s="2"/>
    </row>
    <row r="3019" spans="1:27" ht="15" customHeight="1" x14ac:dyDescent="0.2">
      <c r="A3019" s="36">
        <v>423756</v>
      </c>
      <c r="B3019" s="37"/>
      <c r="C3019" s="38"/>
      <c r="D3019" s="7">
        <v>42234</v>
      </c>
      <c r="E3019" s="25"/>
      <c r="F3019" s="26"/>
      <c r="G3019" s="27">
        <v>750</v>
      </c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9"/>
      <c r="T3019" s="6" t="s">
        <v>1457</v>
      </c>
      <c r="U3019" s="6" t="s">
        <v>32</v>
      </c>
      <c r="V3019" s="6" t="s">
        <v>33</v>
      </c>
      <c r="W3019" s="6" t="s">
        <v>33</v>
      </c>
      <c r="X3019" s="30" t="s">
        <v>1457</v>
      </c>
      <c r="Y3019" s="31"/>
      <c r="Z3019" s="6" t="s">
        <v>386</v>
      </c>
      <c r="AA3019" s="2"/>
    </row>
    <row r="3020" spans="1:27" ht="15" customHeight="1" x14ac:dyDescent="0.2">
      <c r="A3020" s="25"/>
      <c r="B3020" s="43"/>
      <c r="C3020" s="26"/>
      <c r="D3020" s="9"/>
      <c r="E3020" s="25"/>
      <c r="F3020" s="26"/>
      <c r="G3020" s="27">
        <v>750</v>
      </c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9"/>
      <c r="T3020" s="6" t="s">
        <v>1458</v>
      </c>
      <c r="U3020" s="6" t="s">
        <v>32</v>
      </c>
      <c r="V3020" s="6" t="s">
        <v>33</v>
      </c>
      <c r="W3020" s="6" t="s">
        <v>33</v>
      </c>
      <c r="X3020" s="30" t="s">
        <v>1458</v>
      </c>
      <c r="Y3020" s="31"/>
      <c r="Z3020" s="6" t="s">
        <v>34</v>
      </c>
      <c r="AA3020" s="2"/>
    </row>
    <row r="3021" spans="1:27" ht="15" customHeight="1" x14ac:dyDescent="0.2">
      <c r="A3021" s="32"/>
      <c r="B3021" s="42"/>
      <c r="C3021" s="33"/>
      <c r="D3021" s="13"/>
      <c r="E3021" s="32"/>
      <c r="F3021" s="33"/>
      <c r="G3021" s="27">
        <v>500</v>
      </c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9"/>
      <c r="T3021" s="6" t="s">
        <v>1459</v>
      </c>
      <c r="U3021" s="6" t="s">
        <v>32</v>
      </c>
      <c r="V3021" s="6" t="s">
        <v>33</v>
      </c>
      <c r="W3021" s="6" t="s">
        <v>33</v>
      </c>
      <c r="X3021" s="30" t="s">
        <v>1459</v>
      </c>
      <c r="Y3021" s="31"/>
      <c r="Z3021" s="6" t="s">
        <v>259</v>
      </c>
      <c r="AA3021" s="2"/>
    </row>
    <row r="3022" spans="1:27" ht="2.25" customHeight="1" x14ac:dyDescent="0.2">
      <c r="A3022" s="15"/>
      <c r="B3022" s="16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  <c r="W3022" s="16"/>
      <c r="X3022" s="16"/>
      <c r="Y3022" s="16"/>
      <c r="Z3022" s="17"/>
      <c r="AA3022" s="2"/>
    </row>
    <row r="3023" spans="1:27" ht="13.5" customHeight="1" x14ac:dyDescent="0.2">
      <c r="A3023" s="8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1">
        <f>SUM(hList_Frame_1!B1719:B1723)</f>
        <v>2950</v>
      </c>
      <c r="N3023" s="21"/>
      <c r="O3023" s="21"/>
      <c r="P3023" s="21"/>
      <c r="Q3023" s="21"/>
      <c r="R3023" s="21"/>
      <c r="S3023" s="21"/>
      <c r="T3023" s="2"/>
      <c r="U3023" s="2"/>
      <c r="V3023" s="2"/>
      <c r="W3023" s="2"/>
      <c r="X3023" s="2"/>
      <c r="Y3023" s="2"/>
      <c r="Z3023" s="18"/>
      <c r="AA3023" s="2"/>
    </row>
    <row r="3024" spans="1:27" ht="13.5" customHeight="1" x14ac:dyDescent="0.2">
      <c r="A3024" s="12"/>
      <c r="B3024" s="19"/>
      <c r="C3024" s="19"/>
      <c r="D3024" s="19"/>
      <c r="E3024" s="19"/>
      <c r="F3024" s="19"/>
      <c r="G3024" s="19"/>
      <c r="H3024" s="19"/>
      <c r="I3024" s="19"/>
      <c r="J3024" s="19"/>
      <c r="K3024" s="19"/>
      <c r="L3024" s="19"/>
      <c r="M3024" s="19"/>
      <c r="N3024" s="19"/>
      <c r="O3024" s="19"/>
      <c r="P3024" s="19"/>
      <c r="Q3024" s="19"/>
      <c r="R3024" s="19"/>
      <c r="S3024" s="19"/>
      <c r="T3024" s="19"/>
      <c r="U3024" s="19"/>
      <c r="V3024" s="19"/>
      <c r="W3024" s="19"/>
      <c r="X3024" s="19"/>
      <c r="Y3024" s="19"/>
      <c r="Z3024" s="20"/>
      <c r="AA3024" s="2"/>
    </row>
    <row r="3025" spans="1:27" ht="15" customHeight="1" x14ac:dyDescent="0.2">
      <c r="A3025" s="36">
        <v>422977</v>
      </c>
      <c r="B3025" s="37"/>
      <c r="C3025" s="38"/>
      <c r="D3025" s="7">
        <v>42220</v>
      </c>
      <c r="E3025" s="34" t="s">
        <v>1460</v>
      </c>
      <c r="F3025" s="35"/>
      <c r="G3025" s="27">
        <v>500</v>
      </c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9"/>
      <c r="T3025" s="6" t="s">
        <v>1461</v>
      </c>
      <c r="U3025" s="6" t="s">
        <v>32</v>
      </c>
      <c r="V3025" s="6" t="s">
        <v>33</v>
      </c>
      <c r="W3025" s="6" t="s">
        <v>33</v>
      </c>
      <c r="X3025" s="30" t="s">
        <v>1461</v>
      </c>
      <c r="Y3025" s="31"/>
      <c r="Z3025" s="6" t="s">
        <v>466</v>
      </c>
      <c r="AA3025" s="2"/>
    </row>
    <row r="3026" spans="1:27" ht="15" customHeight="1" x14ac:dyDescent="0.2">
      <c r="A3026" s="32"/>
      <c r="B3026" s="42"/>
      <c r="C3026" s="33"/>
      <c r="D3026" s="13"/>
      <c r="E3026" s="25"/>
      <c r="F3026" s="26"/>
      <c r="G3026" s="27">
        <v>500</v>
      </c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9"/>
      <c r="T3026" s="6" t="s">
        <v>1462</v>
      </c>
      <c r="U3026" s="6" t="s">
        <v>32</v>
      </c>
      <c r="V3026" s="6" t="s">
        <v>33</v>
      </c>
      <c r="W3026" s="6" t="s">
        <v>33</v>
      </c>
      <c r="X3026" s="30" t="s">
        <v>1462</v>
      </c>
      <c r="Y3026" s="31"/>
      <c r="Z3026" s="6" t="s">
        <v>466</v>
      </c>
      <c r="AA3026" s="2"/>
    </row>
    <row r="3027" spans="1:27" ht="15" customHeight="1" x14ac:dyDescent="0.2">
      <c r="A3027" s="36">
        <v>423757</v>
      </c>
      <c r="B3027" s="37"/>
      <c r="C3027" s="38"/>
      <c r="D3027" s="7">
        <v>42234</v>
      </c>
      <c r="E3027" s="25"/>
      <c r="F3027" s="26"/>
      <c r="G3027" s="27">
        <v>550</v>
      </c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9"/>
      <c r="T3027" s="6" t="s">
        <v>1463</v>
      </c>
      <c r="U3027" s="6" t="s">
        <v>32</v>
      </c>
      <c r="V3027" s="6" t="s">
        <v>33</v>
      </c>
      <c r="W3027" s="6" t="s">
        <v>33</v>
      </c>
      <c r="X3027" s="30" t="s">
        <v>1463</v>
      </c>
      <c r="Y3027" s="31"/>
      <c r="Z3027" s="6" t="s">
        <v>253</v>
      </c>
      <c r="AA3027" s="2"/>
    </row>
    <row r="3028" spans="1:27" ht="15" customHeight="1" x14ac:dyDescent="0.2">
      <c r="A3028" s="25"/>
      <c r="B3028" s="43"/>
      <c r="C3028" s="26"/>
      <c r="D3028" s="9"/>
      <c r="E3028" s="25"/>
      <c r="F3028" s="26"/>
      <c r="G3028" s="27">
        <v>550</v>
      </c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9"/>
      <c r="T3028" s="6" t="s">
        <v>1464</v>
      </c>
      <c r="U3028" s="6" t="s">
        <v>32</v>
      </c>
      <c r="V3028" s="6" t="s">
        <v>33</v>
      </c>
      <c r="W3028" s="6" t="s">
        <v>33</v>
      </c>
      <c r="X3028" s="30" t="s">
        <v>1464</v>
      </c>
      <c r="Y3028" s="31"/>
      <c r="Z3028" s="6" t="s">
        <v>256</v>
      </c>
      <c r="AA3028" s="2"/>
    </row>
    <row r="3029" spans="1:27" ht="15" customHeight="1" x14ac:dyDescent="0.2">
      <c r="A3029" s="25"/>
      <c r="B3029" s="43"/>
      <c r="C3029" s="26"/>
      <c r="D3029" s="9"/>
      <c r="E3029" s="25"/>
      <c r="F3029" s="26"/>
      <c r="G3029" s="27">
        <v>100</v>
      </c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  <c r="R3029" s="28"/>
      <c r="S3029" s="29"/>
      <c r="T3029" s="6" t="s">
        <v>1465</v>
      </c>
      <c r="U3029" s="6" t="s">
        <v>32</v>
      </c>
      <c r="V3029" s="6" t="s">
        <v>33</v>
      </c>
      <c r="W3029" s="6" t="s">
        <v>33</v>
      </c>
      <c r="X3029" s="30" t="s">
        <v>1465</v>
      </c>
      <c r="Y3029" s="31"/>
      <c r="Z3029" s="6" t="s">
        <v>256</v>
      </c>
      <c r="AA3029" s="2"/>
    </row>
    <row r="3030" spans="1:27" ht="15" customHeight="1" x14ac:dyDescent="0.2">
      <c r="A3030" s="25"/>
      <c r="B3030" s="43"/>
      <c r="C3030" s="26"/>
      <c r="D3030" s="9"/>
      <c r="E3030" s="25"/>
      <c r="F3030" s="26"/>
      <c r="G3030" s="27">
        <v>450</v>
      </c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9"/>
      <c r="T3030" s="6" t="s">
        <v>1466</v>
      </c>
      <c r="U3030" s="6" t="s">
        <v>32</v>
      </c>
      <c r="V3030" s="6" t="s">
        <v>33</v>
      </c>
      <c r="W3030" s="6" t="s">
        <v>33</v>
      </c>
      <c r="X3030" s="30" t="s">
        <v>1466</v>
      </c>
      <c r="Y3030" s="31"/>
      <c r="Z3030" s="6" t="s">
        <v>220</v>
      </c>
      <c r="AA3030" s="2"/>
    </row>
    <row r="3031" spans="1:27" ht="15" customHeight="1" x14ac:dyDescent="0.2">
      <c r="A3031" s="25"/>
      <c r="B3031" s="43"/>
      <c r="C3031" s="26"/>
      <c r="D3031" s="9"/>
      <c r="E3031" s="25"/>
      <c r="F3031" s="26"/>
      <c r="G3031" s="27">
        <v>1500</v>
      </c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9"/>
      <c r="T3031" s="6" t="s">
        <v>1467</v>
      </c>
      <c r="U3031" s="6" t="s">
        <v>32</v>
      </c>
      <c r="V3031" s="6" t="s">
        <v>33</v>
      </c>
      <c r="W3031" s="6" t="s">
        <v>33</v>
      </c>
      <c r="X3031" s="30" t="s">
        <v>1467</v>
      </c>
      <c r="Y3031" s="31"/>
      <c r="Z3031" s="6" t="s">
        <v>466</v>
      </c>
      <c r="AA3031" s="2"/>
    </row>
    <row r="3032" spans="1:27" ht="15" customHeight="1" x14ac:dyDescent="0.2">
      <c r="A3032" s="25"/>
      <c r="B3032" s="43"/>
      <c r="C3032" s="26"/>
      <c r="D3032" s="9"/>
      <c r="E3032" s="25"/>
      <c r="F3032" s="26"/>
      <c r="G3032" s="27">
        <v>100</v>
      </c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9"/>
      <c r="T3032" s="6" t="s">
        <v>1468</v>
      </c>
      <c r="U3032" s="6" t="s">
        <v>32</v>
      </c>
      <c r="V3032" s="6" t="s">
        <v>33</v>
      </c>
      <c r="W3032" s="6" t="s">
        <v>33</v>
      </c>
      <c r="X3032" s="30" t="s">
        <v>1468</v>
      </c>
      <c r="Y3032" s="31"/>
      <c r="Z3032" s="6" t="s">
        <v>40</v>
      </c>
      <c r="AA3032" s="2"/>
    </row>
    <row r="3033" spans="1:27" ht="15" customHeight="1" x14ac:dyDescent="0.2">
      <c r="A3033" s="32"/>
      <c r="B3033" s="42"/>
      <c r="C3033" s="33"/>
      <c r="D3033" s="13"/>
      <c r="E3033" s="32"/>
      <c r="F3033" s="33"/>
      <c r="G3033" s="27">
        <v>450</v>
      </c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9"/>
      <c r="T3033" s="6" t="s">
        <v>1469</v>
      </c>
      <c r="U3033" s="6" t="s">
        <v>32</v>
      </c>
      <c r="V3033" s="6" t="s">
        <v>33</v>
      </c>
      <c r="W3033" s="6" t="s">
        <v>33</v>
      </c>
      <c r="X3033" s="30" t="s">
        <v>1469</v>
      </c>
      <c r="Y3033" s="31"/>
      <c r="Z3033" s="6" t="s">
        <v>40</v>
      </c>
      <c r="AA3033" s="2"/>
    </row>
    <row r="3034" spans="1:27" ht="2.25" customHeight="1" x14ac:dyDescent="0.2">
      <c r="A3034" s="15"/>
      <c r="B3034" s="16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  <c r="W3034" s="16"/>
      <c r="X3034" s="16"/>
      <c r="Y3034" s="16"/>
      <c r="Z3034" s="17"/>
      <c r="AA3034" s="2"/>
    </row>
    <row r="3035" spans="1:27" ht="13.5" customHeight="1" x14ac:dyDescent="0.2">
      <c r="A3035" s="8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1">
        <f>SUM(hList_Frame_1!B1724:B1732)</f>
        <v>4700</v>
      </c>
      <c r="N3035" s="21"/>
      <c r="O3035" s="21"/>
      <c r="P3035" s="21"/>
      <c r="Q3035" s="21"/>
      <c r="R3035" s="21"/>
      <c r="S3035" s="21"/>
      <c r="T3035" s="2"/>
      <c r="U3035" s="2"/>
      <c r="V3035" s="2"/>
      <c r="W3035" s="2"/>
      <c r="X3035" s="2"/>
      <c r="Y3035" s="2"/>
      <c r="Z3035" s="18"/>
      <c r="AA3035" s="2"/>
    </row>
    <row r="3036" spans="1:27" ht="13.5" customHeight="1" x14ac:dyDescent="0.2">
      <c r="A3036" s="12"/>
      <c r="B3036" s="19"/>
      <c r="C3036" s="19"/>
      <c r="D3036" s="19"/>
      <c r="E3036" s="19"/>
      <c r="F3036" s="19"/>
      <c r="G3036" s="19"/>
      <c r="H3036" s="19"/>
      <c r="I3036" s="19"/>
      <c r="J3036" s="19"/>
      <c r="K3036" s="19"/>
      <c r="L3036" s="19"/>
      <c r="M3036" s="19"/>
      <c r="N3036" s="19"/>
      <c r="O3036" s="19"/>
      <c r="P3036" s="19"/>
      <c r="Q3036" s="19"/>
      <c r="R3036" s="19"/>
      <c r="S3036" s="19"/>
      <c r="T3036" s="19"/>
      <c r="U3036" s="19"/>
      <c r="V3036" s="19"/>
      <c r="W3036" s="19"/>
      <c r="X3036" s="19"/>
      <c r="Y3036" s="19"/>
      <c r="Z3036" s="20"/>
      <c r="AA3036" s="2"/>
    </row>
    <row r="3037" spans="1:27" ht="15" customHeight="1" x14ac:dyDescent="0.2">
      <c r="A3037" s="22">
        <v>423758</v>
      </c>
      <c r="B3037" s="23"/>
      <c r="C3037" s="24"/>
      <c r="D3037" s="4">
        <v>42234</v>
      </c>
      <c r="E3037" s="30" t="s">
        <v>1470</v>
      </c>
      <c r="F3037" s="31"/>
      <c r="G3037" s="27">
        <v>447</v>
      </c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9"/>
      <c r="T3037" s="6" t="s">
        <v>15</v>
      </c>
      <c r="U3037" s="6" t="s">
        <v>122</v>
      </c>
      <c r="V3037" s="6" t="s">
        <v>15</v>
      </c>
      <c r="W3037" s="6" t="s">
        <v>15</v>
      </c>
      <c r="X3037" s="30" t="s">
        <v>15</v>
      </c>
      <c r="Y3037" s="31"/>
      <c r="Z3037" s="6" t="s">
        <v>15</v>
      </c>
      <c r="AA3037" s="2"/>
    </row>
    <row r="3038" spans="1:27" ht="2.25" customHeight="1" x14ac:dyDescent="0.2">
      <c r="A3038" s="15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7"/>
      <c r="AA3038" s="2"/>
    </row>
    <row r="3039" spans="1:27" ht="12.75" customHeight="1" x14ac:dyDescent="0.2">
      <c r="A3039" s="8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1">
        <f>SUM(hList_Frame_1!B1733:B1733)</f>
        <v>447</v>
      </c>
      <c r="Q3039" s="21"/>
      <c r="R3039" s="21"/>
      <c r="S3039" s="21"/>
      <c r="T3039" s="2"/>
      <c r="U3039" s="2"/>
      <c r="V3039" s="2"/>
      <c r="W3039" s="2"/>
      <c r="X3039" s="2"/>
      <c r="Y3039" s="2"/>
      <c r="Z3039" s="18"/>
      <c r="AA3039" s="2"/>
    </row>
    <row r="3040" spans="1:27" ht="14.25" customHeight="1" x14ac:dyDescent="0.2">
      <c r="A3040" s="12"/>
      <c r="B3040" s="19"/>
      <c r="C3040" s="19"/>
      <c r="D3040" s="19"/>
      <c r="E3040" s="19"/>
      <c r="F3040" s="19"/>
      <c r="G3040" s="19"/>
      <c r="H3040" s="19"/>
      <c r="I3040" s="19"/>
      <c r="J3040" s="19"/>
      <c r="K3040" s="19"/>
      <c r="L3040" s="19"/>
      <c r="M3040" s="19"/>
      <c r="N3040" s="19"/>
      <c r="O3040" s="19"/>
      <c r="P3040" s="19"/>
      <c r="Q3040" s="19"/>
      <c r="R3040" s="19"/>
      <c r="S3040" s="19"/>
      <c r="T3040" s="19"/>
      <c r="U3040" s="19"/>
      <c r="V3040" s="19"/>
      <c r="W3040" s="19"/>
      <c r="X3040" s="19"/>
      <c r="Y3040" s="19"/>
      <c r="Z3040" s="20"/>
      <c r="AA3040" s="2"/>
    </row>
    <row r="3041" spans="1:27" ht="15" customHeight="1" x14ac:dyDescent="0.2">
      <c r="A3041" s="22">
        <v>423759</v>
      </c>
      <c r="B3041" s="23"/>
      <c r="C3041" s="24"/>
      <c r="D3041" s="4">
        <v>42234</v>
      </c>
      <c r="E3041" s="30" t="s">
        <v>1471</v>
      </c>
      <c r="F3041" s="31"/>
      <c r="G3041" s="27">
        <v>325</v>
      </c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9"/>
      <c r="T3041" s="6" t="s">
        <v>1472</v>
      </c>
      <c r="U3041" s="6" t="s">
        <v>138</v>
      </c>
      <c r="V3041" s="6" t="s">
        <v>182</v>
      </c>
      <c r="W3041" s="6" t="s">
        <v>183</v>
      </c>
      <c r="X3041" s="30" t="s">
        <v>1472</v>
      </c>
      <c r="Y3041" s="31"/>
      <c r="Z3041" s="6" t="s">
        <v>1473</v>
      </c>
      <c r="AA3041" s="2"/>
    </row>
    <row r="3042" spans="1:27" ht="2.25" customHeight="1" x14ac:dyDescent="0.2">
      <c r="A3042" s="15"/>
      <c r="B3042" s="16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7"/>
      <c r="AA3042" s="2"/>
    </row>
    <row r="3043" spans="1:27" ht="13.5" customHeight="1" x14ac:dyDescent="0.2">
      <c r="A3043" s="8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1">
        <f>SUM(hList_Frame_1!B1734:B1734)</f>
        <v>325</v>
      </c>
      <c r="Q3043" s="21"/>
      <c r="R3043" s="21"/>
      <c r="S3043" s="21"/>
      <c r="T3043" s="2"/>
      <c r="U3043" s="2"/>
      <c r="V3043" s="2"/>
      <c r="W3043" s="2"/>
      <c r="X3043" s="2"/>
      <c r="Y3043" s="2"/>
      <c r="Z3043" s="18"/>
      <c r="AA3043" s="2"/>
    </row>
    <row r="3044" spans="1:27" ht="13.5" customHeight="1" x14ac:dyDescent="0.2">
      <c r="A3044" s="12"/>
      <c r="B3044" s="19"/>
      <c r="C3044" s="19"/>
      <c r="D3044" s="19"/>
      <c r="E3044" s="19"/>
      <c r="F3044" s="19"/>
      <c r="G3044" s="19"/>
      <c r="H3044" s="19"/>
      <c r="I3044" s="19"/>
      <c r="J3044" s="19"/>
      <c r="K3044" s="19"/>
      <c r="L3044" s="19"/>
      <c r="M3044" s="19"/>
      <c r="N3044" s="19"/>
      <c r="O3044" s="19"/>
      <c r="P3044" s="19"/>
      <c r="Q3044" s="19"/>
      <c r="R3044" s="19"/>
      <c r="S3044" s="19"/>
      <c r="T3044" s="19"/>
      <c r="U3044" s="19"/>
      <c r="V3044" s="19"/>
      <c r="W3044" s="19"/>
      <c r="X3044" s="19"/>
      <c r="Y3044" s="19"/>
      <c r="Z3044" s="20"/>
      <c r="AA3044" s="2"/>
    </row>
    <row r="3045" spans="1:27" ht="15" customHeight="1" x14ac:dyDescent="0.2">
      <c r="A3045" s="36">
        <v>422978</v>
      </c>
      <c r="B3045" s="37"/>
      <c r="C3045" s="38"/>
      <c r="D3045" s="7">
        <v>42220</v>
      </c>
      <c r="E3045" s="34" t="s">
        <v>1474</v>
      </c>
      <c r="F3045" s="35"/>
      <c r="G3045" s="27">
        <v>450</v>
      </c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9"/>
      <c r="T3045" s="6" t="s">
        <v>1475</v>
      </c>
      <c r="U3045" s="6" t="s">
        <v>32</v>
      </c>
      <c r="V3045" s="6" t="s">
        <v>33</v>
      </c>
      <c r="W3045" s="6" t="s">
        <v>33</v>
      </c>
      <c r="X3045" s="30" t="s">
        <v>1475</v>
      </c>
      <c r="Y3045" s="31"/>
      <c r="Z3045" s="6" t="s">
        <v>466</v>
      </c>
      <c r="AA3045" s="2"/>
    </row>
    <row r="3046" spans="1:27" ht="15" customHeight="1" x14ac:dyDescent="0.2">
      <c r="A3046" s="32"/>
      <c r="B3046" s="42"/>
      <c r="C3046" s="33"/>
      <c r="D3046" s="13"/>
      <c r="E3046" s="25"/>
      <c r="F3046" s="26"/>
      <c r="G3046" s="27">
        <v>450</v>
      </c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9"/>
      <c r="T3046" s="6" t="s">
        <v>1476</v>
      </c>
      <c r="U3046" s="6" t="s">
        <v>32</v>
      </c>
      <c r="V3046" s="6" t="s">
        <v>33</v>
      </c>
      <c r="W3046" s="6" t="s">
        <v>33</v>
      </c>
      <c r="X3046" s="30" t="s">
        <v>1476</v>
      </c>
      <c r="Y3046" s="31"/>
      <c r="Z3046" s="6" t="s">
        <v>1299</v>
      </c>
      <c r="AA3046" s="2"/>
    </row>
    <row r="3047" spans="1:27" ht="15" customHeight="1" x14ac:dyDescent="0.2">
      <c r="A3047" s="36">
        <v>423760</v>
      </c>
      <c r="B3047" s="37"/>
      <c r="C3047" s="38"/>
      <c r="D3047" s="7">
        <v>42234</v>
      </c>
      <c r="E3047" s="25"/>
      <c r="F3047" s="26"/>
      <c r="G3047" s="27">
        <v>450</v>
      </c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/>
      <c r="S3047" s="29"/>
      <c r="T3047" s="6" t="s">
        <v>1477</v>
      </c>
      <c r="U3047" s="6" t="s">
        <v>32</v>
      </c>
      <c r="V3047" s="6" t="s">
        <v>33</v>
      </c>
      <c r="W3047" s="6" t="s">
        <v>33</v>
      </c>
      <c r="X3047" s="30" t="s">
        <v>1477</v>
      </c>
      <c r="Y3047" s="31"/>
      <c r="Z3047" s="6" t="s">
        <v>1299</v>
      </c>
      <c r="AA3047" s="2"/>
    </row>
    <row r="3048" spans="1:27" ht="15" customHeight="1" x14ac:dyDescent="0.2">
      <c r="A3048" s="32"/>
      <c r="B3048" s="42"/>
      <c r="C3048" s="33"/>
      <c r="D3048" s="13"/>
      <c r="E3048" s="32"/>
      <c r="F3048" s="33"/>
      <c r="G3048" s="27">
        <v>450</v>
      </c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9"/>
      <c r="T3048" s="6" t="s">
        <v>1478</v>
      </c>
      <c r="U3048" s="6" t="s">
        <v>32</v>
      </c>
      <c r="V3048" s="6" t="s">
        <v>33</v>
      </c>
      <c r="W3048" s="6" t="s">
        <v>33</v>
      </c>
      <c r="X3048" s="30" t="s">
        <v>1478</v>
      </c>
      <c r="Y3048" s="31"/>
      <c r="Z3048" s="6" t="s">
        <v>401</v>
      </c>
      <c r="AA3048" s="2"/>
    </row>
    <row r="3049" spans="1:27" ht="2.25" customHeight="1" x14ac:dyDescent="0.2">
      <c r="A3049" s="15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7"/>
      <c r="AA3049" s="2"/>
    </row>
    <row r="3050" spans="1:27" ht="12.75" customHeight="1" x14ac:dyDescent="0.2">
      <c r="A3050" s="8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1">
        <f>SUM(hList_Frame_1!B1735:B1738)</f>
        <v>1800</v>
      </c>
      <c r="N3050" s="21"/>
      <c r="O3050" s="21"/>
      <c r="P3050" s="21"/>
      <c r="Q3050" s="21"/>
      <c r="R3050" s="21"/>
      <c r="S3050" s="21"/>
      <c r="T3050" s="2"/>
      <c r="U3050" s="2"/>
      <c r="V3050" s="2"/>
      <c r="W3050" s="2"/>
      <c r="X3050" s="2"/>
      <c r="Y3050" s="2"/>
      <c r="Z3050" s="18"/>
      <c r="AA3050" s="2"/>
    </row>
    <row r="3051" spans="1:27" ht="14.25" customHeight="1" x14ac:dyDescent="0.2">
      <c r="A3051" s="12"/>
      <c r="B3051" s="19"/>
      <c r="C3051" s="19"/>
      <c r="D3051" s="19"/>
      <c r="E3051" s="19"/>
      <c r="F3051" s="19"/>
      <c r="G3051" s="19"/>
      <c r="H3051" s="19"/>
      <c r="I3051" s="19"/>
      <c r="J3051" s="19"/>
      <c r="K3051" s="19"/>
      <c r="L3051" s="19"/>
      <c r="M3051" s="19"/>
      <c r="N3051" s="19"/>
      <c r="O3051" s="19"/>
      <c r="P3051" s="19"/>
      <c r="Q3051" s="19"/>
      <c r="R3051" s="19"/>
      <c r="S3051" s="19"/>
      <c r="T3051" s="19"/>
      <c r="U3051" s="19"/>
      <c r="V3051" s="19"/>
      <c r="W3051" s="19"/>
      <c r="X3051" s="19"/>
      <c r="Y3051" s="19"/>
      <c r="Z3051" s="20"/>
      <c r="AA3051" s="2"/>
    </row>
    <row r="3052" spans="1:27" ht="15" customHeight="1" x14ac:dyDescent="0.2">
      <c r="A3052" s="36">
        <v>423510</v>
      </c>
      <c r="B3052" s="37"/>
      <c r="C3052" s="38"/>
      <c r="D3052" s="7">
        <v>42233</v>
      </c>
      <c r="E3052" s="34" t="s">
        <v>1479</v>
      </c>
      <c r="F3052" s="35"/>
      <c r="G3052" s="39">
        <v>27181.56</v>
      </c>
      <c r="H3052" s="40"/>
      <c r="I3052" s="40"/>
      <c r="J3052" s="40"/>
      <c r="K3052" s="40"/>
      <c r="L3052" s="40"/>
      <c r="M3052" s="40"/>
      <c r="N3052" s="40"/>
      <c r="O3052" s="40"/>
      <c r="P3052" s="40"/>
      <c r="Q3052" s="40"/>
      <c r="R3052" s="40"/>
      <c r="S3052" s="41"/>
      <c r="T3052" s="10" t="s">
        <v>15</v>
      </c>
      <c r="U3052" s="10" t="s">
        <v>1480</v>
      </c>
      <c r="V3052" s="10" t="s">
        <v>164</v>
      </c>
      <c r="W3052" s="6" t="s">
        <v>245</v>
      </c>
      <c r="X3052" s="34" t="s">
        <v>15</v>
      </c>
      <c r="Y3052" s="35"/>
      <c r="Z3052" s="6" t="s">
        <v>15</v>
      </c>
      <c r="AA3052" s="2"/>
    </row>
    <row r="3053" spans="1:27" ht="15" customHeight="1" x14ac:dyDescent="0.2">
      <c r="A3053" s="32"/>
      <c r="B3053" s="42"/>
      <c r="C3053" s="33"/>
      <c r="D3053" s="13"/>
      <c r="E3053" s="25"/>
      <c r="F3053" s="26"/>
      <c r="G3053" s="3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33"/>
      <c r="T3053" s="13"/>
      <c r="U3053" s="13"/>
      <c r="V3053" s="13"/>
      <c r="W3053" s="6" t="s">
        <v>293</v>
      </c>
      <c r="X3053" s="32"/>
      <c r="Y3053" s="33"/>
      <c r="Z3053" s="6" t="s">
        <v>15</v>
      </c>
      <c r="AA3053" s="2"/>
    </row>
    <row r="3054" spans="1:27" ht="15" customHeight="1" x14ac:dyDescent="0.2">
      <c r="A3054" s="22">
        <v>423511</v>
      </c>
      <c r="B3054" s="23"/>
      <c r="C3054" s="24"/>
      <c r="D3054" s="4">
        <v>42233</v>
      </c>
      <c r="E3054" s="32"/>
      <c r="F3054" s="33"/>
      <c r="G3054" s="27">
        <v>138884.4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9"/>
      <c r="T3054" s="6" t="s">
        <v>15</v>
      </c>
      <c r="U3054" s="6" t="s">
        <v>615</v>
      </c>
      <c r="V3054" s="6" t="s">
        <v>164</v>
      </c>
      <c r="W3054" s="6" t="s">
        <v>293</v>
      </c>
      <c r="X3054" s="30" t="s">
        <v>15</v>
      </c>
      <c r="Y3054" s="31"/>
      <c r="Z3054" s="6" t="s">
        <v>15</v>
      </c>
      <c r="AA3054" s="2"/>
    </row>
    <row r="3055" spans="1:27" ht="2.25" customHeight="1" x14ac:dyDescent="0.2">
      <c r="A3055" s="15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7"/>
      <c r="AA3055" s="2"/>
    </row>
    <row r="3056" spans="1:27" ht="13.5" customHeight="1" x14ac:dyDescent="0.2">
      <c r="A3056" s="8"/>
      <c r="B3056" s="2"/>
      <c r="C3056" s="2"/>
      <c r="D3056" s="2"/>
      <c r="E3056" s="2"/>
      <c r="F3056" s="2"/>
      <c r="G3056" s="2"/>
      <c r="H3056" s="2"/>
      <c r="I3056" s="21">
        <f>SUM(hList_Frame_1!B1739:B1741)</f>
        <v>166065.96</v>
      </c>
      <c r="J3056" s="21"/>
      <c r="K3056" s="21"/>
      <c r="L3056" s="21"/>
      <c r="M3056" s="21"/>
      <c r="N3056" s="21"/>
      <c r="O3056" s="21"/>
      <c r="P3056" s="21"/>
      <c r="Q3056" s="21"/>
      <c r="R3056" s="21"/>
      <c r="S3056" s="21"/>
      <c r="T3056" s="2"/>
      <c r="U3056" s="2"/>
      <c r="V3056" s="2"/>
      <c r="W3056" s="2"/>
      <c r="X3056" s="2"/>
      <c r="Y3056" s="2"/>
      <c r="Z3056" s="18"/>
      <c r="AA3056" s="2"/>
    </row>
    <row r="3057" spans="1:27" ht="13.5" customHeight="1" x14ac:dyDescent="0.2">
      <c r="A3057" s="12"/>
      <c r="B3057" s="19"/>
      <c r="C3057" s="19"/>
      <c r="D3057" s="19"/>
      <c r="E3057" s="19"/>
      <c r="F3057" s="19"/>
      <c r="G3057" s="19"/>
      <c r="H3057" s="19"/>
      <c r="I3057" s="19"/>
      <c r="J3057" s="19"/>
      <c r="K3057" s="19"/>
      <c r="L3057" s="19"/>
      <c r="M3057" s="19"/>
      <c r="N3057" s="19"/>
      <c r="O3057" s="19"/>
      <c r="P3057" s="19"/>
      <c r="Q3057" s="19"/>
      <c r="R3057" s="19"/>
      <c r="S3057" s="19"/>
      <c r="T3057" s="19"/>
      <c r="U3057" s="19"/>
      <c r="V3057" s="19"/>
      <c r="W3057" s="19"/>
      <c r="X3057" s="19"/>
      <c r="Y3057" s="19"/>
      <c r="Z3057" s="20"/>
      <c r="AA3057" s="2"/>
    </row>
    <row r="3058" spans="1:27" ht="15" customHeight="1" x14ac:dyDescent="0.2">
      <c r="A3058" s="22">
        <v>423349</v>
      </c>
      <c r="B3058" s="23"/>
      <c r="C3058" s="24"/>
      <c r="D3058" s="4">
        <v>42227</v>
      </c>
      <c r="E3058" s="30" t="s">
        <v>1481</v>
      </c>
      <c r="F3058" s="31"/>
      <c r="G3058" s="27">
        <v>48.88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9"/>
      <c r="T3058" s="6" t="s">
        <v>15</v>
      </c>
      <c r="U3058" s="6" t="s">
        <v>108</v>
      </c>
      <c r="V3058" s="6" t="s">
        <v>182</v>
      </c>
      <c r="W3058" s="6" t="s">
        <v>183</v>
      </c>
      <c r="X3058" s="30" t="s">
        <v>15</v>
      </c>
      <c r="Y3058" s="31"/>
      <c r="Z3058" s="6" t="s">
        <v>1160</v>
      </c>
      <c r="AA3058" s="2"/>
    </row>
    <row r="3059" spans="1:27" ht="2.25" customHeight="1" x14ac:dyDescent="0.2">
      <c r="A3059" s="15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  <c r="W3059" s="16"/>
      <c r="X3059" s="16"/>
      <c r="Y3059" s="16"/>
      <c r="Z3059" s="17"/>
      <c r="AA3059" s="2"/>
    </row>
    <row r="3060" spans="1:27" ht="13.5" customHeight="1" x14ac:dyDescent="0.2">
      <c r="A3060" s="8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1">
        <f>SUM(hList_Frame_1!B1742:B1742)</f>
        <v>48.88</v>
      </c>
      <c r="S3060" s="21"/>
      <c r="T3060" s="2"/>
      <c r="U3060" s="2"/>
      <c r="V3060" s="2"/>
      <c r="W3060" s="2"/>
      <c r="X3060" s="2"/>
      <c r="Y3060" s="2"/>
      <c r="Z3060" s="18"/>
      <c r="AA3060" s="2"/>
    </row>
    <row r="3061" spans="1:27" ht="13.5" customHeight="1" x14ac:dyDescent="0.2">
      <c r="A3061" s="12"/>
      <c r="B3061" s="19"/>
      <c r="C3061" s="19"/>
      <c r="D3061" s="19"/>
      <c r="E3061" s="19"/>
      <c r="F3061" s="19"/>
      <c r="G3061" s="19"/>
      <c r="H3061" s="19"/>
      <c r="I3061" s="19"/>
      <c r="J3061" s="19"/>
      <c r="K3061" s="19"/>
      <c r="L3061" s="19"/>
      <c r="M3061" s="19"/>
      <c r="N3061" s="19"/>
      <c r="O3061" s="19"/>
      <c r="P3061" s="19"/>
      <c r="Q3061" s="19"/>
      <c r="R3061" s="19"/>
      <c r="S3061" s="19"/>
      <c r="T3061" s="19"/>
      <c r="U3061" s="19"/>
      <c r="V3061" s="19"/>
      <c r="W3061" s="19"/>
      <c r="X3061" s="19"/>
      <c r="Y3061" s="19"/>
      <c r="Z3061" s="20"/>
      <c r="AA3061" s="2"/>
    </row>
    <row r="3062" spans="1:27" ht="15" customHeight="1" x14ac:dyDescent="0.2">
      <c r="A3062" s="22">
        <v>422979</v>
      </c>
      <c r="B3062" s="23"/>
      <c r="C3062" s="24"/>
      <c r="D3062" s="4">
        <v>42220</v>
      </c>
      <c r="E3062" s="34" t="s">
        <v>1482</v>
      </c>
      <c r="F3062" s="35"/>
      <c r="G3062" s="27">
        <v>450</v>
      </c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9"/>
      <c r="T3062" s="6" t="s">
        <v>1483</v>
      </c>
      <c r="U3062" s="6" t="s">
        <v>32</v>
      </c>
      <c r="V3062" s="6" t="s">
        <v>33</v>
      </c>
      <c r="W3062" s="6" t="s">
        <v>33</v>
      </c>
      <c r="X3062" s="30" t="s">
        <v>1483</v>
      </c>
      <c r="Y3062" s="31"/>
      <c r="Z3062" s="6" t="s">
        <v>40</v>
      </c>
      <c r="AA3062" s="2"/>
    </row>
    <row r="3063" spans="1:27" ht="15" customHeight="1" x14ac:dyDescent="0.2">
      <c r="A3063" s="36">
        <v>423761</v>
      </c>
      <c r="B3063" s="37"/>
      <c r="C3063" s="38"/>
      <c r="D3063" s="7">
        <v>42234</v>
      </c>
      <c r="E3063" s="25"/>
      <c r="F3063" s="26"/>
      <c r="G3063" s="27">
        <v>450</v>
      </c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9"/>
      <c r="T3063" s="6" t="s">
        <v>1484</v>
      </c>
      <c r="U3063" s="6" t="s">
        <v>32</v>
      </c>
      <c r="V3063" s="6" t="s">
        <v>33</v>
      </c>
      <c r="W3063" s="6" t="s">
        <v>33</v>
      </c>
      <c r="X3063" s="30" t="s">
        <v>1484</v>
      </c>
      <c r="Y3063" s="31"/>
      <c r="Z3063" s="6" t="s">
        <v>220</v>
      </c>
      <c r="AA3063" s="2"/>
    </row>
    <row r="3064" spans="1:27" ht="15" customHeight="1" x14ac:dyDescent="0.2">
      <c r="A3064" s="32"/>
      <c r="B3064" s="42"/>
      <c r="C3064" s="33"/>
      <c r="D3064" s="13"/>
      <c r="E3064" s="32"/>
      <c r="F3064" s="33"/>
      <c r="G3064" s="27">
        <v>500</v>
      </c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9"/>
      <c r="T3064" s="6" t="s">
        <v>1485</v>
      </c>
      <c r="U3064" s="6" t="s">
        <v>32</v>
      </c>
      <c r="V3064" s="6" t="s">
        <v>33</v>
      </c>
      <c r="W3064" s="6" t="s">
        <v>33</v>
      </c>
      <c r="X3064" s="30" t="s">
        <v>1485</v>
      </c>
      <c r="Y3064" s="31"/>
      <c r="Z3064" s="6" t="s">
        <v>251</v>
      </c>
      <c r="AA3064" s="2"/>
    </row>
    <row r="3065" spans="1:27" ht="2.25" customHeight="1" x14ac:dyDescent="0.2">
      <c r="A3065" s="15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7"/>
      <c r="AA3065" s="2"/>
    </row>
    <row r="3066" spans="1:27" ht="12.75" customHeight="1" x14ac:dyDescent="0.2">
      <c r="A3066" s="8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1">
        <f>SUM(hList_Frame_1!B1743:B1745)</f>
        <v>1400</v>
      </c>
      <c r="N3066" s="21"/>
      <c r="O3066" s="21"/>
      <c r="P3066" s="21"/>
      <c r="Q3066" s="21"/>
      <c r="R3066" s="21"/>
      <c r="S3066" s="21"/>
      <c r="T3066" s="2"/>
      <c r="U3066" s="2"/>
      <c r="V3066" s="2"/>
      <c r="W3066" s="2"/>
      <c r="X3066" s="2"/>
      <c r="Y3066" s="2"/>
      <c r="Z3066" s="18"/>
      <c r="AA3066" s="2"/>
    </row>
    <row r="3067" spans="1:27" ht="14.25" customHeight="1" x14ac:dyDescent="0.2">
      <c r="A3067" s="12"/>
      <c r="B3067" s="19"/>
      <c r="C3067" s="19"/>
      <c r="D3067" s="19"/>
      <c r="E3067" s="19"/>
      <c r="F3067" s="19"/>
      <c r="G3067" s="19"/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  <c r="R3067" s="19"/>
      <c r="S3067" s="19"/>
      <c r="T3067" s="19"/>
      <c r="U3067" s="19"/>
      <c r="V3067" s="19"/>
      <c r="W3067" s="19"/>
      <c r="X3067" s="19"/>
      <c r="Y3067" s="19"/>
      <c r="Z3067" s="20"/>
      <c r="AA3067" s="2"/>
    </row>
    <row r="3068" spans="1:27" ht="15" customHeight="1" x14ac:dyDescent="0.2">
      <c r="A3068" s="36">
        <v>422980</v>
      </c>
      <c r="B3068" s="37"/>
      <c r="C3068" s="38"/>
      <c r="D3068" s="7">
        <v>42220</v>
      </c>
      <c r="E3068" s="34" t="s">
        <v>1486</v>
      </c>
      <c r="F3068" s="35"/>
      <c r="G3068" s="39">
        <v>620</v>
      </c>
      <c r="H3068" s="40"/>
      <c r="I3068" s="40"/>
      <c r="J3068" s="40"/>
      <c r="K3068" s="40"/>
      <c r="L3068" s="40"/>
      <c r="M3068" s="40"/>
      <c r="N3068" s="40"/>
      <c r="O3068" s="40"/>
      <c r="P3068" s="40"/>
      <c r="Q3068" s="40"/>
      <c r="R3068" s="40"/>
      <c r="S3068" s="41"/>
      <c r="T3068" s="10" t="s">
        <v>177</v>
      </c>
      <c r="U3068" s="10" t="s">
        <v>269</v>
      </c>
      <c r="V3068" s="10" t="s">
        <v>132</v>
      </c>
      <c r="W3068" s="10" t="s">
        <v>1487</v>
      </c>
      <c r="X3068" s="34" t="s">
        <v>177</v>
      </c>
      <c r="Y3068" s="35"/>
      <c r="Z3068" s="10" t="s">
        <v>15</v>
      </c>
      <c r="AA3068" s="2"/>
    </row>
    <row r="3069" spans="1:27" ht="14.25" customHeight="1" x14ac:dyDescent="0.2">
      <c r="A3069" s="25"/>
      <c r="B3069" s="43"/>
      <c r="C3069" s="26"/>
      <c r="D3069" s="9"/>
      <c r="E3069" s="25"/>
      <c r="F3069" s="26"/>
      <c r="G3069" s="25"/>
      <c r="H3069" s="43"/>
      <c r="I3069" s="43"/>
      <c r="J3069" s="43"/>
      <c r="K3069" s="43"/>
      <c r="L3069" s="43"/>
      <c r="M3069" s="43"/>
      <c r="N3069" s="43"/>
      <c r="O3069" s="43"/>
      <c r="P3069" s="43"/>
      <c r="Q3069" s="43"/>
      <c r="R3069" s="43"/>
      <c r="S3069" s="26"/>
      <c r="T3069" s="9"/>
      <c r="U3069" s="9"/>
      <c r="V3069" s="9"/>
      <c r="W3069" s="9"/>
      <c r="X3069" s="25"/>
      <c r="Y3069" s="26"/>
      <c r="Z3069" s="11" t="s">
        <v>15</v>
      </c>
      <c r="AA3069" s="2"/>
    </row>
    <row r="3070" spans="1:27" ht="14.25" customHeight="1" x14ac:dyDescent="0.2">
      <c r="A3070" s="25"/>
      <c r="B3070" s="43"/>
      <c r="C3070" s="26"/>
      <c r="D3070" s="9"/>
      <c r="E3070" s="25"/>
      <c r="F3070" s="26"/>
      <c r="G3070" s="25"/>
      <c r="H3070" s="43"/>
      <c r="I3070" s="43"/>
      <c r="J3070" s="43"/>
      <c r="K3070" s="43"/>
      <c r="L3070" s="43"/>
      <c r="M3070" s="43"/>
      <c r="N3070" s="43"/>
      <c r="O3070" s="43"/>
      <c r="P3070" s="43"/>
      <c r="Q3070" s="43"/>
      <c r="R3070" s="43"/>
      <c r="S3070" s="26"/>
      <c r="T3070" s="9"/>
      <c r="U3070" s="9"/>
      <c r="V3070" s="9"/>
      <c r="W3070" s="9"/>
      <c r="X3070" s="25"/>
      <c r="Y3070" s="26"/>
      <c r="Z3070" s="11" t="s">
        <v>15</v>
      </c>
      <c r="AA3070" s="2"/>
    </row>
    <row r="3071" spans="1:27" ht="14.25" customHeight="1" x14ac:dyDescent="0.2">
      <c r="A3071" s="32"/>
      <c r="B3071" s="42"/>
      <c r="C3071" s="33"/>
      <c r="D3071" s="13"/>
      <c r="E3071" s="25"/>
      <c r="F3071" s="26"/>
      <c r="G3071" s="32"/>
      <c r="H3071" s="42"/>
      <c r="I3071" s="42"/>
      <c r="J3071" s="42"/>
      <c r="K3071" s="42"/>
      <c r="L3071" s="42"/>
      <c r="M3071" s="42"/>
      <c r="N3071" s="42"/>
      <c r="O3071" s="42"/>
      <c r="P3071" s="42"/>
      <c r="Q3071" s="42"/>
      <c r="R3071" s="42"/>
      <c r="S3071" s="33"/>
      <c r="T3071" s="13"/>
      <c r="U3071" s="13"/>
      <c r="V3071" s="13"/>
      <c r="W3071" s="13"/>
      <c r="X3071" s="32"/>
      <c r="Y3071" s="33"/>
      <c r="Z3071" s="14" t="s">
        <v>15</v>
      </c>
      <c r="AA3071" s="2"/>
    </row>
    <row r="3072" spans="1:27" ht="15" customHeight="1" x14ac:dyDescent="0.2">
      <c r="A3072" s="36">
        <v>423350</v>
      </c>
      <c r="B3072" s="37"/>
      <c r="C3072" s="38"/>
      <c r="D3072" s="7">
        <v>42227</v>
      </c>
      <c r="E3072" s="25"/>
      <c r="F3072" s="26"/>
      <c r="G3072" s="39">
        <v>1055</v>
      </c>
      <c r="H3072" s="40"/>
      <c r="I3072" s="40"/>
      <c r="J3072" s="40"/>
      <c r="K3072" s="40"/>
      <c r="L3072" s="40"/>
      <c r="M3072" s="40"/>
      <c r="N3072" s="40"/>
      <c r="O3072" s="40"/>
      <c r="P3072" s="40"/>
      <c r="Q3072" s="40"/>
      <c r="R3072" s="40"/>
      <c r="S3072" s="41"/>
      <c r="T3072" s="10" t="s">
        <v>89</v>
      </c>
      <c r="U3072" s="10" t="s">
        <v>269</v>
      </c>
      <c r="V3072" s="10" t="s">
        <v>132</v>
      </c>
      <c r="W3072" s="10" t="s">
        <v>1487</v>
      </c>
      <c r="X3072" s="34" t="s">
        <v>89</v>
      </c>
      <c r="Y3072" s="35"/>
      <c r="Z3072" s="10" t="s">
        <v>15</v>
      </c>
      <c r="AA3072" s="2"/>
    </row>
    <row r="3073" spans="1:27" ht="14.25" customHeight="1" x14ac:dyDescent="0.2">
      <c r="A3073" s="25"/>
      <c r="B3073" s="43"/>
      <c r="C3073" s="26"/>
      <c r="D3073" s="9"/>
      <c r="E3073" s="25"/>
      <c r="F3073" s="26"/>
      <c r="G3073" s="25"/>
      <c r="H3073" s="43"/>
      <c r="I3073" s="43"/>
      <c r="J3073" s="43"/>
      <c r="K3073" s="43"/>
      <c r="L3073" s="43"/>
      <c r="M3073" s="43"/>
      <c r="N3073" s="43"/>
      <c r="O3073" s="43"/>
      <c r="P3073" s="43"/>
      <c r="Q3073" s="43"/>
      <c r="R3073" s="43"/>
      <c r="S3073" s="26"/>
      <c r="T3073" s="9"/>
      <c r="U3073" s="9"/>
      <c r="V3073" s="9"/>
      <c r="W3073" s="9"/>
      <c r="X3073" s="25"/>
      <c r="Y3073" s="26"/>
      <c r="Z3073" s="11" t="s">
        <v>15</v>
      </c>
      <c r="AA3073" s="2"/>
    </row>
    <row r="3074" spans="1:27" ht="14.25" customHeight="1" x14ac:dyDescent="0.2">
      <c r="A3074" s="25"/>
      <c r="B3074" s="43"/>
      <c r="C3074" s="26"/>
      <c r="D3074" s="9"/>
      <c r="E3074" s="25"/>
      <c r="F3074" s="26"/>
      <c r="G3074" s="25"/>
      <c r="H3074" s="43"/>
      <c r="I3074" s="43"/>
      <c r="J3074" s="43"/>
      <c r="K3074" s="43"/>
      <c r="L3074" s="43"/>
      <c r="M3074" s="43"/>
      <c r="N3074" s="43"/>
      <c r="O3074" s="43"/>
      <c r="P3074" s="43"/>
      <c r="Q3074" s="43"/>
      <c r="R3074" s="43"/>
      <c r="S3074" s="26"/>
      <c r="T3074" s="9"/>
      <c r="U3074" s="9"/>
      <c r="V3074" s="9"/>
      <c r="W3074" s="9"/>
      <c r="X3074" s="25"/>
      <c r="Y3074" s="26"/>
      <c r="Z3074" s="11" t="s">
        <v>15</v>
      </c>
      <c r="AA3074" s="2"/>
    </row>
    <row r="3075" spans="1:27" ht="14.25" customHeight="1" x14ac:dyDescent="0.2">
      <c r="A3075" s="25"/>
      <c r="B3075" s="43"/>
      <c r="C3075" s="26"/>
      <c r="D3075" s="9"/>
      <c r="E3075" s="25"/>
      <c r="F3075" s="26"/>
      <c r="G3075" s="25"/>
      <c r="H3075" s="43"/>
      <c r="I3075" s="43"/>
      <c r="J3075" s="43"/>
      <c r="K3075" s="43"/>
      <c r="L3075" s="43"/>
      <c r="M3075" s="43"/>
      <c r="N3075" s="43"/>
      <c r="O3075" s="43"/>
      <c r="P3075" s="43"/>
      <c r="Q3075" s="43"/>
      <c r="R3075" s="43"/>
      <c r="S3075" s="26"/>
      <c r="T3075" s="9"/>
      <c r="U3075" s="9"/>
      <c r="V3075" s="9"/>
      <c r="W3075" s="9"/>
      <c r="X3075" s="25"/>
      <c r="Y3075" s="26"/>
      <c r="Z3075" s="11" t="s">
        <v>15</v>
      </c>
      <c r="AA3075" s="2"/>
    </row>
    <row r="3076" spans="1:27" ht="14.25" customHeight="1" x14ac:dyDescent="0.2">
      <c r="A3076" s="32"/>
      <c r="B3076" s="42"/>
      <c r="C3076" s="33"/>
      <c r="D3076" s="13"/>
      <c r="E3076" s="25"/>
      <c r="F3076" s="26"/>
      <c r="G3076" s="32"/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33"/>
      <c r="T3076" s="13"/>
      <c r="U3076" s="13"/>
      <c r="V3076" s="13"/>
      <c r="W3076" s="13"/>
      <c r="X3076" s="32"/>
      <c r="Y3076" s="33"/>
      <c r="Z3076" s="14" t="s">
        <v>15</v>
      </c>
      <c r="AA3076" s="2"/>
    </row>
    <row r="3077" spans="1:27" ht="15" customHeight="1" x14ac:dyDescent="0.2">
      <c r="A3077" s="36">
        <v>423762</v>
      </c>
      <c r="B3077" s="37"/>
      <c r="C3077" s="38"/>
      <c r="D3077" s="7">
        <v>42234</v>
      </c>
      <c r="E3077" s="25"/>
      <c r="F3077" s="26"/>
      <c r="G3077" s="39">
        <v>545</v>
      </c>
      <c r="H3077" s="40"/>
      <c r="I3077" s="40"/>
      <c r="J3077" s="40"/>
      <c r="K3077" s="40"/>
      <c r="L3077" s="40"/>
      <c r="M3077" s="40"/>
      <c r="N3077" s="40"/>
      <c r="O3077" s="40"/>
      <c r="P3077" s="40"/>
      <c r="Q3077" s="40"/>
      <c r="R3077" s="40"/>
      <c r="S3077" s="41"/>
      <c r="T3077" s="10" t="s">
        <v>89</v>
      </c>
      <c r="U3077" s="10" t="s">
        <v>269</v>
      </c>
      <c r="V3077" s="10" t="s">
        <v>132</v>
      </c>
      <c r="W3077" s="10" t="s">
        <v>1487</v>
      </c>
      <c r="X3077" s="34" t="s">
        <v>89</v>
      </c>
      <c r="Y3077" s="35"/>
      <c r="Z3077" s="10" t="s">
        <v>15</v>
      </c>
      <c r="AA3077" s="2"/>
    </row>
    <row r="3078" spans="1:27" ht="14.25" customHeight="1" x14ac:dyDescent="0.2">
      <c r="A3078" s="25"/>
      <c r="B3078" s="43"/>
      <c r="C3078" s="26"/>
      <c r="D3078" s="9"/>
      <c r="E3078" s="25"/>
      <c r="F3078" s="26"/>
      <c r="G3078" s="25"/>
      <c r="H3078" s="43"/>
      <c r="I3078" s="43"/>
      <c r="J3078" s="43"/>
      <c r="K3078" s="43"/>
      <c r="L3078" s="43"/>
      <c r="M3078" s="43"/>
      <c r="N3078" s="43"/>
      <c r="O3078" s="43"/>
      <c r="P3078" s="43"/>
      <c r="Q3078" s="43"/>
      <c r="R3078" s="43"/>
      <c r="S3078" s="26"/>
      <c r="T3078" s="9"/>
      <c r="U3078" s="9"/>
      <c r="V3078" s="9"/>
      <c r="W3078" s="9"/>
      <c r="X3078" s="25"/>
      <c r="Y3078" s="26"/>
      <c r="Z3078" s="11" t="s">
        <v>15</v>
      </c>
      <c r="AA3078" s="2"/>
    </row>
    <row r="3079" spans="1:27" ht="14.25" customHeight="1" x14ac:dyDescent="0.2">
      <c r="A3079" s="32"/>
      <c r="B3079" s="42"/>
      <c r="C3079" s="33"/>
      <c r="D3079" s="13"/>
      <c r="E3079" s="32"/>
      <c r="F3079" s="33"/>
      <c r="G3079" s="32"/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33"/>
      <c r="T3079" s="13"/>
      <c r="U3079" s="13"/>
      <c r="V3079" s="13"/>
      <c r="W3079" s="13"/>
      <c r="X3079" s="32"/>
      <c r="Y3079" s="33"/>
      <c r="Z3079" s="14" t="s">
        <v>15</v>
      </c>
      <c r="AA3079" s="2"/>
    </row>
    <row r="3080" spans="1:27" ht="2.25" customHeight="1" x14ac:dyDescent="0.2">
      <c r="A3080" s="15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6"/>
      <c r="X3080" s="16"/>
      <c r="Y3080" s="16"/>
      <c r="Z3080" s="17"/>
      <c r="AA3080" s="2"/>
    </row>
    <row r="3081" spans="1:27" ht="13.5" customHeight="1" x14ac:dyDescent="0.2">
      <c r="A3081" s="8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1">
        <f>SUM(hList_Frame_1!B1746:B1757)</f>
        <v>2220</v>
      </c>
      <c r="N3081" s="21"/>
      <c r="O3081" s="21"/>
      <c r="P3081" s="21"/>
      <c r="Q3081" s="21"/>
      <c r="R3081" s="21"/>
      <c r="S3081" s="21"/>
      <c r="T3081" s="2"/>
      <c r="U3081" s="2"/>
      <c r="V3081" s="2"/>
      <c r="W3081" s="2"/>
      <c r="X3081" s="2"/>
      <c r="Y3081" s="2"/>
      <c r="Z3081" s="18"/>
      <c r="AA3081" s="2"/>
    </row>
    <row r="3082" spans="1:27" ht="13.5" customHeight="1" x14ac:dyDescent="0.2">
      <c r="A3082" s="12"/>
      <c r="B3082" s="19"/>
      <c r="C3082" s="19"/>
      <c r="D3082" s="19"/>
      <c r="E3082" s="19"/>
      <c r="F3082" s="19"/>
      <c r="G3082" s="19"/>
      <c r="H3082" s="19"/>
      <c r="I3082" s="19"/>
      <c r="J3082" s="19"/>
      <c r="K3082" s="19"/>
      <c r="L3082" s="19"/>
      <c r="M3082" s="19"/>
      <c r="N3082" s="19"/>
      <c r="O3082" s="19"/>
      <c r="P3082" s="19"/>
      <c r="Q3082" s="19"/>
      <c r="R3082" s="19"/>
      <c r="S3082" s="19"/>
      <c r="T3082" s="19"/>
      <c r="U3082" s="19"/>
      <c r="V3082" s="19"/>
      <c r="W3082" s="19"/>
      <c r="X3082" s="19"/>
      <c r="Y3082" s="19"/>
      <c r="Z3082" s="20"/>
      <c r="AA3082" s="2"/>
    </row>
    <row r="3083" spans="1:27" ht="15" customHeight="1" x14ac:dyDescent="0.2">
      <c r="A3083" s="22">
        <v>423351</v>
      </c>
      <c r="B3083" s="23"/>
      <c r="C3083" s="24"/>
      <c r="D3083" s="4">
        <v>42227</v>
      </c>
      <c r="E3083" s="30" t="s">
        <v>1488</v>
      </c>
      <c r="F3083" s="31"/>
      <c r="G3083" s="27">
        <v>1040</v>
      </c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9"/>
      <c r="T3083" s="6" t="s">
        <v>11</v>
      </c>
      <c r="U3083" s="6" t="s">
        <v>542</v>
      </c>
      <c r="V3083" s="6" t="s">
        <v>152</v>
      </c>
      <c r="W3083" s="6" t="s">
        <v>1489</v>
      </c>
      <c r="X3083" s="30" t="s">
        <v>11</v>
      </c>
      <c r="Y3083" s="31"/>
      <c r="Z3083" s="6" t="s">
        <v>1490</v>
      </c>
      <c r="AA3083" s="2"/>
    </row>
    <row r="3084" spans="1:27" ht="2.25" customHeight="1" x14ac:dyDescent="0.2">
      <c r="A3084" s="15"/>
      <c r="B3084" s="16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16"/>
      <c r="R3084" s="16"/>
      <c r="S3084" s="16"/>
      <c r="T3084" s="16"/>
      <c r="U3084" s="16"/>
      <c r="V3084" s="16"/>
      <c r="W3084" s="16"/>
      <c r="X3084" s="16"/>
      <c r="Y3084" s="16"/>
      <c r="Z3084" s="17"/>
      <c r="AA3084" s="2"/>
    </row>
    <row r="3085" spans="1:27" ht="12.75" customHeight="1" x14ac:dyDescent="0.2">
      <c r="A3085" s="8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1">
        <f>SUM(hList_Frame_1!B1758:B1758)</f>
        <v>1040</v>
      </c>
      <c r="N3085" s="21"/>
      <c r="O3085" s="21"/>
      <c r="P3085" s="21"/>
      <c r="Q3085" s="21"/>
      <c r="R3085" s="21"/>
      <c r="S3085" s="21"/>
      <c r="T3085" s="2"/>
      <c r="U3085" s="2"/>
      <c r="V3085" s="2"/>
      <c r="W3085" s="2"/>
      <c r="X3085" s="2"/>
      <c r="Y3085" s="2"/>
      <c r="Z3085" s="18"/>
      <c r="AA3085" s="2"/>
    </row>
    <row r="3086" spans="1:27" ht="14.25" customHeight="1" x14ac:dyDescent="0.2">
      <c r="A3086" s="12"/>
      <c r="B3086" s="19"/>
      <c r="C3086" s="19"/>
      <c r="D3086" s="19"/>
      <c r="E3086" s="19"/>
      <c r="F3086" s="19"/>
      <c r="G3086" s="19"/>
      <c r="H3086" s="19"/>
      <c r="I3086" s="19"/>
      <c r="J3086" s="19"/>
      <c r="K3086" s="19"/>
      <c r="L3086" s="19"/>
      <c r="M3086" s="19"/>
      <c r="N3086" s="19"/>
      <c r="O3086" s="19"/>
      <c r="P3086" s="19"/>
      <c r="Q3086" s="19"/>
      <c r="R3086" s="19"/>
      <c r="S3086" s="19"/>
      <c r="T3086" s="19"/>
      <c r="U3086" s="19"/>
      <c r="V3086" s="19"/>
      <c r="W3086" s="19"/>
      <c r="X3086" s="19"/>
      <c r="Y3086" s="19"/>
      <c r="Z3086" s="20"/>
      <c r="AA3086" s="2"/>
    </row>
    <row r="3087" spans="1:27" ht="15" customHeight="1" x14ac:dyDescent="0.2">
      <c r="A3087" s="22">
        <v>423352</v>
      </c>
      <c r="B3087" s="23"/>
      <c r="C3087" s="24"/>
      <c r="D3087" s="4">
        <v>42227</v>
      </c>
      <c r="E3087" s="30" t="s">
        <v>1491</v>
      </c>
      <c r="F3087" s="31"/>
      <c r="G3087" s="27">
        <v>1040</v>
      </c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8"/>
      <c r="S3087" s="29"/>
      <c r="T3087" s="6" t="s">
        <v>11</v>
      </c>
      <c r="U3087" s="6" t="s">
        <v>542</v>
      </c>
      <c r="V3087" s="6" t="s">
        <v>152</v>
      </c>
      <c r="W3087" s="6" t="s">
        <v>1489</v>
      </c>
      <c r="X3087" s="30" t="s">
        <v>11</v>
      </c>
      <c r="Y3087" s="31"/>
      <c r="Z3087" s="6" t="s">
        <v>1490</v>
      </c>
      <c r="AA3087" s="2"/>
    </row>
    <row r="3088" spans="1:27" ht="2.25" customHeight="1" x14ac:dyDescent="0.2">
      <c r="A3088" s="15"/>
      <c r="B3088" s="16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/>
      <c r="W3088" s="16"/>
      <c r="X3088" s="16"/>
      <c r="Y3088" s="16"/>
      <c r="Z3088" s="17"/>
      <c r="AA3088" s="2"/>
    </row>
    <row r="3089" spans="1:27" ht="13.5" customHeight="1" x14ac:dyDescent="0.2">
      <c r="A3089" s="8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1">
        <f>SUM(hList_Frame_1!B1759:B1759)</f>
        <v>1040</v>
      </c>
      <c r="N3089" s="21"/>
      <c r="O3089" s="21"/>
      <c r="P3089" s="21"/>
      <c r="Q3089" s="21"/>
      <c r="R3089" s="21"/>
      <c r="S3089" s="21"/>
      <c r="T3089" s="2"/>
      <c r="U3089" s="2"/>
      <c r="V3089" s="2"/>
      <c r="W3089" s="2"/>
      <c r="X3089" s="2"/>
      <c r="Y3089" s="2"/>
      <c r="Z3089" s="18"/>
      <c r="AA3089" s="2"/>
    </row>
    <row r="3090" spans="1:27" ht="13.5" customHeight="1" x14ac:dyDescent="0.2">
      <c r="A3090" s="12"/>
      <c r="B3090" s="19"/>
      <c r="C3090" s="19"/>
      <c r="D3090" s="19"/>
      <c r="E3090" s="19"/>
      <c r="F3090" s="19"/>
      <c r="G3090" s="19"/>
      <c r="H3090" s="19"/>
      <c r="I3090" s="19"/>
      <c r="J3090" s="19"/>
      <c r="K3090" s="19"/>
      <c r="L3090" s="19"/>
      <c r="M3090" s="19"/>
      <c r="N3090" s="19"/>
      <c r="O3090" s="19"/>
      <c r="P3090" s="19"/>
      <c r="Q3090" s="19"/>
      <c r="R3090" s="19"/>
      <c r="S3090" s="19"/>
      <c r="T3090" s="19"/>
      <c r="U3090" s="19"/>
      <c r="V3090" s="19"/>
      <c r="W3090" s="19"/>
      <c r="X3090" s="19"/>
      <c r="Y3090" s="19"/>
      <c r="Z3090" s="20"/>
      <c r="AA3090" s="2"/>
    </row>
    <row r="3091" spans="1:27" ht="15" customHeight="1" x14ac:dyDescent="0.2">
      <c r="A3091" s="36">
        <v>423763</v>
      </c>
      <c r="B3091" s="37"/>
      <c r="C3091" s="38"/>
      <c r="D3091" s="7">
        <v>42234</v>
      </c>
      <c r="E3091" s="34" t="s">
        <v>1492</v>
      </c>
      <c r="F3091" s="35"/>
      <c r="G3091" s="39">
        <v>214.67</v>
      </c>
      <c r="H3091" s="40"/>
      <c r="I3091" s="40"/>
      <c r="J3091" s="40"/>
      <c r="K3091" s="40"/>
      <c r="L3091" s="40"/>
      <c r="M3091" s="40"/>
      <c r="N3091" s="40"/>
      <c r="O3091" s="40"/>
      <c r="P3091" s="40"/>
      <c r="Q3091" s="40"/>
      <c r="R3091" s="40"/>
      <c r="S3091" s="41"/>
      <c r="T3091" s="10" t="s">
        <v>1493</v>
      </c>
      <c r="U3091" s="6" t="s">
        <v>117</v>
      </c>
      <c r="V3091" s="6" t="s">
        <v>182</v>
      </c>
      <c r="W3091" s="6" t="s">
        <v>183</v>
      </c>
      <c r="X3091" s="34" t="s">
        <v>1493</v>
      </c>
      <c r="Y3091" s="35"/>
      <c r="Z3091" s="6" t="s">
        <v>1160</v>
      </c>
      <c r="AA3091" s="2"/>
    </row>
    <row r="3092" spans="1:27" ht="15" customHeight="1" x14ac:dyDescent="0.2">
      <c r="A3092" s="32"/>
      <c r="B3092" s="42"/>
      <c r="C3092" s="33"/>
      <c r="D3092" s="13"/>
      <c r="E3092" s="32"/>
      <c r="F3092" s="33"/>
      <c r="G3092" s="32"/>
      <c r="H3092" s="42"/>
      <c r="I3092" s="42"/>
      <c r="J3092" s="42"/>
      <c r="K3092" s="42"/>
      <c r="L3092" s="42"/>
      <c r="M3092" s="42"/>
      <c r="N3092" s="42"/>
      <c r="O3092" s="42"/>
      <c r="P3092" s="42"/>
      <c r="Q3092" s="42"/>
      <c r="R3092" s="42"/>
      <c r="S3092" s="33"/>
      <c r="T3092" s="13"/>
      <c r="U3092" s="6" t="s">
        <v>122</v>
      </c>
      <c r="V3092" s="6" t="s">
        <v>15</v>
      </c>
      <c r="W3092" s="6" t="s">
        <v>15</v>
      </c>
      <c r="X3092" s="32"/>
      <c r="Y3092" s="33"/>
      <c r="Z3092" s="6" t="s">
        <v>15</v>
      </c>
      <c r="AA3092" s="2"/>
    </row>
    <row r="3093" spans="1:27" ht="2.25" customHeight="1" x14ac:dyDescent="0.2">
      <c r="A3093" s="15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7"/>
      <c r="AA3093" s="2"/>
    </row>
    <row r="3094" spans="1:27" ht="13.5" customHeight="1" x14ac:dyDescent="0.2">
      <c r="A3094" s="8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1">
        <f>SUM(hList_Frame_1!B1760:B1761)</f>
        <v>214.67</v>
      </c>
      <c r="Q3094" s="21"/>
      <c r="R3094" s="21"/>
      <c r="S3094" s="21"/>
      <c r="T3094" s="2"/>
      <c r="U3094" s="2"/>
      <c r="V3094" s="2"/>
      <c r="W3094" s="2"/>
      <c r="X3094" s="2"/>
      <c r="Y3094" s="2"/>
      <c r="Z3094" s="18"/>
      <c r="AA3094" s="2"/>
    </row>
    <row r="3095" spans="1:27" ht="13.5" customHeight="1" x14ac:dyDescent="0.2">
      <c r="A3095" s="12"/>
      <c r="B3095" s="19"/>
      <c r="C3095" s="19"/>
      <c r="D3095" s="19"/>
      <c r="E3095" s="19"/>
      <c r="F3095" s="19"/>
      <c r="G3095" s="19"/>
      <c r="H3095" s="19"/>
      <c r="I3095" s="19"/>
      <c r="J3095" s="19"/>
      <c r="K3095" s="19"/>
      <c r="L3095" s="19"/>
      <c r="M3095" s="19"/>
      <c r="N3095" s="19"/>
      <c r="O3095" s="19"/>
      <c r="P3095" s="19"/>
      <c r="Q3095" s="19"/>
      <c r="R3095" s="19"/>
      <c r="S3095" s="19"/>
      <c r="T3095" s="19"/>
      <c r="U3095" s="19"/>
      <c r="V3095" s="19"/>
      <c r="W3095" s="19"/>
      <c r="X3095" s="19"/>
      <c r="Y3095" s="19"/>
      <c r="Z3095" s="20"/>
      <c r="AA3095" s="2"/>
    </row>
    <row r="3096" spans="1:27" ht="15" customHeight="1" x14ac:dyDescent="0.2">
      <c r="A3096" s="22">
        <v>423114</v>
      </c>
      <c r="B3096" s="23"/>
      <c r="C3096" s="24"/>
      <c r="D3096" s="4">
        <v>42227</v>
      </c>
      <c r="E3096" s="30" t="s">
        <v>1494</v>
      </c>
      <c r="F3096" s="31"/>
      <c r="G3096" s="27">
        <v>7.35</v>
      </c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9"/>
      <c r="T3096" s="6" t="s">
        <v>15</v>
      </c>
      <c r="U3096" s="6" t="s">
        <v>1495</v>
      </c>
      <c r="V3096" s="6" t="s">
        <v>1496</v>
      </c>
      <c r="W3096" s="6" t="s">
        <v>1497</v>
      </c>
      <c r="X3096" s="30" t="s">
        <v>15</v>
      </c>
      <c r="Y3096" s="31"/>
      <c r="Z3096" s="6" t="s">
        <v>15</v>
      </c>
      <c r="AA3096" s="2"/>
    </row>
    <row r="3097" spans="1:27" ht="3" customHeight="1" x14ac:dyDescent="0.2">
      <c r="A3097" s="15"/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6"/>
      <c r="Z3097" s="17"/>
      <c r="AA3097" s="2"/>
    </row>
    <row r="3098" spans="1:27" ht="12.75" customHeight="1" x14ac:dyDescent="0.2">
      <c r="A3098" s="8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5">
        <f>SUM(hList_Frame_1!B1762:B1762)</f>
        <v>7.35</v>
      </c>
      <c r="T3098" s="2"/>
      <c r="U3098" s="2"/>
      <c r="V3098" s="2"/>
      <c r="W3098" s="2"/>
      <c r="X3098" s="2"/>
      <c r="Y3098" s="2"/>
      <c r="Z3098" s="18"/>
      <c r="AA3098" s="2"/>
    </row>
    <row r="3099" spans="1:27" ht="14.25" customHeight="1" x14ac:dyDescent="0.2">
      <c r="A3099" s="12"/>
      <c r="B3099" s="19"/>
      <c r="C3099" s="19"/>
      <c r="D3099" s="19"/>
      <c r="E3099" s="19"/>
      <c r="F3099" s="19"/>
      <c r="G3099" s="19"/>
      <c r="H3099" s="19"/>
      <c r="I3099" s="19"/>
      <c r="J3099" s="19"/>
      <c r="K3099" s="19"/>
      <c r="L3099" s="19"/>
      <c r="M3099" s="19"/>
      <c r="N3099" s="19"/>
      <c r="O3099" s="19"/>
      <c r="P3099" s="19"/>
      <c r="Q3099" s="19"/>
      <c r="R3099" s="19"/>
      <c r="S3099" s="19"/>
      <c r="T3099" s="19"/>
      <c r="U3099" s="19"/>
      <c r="V3099" s="19"/>
      <c r="W3099" s="19"/>
      <c r="X3099" s="19"/>
      <c r="Y3099" s="19"/>
      <c r="Z3099" s="20"/>
      <c r="AA3099" s="2"/>
    </row>
    <row r="3100" spans="1:27" ht="15" customHeight="1" x14ac:dyDescent="0.2">
      <c r="A3100" s="22">
        <v>423353</v>
      </c>
      <c r="B3100" s="23"/>
      <c r="C3100" s="24"/>
      <c r="D3100" s="4">
        <v>42227</v>
      </c>
      <c r="E3100" s="30" t="s">
        <v>1498</v>
      </c>
      <c r="F3100" s="31"/>
      <c r="G3100" s="27">
        <v>735.31</v>
      </c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9"/>
      <c r="T3100" s="6" t="s">
        <v>1499</v>
      </c>
      <c r="U3100" s="6" t="s">
        <v>117</v>
      </c>
      <c r="V3100" s="6" t="s">
        <v>159</v>
      </c>
      <c r="W3100" s="6" t="s">
        <v>187</v>
      </c>
      <c r="X3100" s="30" t="s">
        <v>1499</v>
      </c>
      <c r="Y3100" s="31"/>
      <c r="Z3100" s="6" t="s">
        <v>1200</v>
      </c>
      <c r="AA3100" s="2"/>
    </row>
    <row r="3101" spans="1:27" ht="2.25" customHeight="1" x14ac:dyDescent="0.2">
      <c r="A3101" s="15"/>
      <c r="B3101" s="16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6"/>
      <c r="R3101" s="16"/>
      <c r="S3101" s="16"/>
      <c r="T3101" s="16"/>
      <c r="U3101" s="16"/>
      <c r="V3101" s="16"/>
      <c r="W3101" s="16"/>
      <c r="X3101" s="16"/>
      <c r="Y3101" s="16"/>
      <c r="Z3101" s="17"/>
      <c r="AA3101" s="2"/>
    </row>
    <row r="3102" spans="1:27" ht="13.5" customHeight="1" x14ac:dyDescent="0.2">
      <c r="A3102" s="8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1">
        <f>SUM(hList_Frame_1!B1763:B1763)</f>
        <v>735.31</v>
      </c>
      <c r="Q3102" s="21"/>
      <c r="R3102" s="21"/>
      <c r="S3102" s="21"/>
      <c r="T3102" s="2"/>
      <c r="U3102" s="2"/>
      <c r="V3102" s="2"/>
      <c r="W3102" s="2"/>
      <c r="X3102" s="2"/>
      <c r="Y3102" s="2"/>
      <c r="Z3102" s="18"/>
      <c r="AA3102" s="2"/>
    </row>
    <row r="3103" spans="1:27" ht="13.5" customHeight="1" x14ac:dyDescent="0.2">
      <c r="A3103" s="12"/>
      <c r="B3103" s="19"/>
      <c r="C3103" s="19"/>
      <c r="D3103" s="19"/>
      <c r="E3103" s="19"/>
      <c r="F3103" s="19"/>
      <c r="G3103" s="19"/>
      <c r="H3103" s="19"/>
      <c r="I3103" s="19"/>
      <c r="J3103" s="19"/>
      <c r="K3103" s="19"/>
      <c r="L3103" s="19"/>
      <c r="M3103" s="19"/>
      <c r="N3103" s="19"/>
      <c r="O3103" s="19"/>
      <c r="P3103" s="19"/>
      <c r="Q3103" s="19"/>
      <c r="R3103" s="19"/>
      <c r="S3103" s="19"/>
      <c r="T3103" s="19"/>
      <c r="U3103" s="19"/>
      <c r="V3103" s="19"/>
      <c r="W3103" s="19"/>
      <c r="X3103" s="19"/>
      <c r="Y3103" s="19"/>
      <c r="Z3103" s="20"/>
      <c r="AA3103" s="2"/>
    </row>
    <row r="3104" spans="1:27" ht="15" customHeight="1" x14ac:dyDescent="0.2">
      <c r="A3104" s="22">
        <v>423354</v>
      </c>
      <c r="B3104" s="23"/>
      <c r="C3104" s="24"/>
      <c r="D3104" s="4">
        <v>42227</v>
      </c>
      <c r="E3104" s="30" t="s">
        <v>1500</v>
      </c>
      <c r="F3104" s="31"/>
      <c r="G3104" s="27">
        <v>9.9499999999999993</v>
      </c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9"/>
      <c r="T3104" s="6" t="s">
        <v>15</v>
      </c>
      <c r="U3104" s="6" t="s">
        <v>247</v>
      </c>
      <c r="V3104" s="6" t="s">
        <v>25</v>
      </c>
      <c r="W3104" s="6" t="s">
        <v>175</v>
      </c>
      <c r="X3104" s="30" t="s">
        <v>15</v>
      </c>
      <c r="Y3104" s="31"/>
      <c r="Z3104" s="6" t="s">
        <v>15</v>
      </c>
      <c r="AA3104" s="2"/>
    </row>
    <row r="3105" spans="1:27" ht="2.25" customHeight="1" x14ac:dyDescent="0.2">
      <c r="A3105" s="15"/>
      <c r="B3105" s="16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/>
      <c r="W3105" s="16"/>
      <c r="X3105" s="16"/>
      <c r="Y3105" s="16"/>
      <c r="Z3105" s="17"/>
      <c r="AA3105" s="2"/>
    </row>
    <row r="3106" spans="1:27" ht="12.75" customHeight="1" x14ac:dyDescent="0.2">
      <c r="A3106" s="8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5">
        <f>SUM(hList_Frame_1!B1764:B1764)</f>
        <v>9.9499999999999993</v>
      </c>
      <c r="T3106" s="2"/>
      <c r="U3106" s="2"/>
      <c r="V3106" s="2"/>
      <c r="W3106" s="2"/>
      <c r="X3106" s="2"/>
      <c r="Y3106" s="2"/>
      <c r="Z3106" s="18"/>
      <c r="AA3106" s="2"/>
    </row>
    <row r="3107" spans="1:27" ht="14.25" customHeight="1" x14ac:dyDescent="0.2">
      <c r="A3107" s="12"/>
      <c r="B3107" s="19"/>
      <c r="C3107" s="19"/>
      <c r="D3107" s="19"/>
      <c r="E3107" s="19"/>
      <c r="F3107" s="19"/>
      <c r="G3107" s="19"/>
      <c r="H3107" s="19"/>
      <c r="I3107" s="19"/>
      <c r="J3107" s="19"/>
      <c r="K3107" s="19"/>
      <c r="L3107" s="19"/>
      <c r="M3107" s="19"/>
      <c r="N3107" s="19"/>
      <c r="O3107" s="19"/>
      <c r="P3107" s="19"/>
      <c r="Q3107" s="19"/>
      <c r="R3107" s="19"/>
      <c r="S3107" s="19"/>
      <c r="T3107" s="19"/>
      <c r="U3107" s="19"/>
      <c r="V3107" s="19"/>
      <c r="W3107" s="19"/>
      <c r="X3107" s="19"/>
      <c r="Y3107" s="19"/>
      <c r="Z3107" s="20"/>
      <c r="AA3107" s="2"/>
    </row>
    <row r="3108" spans="1:27" ht="15" customHeight="1" x14ac:dyDescent="0.2">
      <c r="A3108" s="36">
        <v>422981</v>
      </c>
      <c r="B3108" s="37"/>
      <c r="C3108" s="38"/>
      <c r="D3108" s="7">
        <v>42220</v>
      </c>
      <c r="E3108" s="34" t="s">
        <v>1501</v>
      </c>
      <c r="F3108" s="35"/>
      <c r="G3108" s="27">
        <v>450</v>
      </c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9"/>
      <c r="T3108" s="6" t="s">
        <v>1502</v>
      </c>
      <c r="U3108" s="6" t="s">
        <v>32</v>
      </c>
      <c r="V3108" s="6" t="s">
        <v>33</v>
      </c>
      <c r="W3108" s="6" t="s">
        <v>33</v>
      </c>
      <c r="X3108" s="30" t="s">
        <v>1502</v>
      </c>
      <c r="Y3108" s="31"/>
      <c r="Z3108" s="6" t="s">
        <v>529</v>
      </c>
      <c r="AA3108" s="2"/>
    </row>
    <row r="3109" spans="1:27" ht="15" customHeight="1" x14ac:dyDescent="0.2">
      <c r="A3109" s="25"/>
      <c r="B3109" s="43"/>
      <c r="C3109" s="26"/>
      <c r="D3109" s="9"/>
      <c r="E3109" s="25"/>
      <c r="F3109" s="26"/>
      <c r="G3109" s="27">
        <v>300</v>
      </c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9"/>
      <c r="T3109" s="6" t="s">
        <v>1503</v>
      </c>
      <c r="U3109" s="6" t="s">
        <v>32</v>
      </c>
      <c r="V3109" s="6" t="s">
        <v>33</v>
      </c>
      <c r="W3109" s="6" t="s">
        <v>33</v>
      </c>
      <c r="X3109" s="30" t="s">
        <v>1503</v>
      </c>
      <c r="Y3109" s="31"/>
      <c r="Z3109" s="6" t="s">
        <v>786</v>
      </c>
      <c r="AA3109" s="2"/>
    </row>
    <row r="3110" spans="1:27" ht="15" customHeight="1" x14ac:dyDescent="0.2">
      <c r="A3110" s="32"/>
      <c r="B3110" s="42"/>
      <c r="C3110" s="33"/>
      <c r="D3110" s="13"/>
      <c r="E3110" s="25"/>
      <c r="F3110" s="26"/>
      <c r="G3110" s="27">
        <v>500</v>
      </c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9"/>
      <c r="T3110" s="6" t="s">
        <v>1504</v>
      </c>
      <c r="U3110" s="6" t="s">
        <v>32</v>
      </c>
      <c r="V3110" s="6" t="s">
        <v>33</v>
      </c>
      <c r="W3110" s="6" t="s">
        <v>33</v>
      </c>
      <c r="X3110" s="30" t="s">
        <v>1504</v>
      </c>
      <c r="Y3110" s="31"/>
      <c r="Z3110" s="6" t="s">
        <v>1505</v>
      </c>
      <c r="AA3110" s="2"/>
    </row>
    <row r="3111" spans="1:27" ht="15" customHeight="1" x14ac:dyDescent="0.2">
      <c r="A3111" s="36">
        <v>423355</v>
      </c>
      <c r="B3111" s="37"/>
      <c r="C3111" s="38"/>
      <c r="D3111" s="7">
        <v>42227</v>
      </c>
      <c r="E3111" s="25"/>
      <c r="F3111" s="26"/>
      <c r="G3111" s="27">
        <v>450</v>
      </c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9"/>
      <c r="T3111" s="6" t="s">
        <v>1506</v>
      </c>
      <c r="U3111" s="6" t="s">
        <v>32</v>
      </c>
      <c r="V3111" s="6" t="s">
        <v>33</v>
      </c>
      <c r="W3111" s="6" t="s">
        <v>33</v>
      </c>
      <c r="X3111" s="30" t="s">
        <v>1506</v>
      </c>
      <c r="Y3111" s="31"/>
      <c r="Z3111" s="6" t="s">
        <v>529</v>
      </c>
      <c r="AA3111" s="2"/>
    </row>
    <row r="3112" spans="1:27" ht="15" customHeight="1" x14ac:dyDescent="0.2">
      <c r="A3112" s="25"/>
      <c r="B3112" s="43"/>
      <c r="C3112" s="26"/>
      <c r="D3112" s="9"/>
      <c r="E3112" s="25"/>
      <c r="F3112" s="26"/>
      <c r="G3112" s="27">
        <v>100</v>
      </c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9"/>
      <c r="T3112" s="6" t="s">
        <v>1507</v>
      </c>
      <c r="U3112" s="6" t="s">
        <v>32</v>
      </c>
      <c r="V3112" s="6" t="s">
        <v>33</v>
      </c>
      <c r="W3112" s="6" t="s">
        <v>33</v>
      </c>
      <c r="X3112" s="30" t="s">
        <v>1507</v>
      </c>
      <c r="Y3112" s="31"/>
      <c r="Z3112" s="6" t="s">
        <v>529</v>
      </c>
      <c r="AA3112" s="2"/>
    </row>
    <row r="3113" spans="1:27" ht="15" customHeight="1" x14ac:dyDescent="0.2">
      <c r="A3113" s="25"/>
      <c r="B3113" s="43"/>
      <c r="C3113" s="26"/>
      <c r="D3113" s="9"/>
      <c r="E3113" s="25"/>
      <c r="F3113" s="26"/>
      <c r="G3113" s="27">
        <v>100</v>
      </c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9"/>
      <c r="T3113" s="6" t="s">
        <v>1508</v>
      </c>
      <c r="U3113" s="6" t="s">
        <v>32</v>
      </c>
      <c r="V3113" s="6" t="s">
        <v>33</v>
      </c>
      <c r="W3113" s="6" t="s">
        <v>33</v>
      </c>
      <c r="X3113" s="30" t="s">
        <v>1508</v>
      </c>
      <c r="Y3113" s="31"/>
      <c r="Z3113" s="6" t="s">
        <v>529</v>
      </c>
      <c r="AA3113" s="2"/>
    </row>
    <row r="3114" spans="1:27" ht="15" customHeight="1" x14ac:dyDescent="0.2">
      <c r="A3114" s="32"/>
      <c r="B3114" s="42"/>
      <c r="C3114" s="33"/>
      <c r="D3114" s="13"/>
      <c r="E3114" s="25"/>
      <c r="F3114" s="26"/>
      <c r="G3114" s="27">
        <v>450</v>
      </c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9"/>
      <c r="T3114" s="6" t="s">
        <v>1509</v>
      </c>
      <c r="U3114" s="6" t="s">
        <v>32</v>
      </c>
      <c r="V3114" s="6" t="s">
        <v>33</v>
      </c>
      <c r="W3114" s="6" t="s">
        <v>33</v>
      </c>
      <c r="X3114" s="30" t="s">
        <v>1509</v>
      </c>
      <c r="Y3114" s="31"/>
      <c r="Z3114" s="6" t="s">
        <v>529</v>
      </c>
      <c r="AA3114" s="2"/>
    </row>
    <row r="3115" spans="1:27" ht="15" customHeight="1" x14ac:dyDescent="0.2">
      <c r="A3115" s="36">
        <v>423764</v>
      </c>
      <c r="B3115" s="37"/>
      <c r="C3115" s="38"/>
      <c r="D3115" s="7">
        <v>42234</v>
      </c>
      <c r="E3115" s="25"/>
      <c r="F3115" s="26"/>
      <c r="G3115" s="27">
        <v>450</v>
      </c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9"/>
      <c r="T3115" s="6" t="s">
        <v>1510</v>
      </c>
      <c r="U3115" s="6" t="s">
        <v>32</v>
      </c>
      <c r="V3115" s="6" t="s">
        <v>33</v>
      </c>
      <c r="W3115" s="6" t="s">
        <v>33</v>
      </c>
      <c r="X3115" s="30" t="s">
        <v>1510</v>
      </c>
      <c r="Y3115" s="31"/>
      <c r="Z3115" s="6" t="s">
        <v>529</v>
      </c>
      <c r="AA3115" s="2"/>
    </row>
    <row r="3116" spans="1:27" ht="15" customHeight="1" x14ac:dyDescent="0.2">
      <c r="A3116" s="25"/>
      <c r="B3116" s="43"/>
      <c r="C3116" s="26"/>
      <c r="D3116" s="9"/>
      <c r="E3116" s="25"/>
      <c r="F3116" s="26"/>
      <c r="G3116" s="27">
        <v>2000</v>
      </c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9"/>
      <c r="T3116" s="6" t="s">
        <v>1511</v>
      </c>
      <c r="U3116" s="6" t="s">
        <v>32</v>
      </c>
      <c r="V3116" s="6" t="s">
        <v>33</v>
      </c>
      <c r="W3116" s="6" t="s">
        <v>33</v>
      </c>
      <c r="X3116" s="30" t="s">
        <v>1511</v>
      </c>
      <c r="Y3116" s="31"/>
      <c r="Z3116" s="6" t="s">
        <v>786</v>
      </c>
      <c r="AA3116" s="2"/>
    </row>
    <row r="3117" spans="1:27" ht="15" customHeight="1" x14ac:dyDescent="0.2">
      <c r="A3117" s="32"/>
      <c r="B3117" s="42"/>
      <c r="C3117" s="33"/>
      <c r="D3117" s="13"/>
      <c r="E3117" s="32"/>
      <c r="F3117" s="33"/>
      <c r="G3117" s="27">
        <v>1000</v>
      </c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9"/>
      <c r="T3117" s="6" t="s">
        <v>1512</v>
      </c>
      <c r="U3117" s="6" t="s">
        <v>32</v>
      </c>
      <c r="V3117" s="6" t="s">
        <v>33</v>
      </c>
      <c r="W3117" s="6" t="s">
        <v>33</v>
      </c>
      <c r="X3117" s="30" t="s">
        <v>1512</v>
      </c>
      <c r="Y3117" s="31"/>
      <c r="Z3117" s="6" t="s">
        <v>524</v>
      </c>
      <c r="AA3117" s="2"/>
    </row>
    <row r="3118" spans="1:27" ht="2.25" customHeight="1" x14ac:dyDescent="0.2">
      <c r="A3118" s="15"/>
      <c r="B3118" s="16"/>
      <c r="C3118" s="16"/>
      <c r="D3118" s="16"/>
      <c r="E3118" s="16"/>
      <c r="F3118" s="16"/>
      <c r="G3118" s="16"/>
      <c r="H3118" s="16"/>
      <c r="I3118" s="16"/>
      <c r="J3118" s="16"/>
      <c r="K3118" s="16"/>
      <c r="L3118" s="16"/>
      <c r="M3118" s="16"/>
      <c r="N3118" s="16"/>
      <c r="O3118" s="16"/>
      <c r="P3118" s="16"/>
      <c r="Q3118" s="16"/>
      <c r="R3118" s="16"/>
      <c r="S3118" s="16"/>
      <c r="T3118" s="16"/>
      <c r="U3118" s="16"/>
      <c r="V3118" s="16"/>
      <c r="W3118" s="16"/>
      <c r="X3118" s="16"/>
      <c r="Y3118" s="16"/>
      <c r="Z3118" s="17"/>
      <c r="AA3118" s="2"/>
    </row>
    <row r="3119" spans="1:27" ht="13.5" customHeight="1" x14ac:dyDescent="0.2">
      <c r="A3119" s="8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1">
        <f>SUM(hList_Frame_1!B1765:B1774)</f>
        <v>5800</v>
      </c>
      <c r="N3119" s="21"/>
      <c r="O3119" s="21"/>
      <c r="P3119" s="21"/>
      <c r="Q3119" s="21"/>
      <c r="R3119" s="21"/>
      <c r="S3119" s="21"/>
      <c r="T3119" s="2"/>
      <c r="U3119" s="2"/>
      <c r="V3119" s="2"/>
      <c r="W3119" s="2"/>
      <c r="X3119" s="2"/>
      <c r="Y3119" s="2"/>
      <c r="Z3119" s="18"/>
      <c r="AA3119" s="2"/>
    </row>
    <row r="3120" spans="1:27" ht="13.5" customHeight="1" x14ac:dyDescent="0.2">
      <c r="A3120" s="12"/>
      <c r="B3120" s="19"/>
      <c r="C3120" s="19"/>
      <c r="D3120" s="19"/>
      <c r="E3120" s="19"/>
      <c r="F3120" s="19"/>
      <c r="G3120" s="19"/>
      <c r="H3120" s="19"/>
      <c r="I3120" s="19"/>
      <c r="J3120" s="19"/>
      <c r="K3120" s="19"/>
      <c r="L3120" s="19"/>
      <c r="M3120" s="19"/>
      <c r="N3120" s="19"/>
      <c r="O3120" s="19"/>
      <c r="P3120" s="19"/>
      <c r="Q3120" s="19"/>
      <c r="R3120" s="19"/>
      <c r="S3120" s="19"/>
      <c r="T3120" s="19"/>
      <c r="U3120" s="19"/>
      <c r="V3120" s="19"/>
      <c r="W3120" s="19"/>
      <c r="X3120" s="19"/>
      <c r="Y3120" s="19"/>
      <c r="Z3120" s="20"/>
      <c r="AA3120" s="2"/>
    </row>
    <row r="3121" spans="1:27" ht="15" customHeight="1" x14ac:dyDescent="0.2">
      <c r="A3121" s="22">
        <v>423356</v>
      </c>
      <c r="B3121" s="23"/>
      <c r="C3121" s="24"/>
      <c r="D3121" s="4">
        <v>42227</v>
      </c>
      <c r="E3121" s="30" t="s">
        <v>1513</v>
      </c>
      <c r="F3121" s="31"/>
      <c r="G3121" s="27">
        <v>145</v>
      </c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9"/>
      <c r="T3121" s="6" t="s">
        <v>1514</v>
      </c>
      <c r="U3121" s="6" t="s">
        <v>24</v>
      </c>
      <c r="V3121" s="6" t="s">
        <v>49</v>
      </c>
      <c r="W3121" s="6" t="s">
        <v>50</v>
      </c>
      <c r="X3121" s="30" t="s">
        <v>1514</v>
      </c>
      <c r="Y3121" s="31"/>
      <c r="Z3121" s="6" t="s">
        <v>15</v>
      </c>
      <c r="AA3121" s="2"/>
    </row>
    <row r="3122" spans="1:27" ht="3" customHeight="1" x14ac:dyDescent="0.2">
      <c r="A3122" s="15"/>
      <c r="B3122" s="16"/>
      <c r="C3122" s="16"/>
      <c r="D3122" s="16"/>
      <c r="E3122" s="16"/>
      <c r="F3122" s="16"/>
      <c r="G3122" s="16"/>
      <c r="H3122" s="16"/>
      <c r="I3122" s="16"/>
      <c r="J3122" s="16"/>
      <c r="K3122" s="16"/>
      <c r="L3122" s="16"/>
      <c r="M3122" s="16"/>
      <c r="N3122" s="16"/>
      <c r="O3122" s="16"/>
      <c r="P3122" s="16"/>
      <c r="Q3122" s="16"/>
      <c r="R3122" s="16"/>
      <c r="S3122" s="16"/>
      <c r="T3122" s="16"/>
      <c r="U3122" s="16"/>
      <c r="V3122" s="16"/>
      <c r="W3122" s="16"/>
      <c r="X3122" s="16"/>
      <c r="Y3122" s="16"/>
      <c r="Z3122" s="17"/>
      <c r="AA3122" s="2"/>
    </row>
    <row r="3123" spans="1:27" ht="12.75" customHeight="1" x14ac:dyDescent="0.2">
      <c r="A3123" s="8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1">
        <f>SUM(hList_Frame_1!B1775:B1775)</f>
        <v>145</v>
      </c>
      <c r="Q3123" s="21"/>
      <c r="R3123" s="21"/>
      <c r="S3123" s="21"/>
      <c r="T3123" s="2"/>
      <c r="U3123" s="2"/>
      <c r="V3123" s="2"/>
      <c r="W3123" s="2"/>
      <c r="X3123" s="2"/>
      <c r="Y3123" s="2"/>
      <c r="Z3123" s="18"/>
      <c r="AA3123" s="2"/>
    </row>
    <row r="3124" spans="1:27" ht="14.25" customHeight="1" x14ac:dyDescent="0.2">
      <c r="A3124" s="12"/>
      <c r="B3124" s="19"/>
      <c r="C3124" s="19"/>
      <c r="D3124" s="19"/>
      <c r="E3124" s="19"/>
      <c r="F3124" s="19"/>
      <c r="G3124" s="19"/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  <c r="R3124" s="19"/>
      <c r="S3124" s="19"/>
      <c r="T3124" s="19"/>
      <c r="U3124" s="19"/>
      <c r="V3124" s="19"/>
      <c r="W3124" s="19"/>
      <c r="X3124" s="19"/>
      <c r="Y3124" s="19"/>
      <c r="Z3124" s="20"/>
      <c r="AA3124" s="2"/>
    </row>
    <row r="3125" spans="1:27" ht="15" customHeight="1" x14ac:dyDescent="0.2">
      <c r="A3125" s="22">
        <v>423357</v>
      </c>
      <c r="B3125" s="23"/>
      <c r="C3125" s="24"/>
      <c r="D3125" s="4">
        <v>42227</v>
      </c>
      <c r="E3125" s="30" t="s">
        <v>1515</v>
      </c>
      <c r="F3125" s="31"/>
      <c r="G3125" s="27">
        <v>3401</v>
      </c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9"/>
      <c r="T3125" s="6" t="s">
        <v>704</v>
      </c>
      <c r="U3125" s="6" t="s">
        <v>585</v>
      </c>
      <c r="V3125" s="6" t="s">
        <v>132</v>
      </c>
      <c r="W3125" s="6" t="s">
        <v>180</v>
      </c>
      <c r="X3125" s="30" t="s">
        <v>704</v>
      </c>
      <c r="Y3125" s="31"/>
      <c r="Z3125" s="6" t="s">
        <v>15</v>
      </c>
      <c r="AA3125" s="2"/>
    </row>
    <row r="3126" spans="1:27" ht="2.25" customHeight="1" x14ac:dyDescent="0.2">
      <c r="A3126" s="15"/>
      <c r="B3126" s="16"/>
      <c r="C3126" s="16"/>
      <c r="D3126" s="16"/>
      <c r="E3126" s="16"/>
      <c r="F3126" s="16"/>
      <c r="G3126" s="16"/>
      <c r="H3126" s="16"/>
      <c r="I3126" s="16"/>
      <c r="J3126" s="16"/>
      <c r="K3126" s="16"/>
      <c r="L3126" s="16"/>
      <c r="M3126" s="16"/>
      <c r="N3126" s="16"/>
      <c r="O3126" s="16"/>
      <c r="P3126" s="16"/>
      <c r="Q3126" s="16"/>
      <c r="R3126" s="16"/>
      <c r="S3126" s="16"/>
      <c r="T3126" s="16"/>
      <c r="U3126" s="16"/>
      <c r="V3126" s="16"/>
      <c r="W3126" s="16"/>
      <c r="X3126" s="16"/>
      <c r="Y3126" s="16"/>
      <c r="Z3126" s="17"/>
      <c r="AA3126" s="2"/>
    </row>
    <row r="3127" spans="1:27" ht="13.5" customHeight="1" x14ac:dyDescent="0.2">
      <c r="A3127" s="8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1">
        <f>SUM(hList_Frame_1!B1776:B1776)</f>
        <v>3401</v>
      </c>
      <c r="N3127" s="21"/>
      <c r="O3127" s="21"/>
      <c r="P3127" s="21"/>
      <c r="Q3127" s="21"/>
      <c r="R3127" s="21"/>
      <c r="S3127" s="21"/>
      <c r="T3127" s="2"/>
      <c r="U3127" s="2"/>
      <c r="V3127" s="2"/>
      <c r="W3127" s="2"/>
      <c r="X3127" s="2"/>
      <c r="Y3127" s="2"/>
      <c r="Z3127" s="18"/>
      <c r="AA3127" s="2"/>
    </row>
    <row r="3128" spans="1:27" ht="13.5" customHeight="1" x14ac:dyDescent="0.2">
      <c r="A3128" s="12"/>
      <c r="B3128" s="19"/>
      <c r="C3128" s="19"/>
      <c r="D3128" s="19"/>
      <c r="E3128" s="19"/>
      <c r="F3128" s="19"/>
      <c r="G3128" s="19"/>
      <c r="H3128" s="19"/>
      <c r="I3128" s="19"/>
      <c r="J3128" s="19"/>
      <c r="K3128" s="19"/>
      <c r="L3128" s="19"/>
      <c r="M3128" s="19"/>
      <c r="N3128" s="19"/>
      <c r="O3128" s="19"/>
      <c r="P3128" s="19"/>
      <c r="Q3128" s="19"/>
      <c r="R3128" s="19"/>
      <c r="S3128" s="19"/>
      <c r="T3128" s="19"/>
      <c r="U3128" s="19"/>
      <c r="V3128" s="19"/>
      <c r="W3128" s="19"/>
      <c r="X3128" s="19"/>
      <c r="Y3128" s="19"/>
      <c r="Z3128" s="20"/>
      <c r="AA3128" s="2"/>
    </row>
    <row r="3129" spans="1:27" ht="15" customHeight="1" x14ac:dyDescent="0.2">
      <c r="A3129" s="22">
        <v>423358</v>
      </c>
      <c r="B3129" s="23"/>
      <c r="C3129" s="24"/>
      <c r="D3129" s="4">
        <v>42227</v>
      </c>
      <c r="E3129" s="30" t="s">
        <v>1516</v>
      </c>
      <c r="F3129" s="31"/>
      <c r="G3129" s="27">
        <v>386262</v>
      </c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9"/>
      <c r="T3129" s="6" t="s">
        <v>755</v>
      </c>
      <c r="U3129" s="6" t="s">
        <v>475</v>
      </c>
      <c r="V3129" s="6" t="s">
        <v>70</v>
      </c>
      <c r="W3129" s="6" t="s">
        <v>1253</v>
      </c>
      <c r="X3129" s="30" t="s">
        <v>755</v>
      </c>
      <c r="Y3129" s="31"/>
      <c r="Z3129" s="6" t="s">
        <v>1517</v>
      </c>
      <c r="AA3129" s="2"/>
    </row>
    <row r="3130" spans="1:27" ht="2.25" customHeight="1" x14ac:dyDescent="0.2">
      <c r="A3130" s="15"/>
      <c r="B3130" s="16"/>
      <c r="C3130" s="16"/>
      <c r="D3130" s="16"/>
      <c r="E3130" s="16"/>
      <c r="F3130" s="16"/>
      <c r="G3130" s="16"/>
      <c r="H3130" s="16"/>
      <c r="I3130" s="16"/>
      <c r="J3130" s="16"/>
      <c r="K3130" s="16"/>
      <c r="L3130" s="16"/>
      <c r="M3130" s="16"/>
      <c r="N3130" s="16"/>
      <c r="O3130" s="16"/>
      <c r="P3130" s="16"/>
      <c r="Q3130" s="16"/>
      <c r="R3130" s="16"/>
      <c r="S3130" s="16"/>
      <c r="T3130" s="16"/>
      <c r="U3130" s="16"/>
      <c r="V3130" s="16"/>
      <c r="W3130" s="16"/>
      <c r="X3130" s="16"/>
      <c r="Y3130" s="16"/>
      <c r="Z3130" s="17"/>
      <c r="AA3130" s="2"/>
    </row>
    <row r="3131" spans="1:27" ht="12.75" customHeight="1" x14ac:dyDescent="0.2">
      <c r="A3131" s="8"/>
      <c r="B3131" s="2"/>
      <c r="C3131" s="2"/>
      <c r="D3131" s="2"/>
      <c r="E3131" s="2"/>
      <c r="F3131" s="2"/>
      <c r="G3131" s="2"/>
      <c r="H3131" s="2"/>
      <c r="I3131" s="21">
        <f>SUM(hList_Frame_1!B1777:B1777)</f>
        <v>386262</v>
      </c>
      <c r="J3131" s="21"/>
      <c r="K3131" s="21"/>
      <c r="L3131" s="21"/>
      <c r="M3131" s="21"/>
      <c r="N3131" s="21"/>
      <c r="O3131" s="21"/>
      <c r="P3131" s="21"/>
      <c r="Q3131" s="21"/>
      <c r="R3131" s="21"/>
      <c r="S3131" s="21"/>
      <c r="T3131" s="2"/>
      <c r="U3131" s="2"/>
      <c r="V3131" s="2"/>
      <c r="W3131" s="2"/>
      <c r="X3131" s="2"/>
      <c r="Y3131" s="2"/>
      <c r="Z3131" s="18"/>
      <c r="AA3131" s="2"/>
    </row>
    <row r="3132" spans="1:27" ht="14.25" customHeight="1" x14ac:dyDescent="0.2">
      <c r="A3132" s="12"/>
      <c r="B3132" s="19"/>
      <c r="C3132" s="19"/>
      <c r="D3132" s="19"/>
      <c r="E3132" s="19"/>
      <c r="F3132" s="19"/>
      <c r="G3132" s="19"/>
      <c r="H3132" s="19"/>
      <c r="I3132" s="19"/>
      <c r="J3132" s="19"/>
      <c r="K3132" s="19"/>
      <c r="L3132" s="19"/>
      <c r="M3132" s="19"/>
      <c r="N3132" s="19"/>
      <c r="O3132" s="19"/>
      <c r="P3132" s="19"/>
      <c r="Q3132" s="19"/>
      <c r="R3132" s="19"/>
      <c r="S3132" s="19"/>
      <c r="T3132" s="19"/>
      <c r="U3132" s="19"/>
      <c r="V3132" s="19"/>
      <c r="W3132" s="19"/>
      <c r="X3132" s="19"/>
      <c r="Y3132" s="19"/>
      <c r="Z3132" s="20"/>
      <c r="AA3132" s="2"/>
    </row>
    <row r="3133" spans="1:27" ht="15" customHeight="1" x14ac:dyDescent="0.2">
      <c r="A3133" s="36">
        <v>422982</v>
      </c>
      <c r="B3133" s="37"/>
      <c r="C3133" s="38"/>
      <c r="D3133" s="7">
        <v>42220</v>
      </c>
      <c r="E3133" s="34" t="s">
        <v>1518</v>
      </c>
      <c r="F3133" s="35"/>
      <c r="G3133" s="27">
        <v>100</v>
      </c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8"/>
      <c r="S3133" s="29"/>
      <c r="T3133" s="6" t="s">
        <v>1519</v>
      </c>
      <c r="U3133" s="6" t="s">
        <v>32</v>
      </c>
      <c r="V3133" s="6" t="s">
        <v>33</v>
      </c>
      <c r="W3133" s="6" t="s">
        <v>33</v>
      </c>
      <c r="X3133" s="30" t="s">
        <v>1519</v>
      </c>
      <c r="Y3133" s="31"/>
      <c r="Z3133" s="6" t="s">
        <v>401</v>
      </c>
      <c r="AA3133" s="2"/>
    </row>
    <row r="3134" spans="1:27" ht="15" customHeight="1" x14ac:dyDescent="0.2">
      <c r="A3134" s="32"/>
      <c r="B3134" s="42"/>
      <c r="C3134" s="33"/>
      <c r="D3134" s="13"/>
      <c r="E3134" s="25"/>
      <c r="F3134" s="26"/>
      <c r="G3134" s="27">
        <v>550</v>
      </c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9"/>
      <c r="T3134" s="6" t="s">
        <v>1520</v>
      </c>
      <c r="U3134" s="6" t="s">
        <v>32</v>
      </c>
      <c r="V3134" s="6" t="s">
        <v>33</v>
      </c>
      <c r="W3134" s="6" t="s">
        <v>33</v>
      </c>
      <c r="X3134" s="30" t="s">
        <v>1520</v>
      </c>
      <c r="Y3134" s="31"/>
      <c r="Z3134" s="6" t="s">
        <v>401</v>
      </c>
      <c r="AA3134" s="2"/>
    </row>
    <row r="3135" spans="1:27" ht="15" customHeight="1" x14ac:dyDescent="0.2">
      <c r="A3135" s="22">
        <v>423359</v>
      </c>
      <c r="B3135" s="23"/>
      <c r="C3135" s="24"/>
      <c r="D3135" s="4">
        <v>42227</v>
      </c>
      <c r="E3135" s="25"/>
      <c r="F3135" s="26"/>
      <c r="G3135" s="27">
        <v>200</v>
      </c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9"/>
      <c r="T3135" s="6" t="s">
        <v>1521</v>
      </c>
      <c r="U3135" s="6" t="s">
        <v>32</v>
      </c>
      <c r="V3135" s="6" t="s">
        <v>33</v>
      </c>
      <c r="W3135" s="6" t="s">
        <v>33</v>
      </c>
      <c r="X3135" s="30" t="s">
        <v>1521</v>
      </c>
      <c r="Y3135" s="31"/>
      <c r="Z3135" s="6" t="s">
        <v>1522</v>
      </c>
      <c r="AA3135" s="2"/>
    </row>
    <row r="3136" spans="1:27" ht="15" customHeight="1" x14ac:dyDescent="0.2">
      <c r="A3136" s="36">
        <v>423765</v>
      </c>
      <c r="B3136" s="37"/>
      <c r="C3136" s="38"/>
      <c r="D3136" s="7">
        <v>42234</v>
      </c>
      <c r="E3136" s="25"/>
      <c r="F3136" s="26"/>
      <c r="G3136" s="27">
        <v>250</v>
      </c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8"/>
      <c r="S3136" s="29"/>
      <c r="T3136" s="6" t="s">
        <v>1523</v>
      </c>
      <c r="U3136" s="6" t="s">
        <v>32</v>
      </c>
      <c r="V3136" s="6" t="s">
        <v>33</v>
      </c>
      <c r="W3136" s="6" t="s">
        <v>33</v>
      </c>
      <c r="X3136" s="30" t="s">
        <v>1523</v>
      </c>
      <c r="Y3136" s="31"/>
      <c r="Z3136" s="6" t="s">
        <v>34</v>
      </c>
      <c r="AA3136" s="2"/>
    </row>
    <row r="3137" spans="1:27" ht="15" customHeight="1" x14ac:dyDescent="0.2">
      <c r="A3137" s="25"/>
      <c r="B3137" s="43"/>
      <c r="C3137" s="26"/>
      <c r="D3137" s="9"/>
      <c r="E3137" s="25"/>
      <c r="F3137" s="26"/>
      <c r="G3137" s="27">
        <v>750</v>
      </c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9"/>
      <c r="T3137" s="6" t="s">
        <v>1524</v>
      </c>
      <c r="U3137" s="6" t="s">
        <v>32</v>
      </c>
      <c r="V3137" s="6" t="s">
        <v>33</v>
      </c>
      <c r="W3137" s="6" t="s">
        <v>33</v>
      </c>
      <c r="X3137" s="30" t="s">
        <v>1524</v>
      </c>
      <c r="Y3137" s="31"/>
      <c r="Z3137" s="6" t="s">
        <v>34</v>
      </c>
      <c r="AA3137" s="2"/>
    </row>
    <row r="3138" spans="1:27" ht="15" customHeight="1" x14ac:dyDescent="0.2">
      <c r="A3138" s="32"/>
      <c r="B3138" s="42"/>
      <c r="C3138" s="33"/>
      <c r="D3138" s="13"/>
      <c r="E3138" s="32"/>
      <c r="F3138" s="33"/>
      <c r="G3138" s="27">
        <v>250</v>
      </c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9"/>
      <c r="T3138" s="6" t="s">
        <v>1525</v>
      </c>
      <c r="U3138" s="6" t="s">
        <v>32</v>
      </c>
      <c r="V3138" s="6" t="s">
        <v>33</v>
      </c>
      <c r="W3138" s="6" t="s">
        <v>33</v>
      </c>
      <c r="X3138" s="30" t="s">
        <v>1525</v>
      </c>
      <c r="Y3138" s="31"/>
      <c r="Z3138" s="6" t="s">
        <v>34</v>
      </c>
      <c r="AA3138" s="2"/>
    </row>
    <row r="3139" spans="1:27" ht="2.25" customHeight="1" x14ac:dyDescent="0.2">
      <c r="A3139" s="15"/>
      <c r="B3139" s="16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  <c r="M3139" s="16"/>
      <c r="N3139" s="16"/>
      <c r="O3139" s="16"/>
      <c r="P3139" s="16"/>
      <c r="Q3139" s="16"/>
      <c r="R3139" s="16"/>
      <c r="S3139" s="16"/>
      <c r="T3139" s="16"/>
      <c r="U3139" s="16"/>
      <c r="V3139" s="16"/>
      <c r="W3139" s="16"/>
      <c r="X3139" s="16"/>
      <c r="Y3139" s="16"/>
      <c r="Z3139" s="17"/>
      <c r="AA3139" s="2"/>
    </row>
    <row r="3140" spans="1:27" ht="12.75" customHeight="1" x14ac:dyDescent="0.2">
      <c r="A3140" s="8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1">
        <f>SUM(hList_Frame_1!B1778:B1783)</f>
        <v>2100</v>
      </c>
      <c r="N3140" s="21"/>
      <c r="O3140" s="21"/>
      <c r="P3140" s="21"/>
      <c r="Q3140" s="21"/>
      <c r="R3140" s="21"/>
      <c r="S3140" s="21"/>
      <c r="T3140" s="2"/>
      <c r="U3140" s="2"/>
      <c r="V3140" s="2"/>
      <c r="W3140" s="2"/>
      <c r="X3140" s="2"/>
      <c r="Y3140" s="2"/>
      <c r="Z3140" s="18"/>
      <c r="AA3140" s="2"/>
    </row>
    <row r="3141" spans="1:27" ht="14.25" customHeight="1" x14ac:dyDescent="0.2">
      <c r="A3141" s="12"/>
      <c r="B3141" s="19"/>
      <c r="C3141" s="19"/>
      <c r="D3141" s="19"/>
      <c r="E3141" s="19"/>
      <c r="F3141" s="19"/>
      <c r="G3141" s="19"/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  <c r="R3141" s="19"/>
      <c r="S3141" s="19"/>
      <c r="T3141" s="19"/>
      <c r="U3141" s="19"/>
      <c r="V3141" s="19"/>
      <c r="W3141" s="19"/>
      <c r="X3141" s="19"/>
      <c r="Y3141" s="19"/>
      <c r="Z3141" s="20"/>
      <c r="AA3141" s="2"/>
    </row>
    <row r="3142" spans="1:27" ht="15" customHeight="1" x14ac:dyDescent="0.2">
      <c r="A3142" s="36">
        <v>422983</v>
      </c>
      <c r="B3142" s="37"/>
      <c r="C3142" s="38"/>
      <c r="D3142" s="7">
        <v>42220</v>
      </c>
      <c r="E3142" s="34" t="s">
        <v>1526</v>
      </c>
      <c r="F3142" s="35"/>
      <c r="G3142" s="27">
        <v>450</v>
      </c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9"/>
      <c r="T3142" s="6" t="s">
        <v>1527</v>
      </c>
      <c r="U3142" s="6" t="s">
        <v>32</v>
      </c>
      <c r="V3142" s="6" t="s">
        <v>33</v>
      </c>
      <c r="W3142" s="6" t="s">
        <v>33</v>
      </c>
      <c r="X3142" s="30" t="s">
        <v>1527</v>
      </c>
      <c r="Y3142" s="31"/>
      <c r="Z3142" s="6" t="s">
        <v>1299</v>
      </c>
      <c r="AA3142" s="2"/>
    </row>
    <row r="3143" spans="1:27" ht="15" customHeight="1" x14ac:dyDescent="0.2">
      <c r="A3143" s="32"/>
      <c r="B3143" s="42"/>
      <c r="C3143" s="33"/>
      <c r="D3143" s="13"/>
      <c r="E3143" s="25"/>
      <c r="F3143" s="26"/>
      <c r="G3143" s="27">
        <v>2000</v>
      </c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9"/>
      <c r="T3143" s="6" t="s">
        <v>1528</v>
      </c>
      <c r="U3143" s="6" t="s">
        <v>32</v>
      </c>
      <c r="V3143" s="6" t="s">
        <v>33</v>
      </c>
      <c r="W3143" s="6" t="s">
        <v>33</v>
      </c>
      <c r="X3143" s="30" t="s">
        <v>1528</v>
      </c>
      <c r="Y3143" s="31"/>
      <c r="Z3143" s="6" t="s">
        <v>1529</v>
      </c>
      <c r="AA3143" s="2"/>
    </row>
    <row r="3144" spans="1:27" ht="15" customHeight="1" x14ac:dyDescent="0.2">
      <c r="A3144" s="22">
        <v>423360</v>
      </c>
      <c r="B3144" s="23"/>
      <c r="C3144" s="24"/>
      <c r="D3144" s="4">
        <v>42227</v>
      </c>
      <c r="E3144" s="25"/>
      <c r="F3144" s="26"/>
      <c r="G3144" s="27">
        <v>1750</v>
      </c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9"/>
      <c r="T3144" s="6" t="s">
        <v>1530</v>
      </c>
      <c r="U3144" s="6" t="s">
        <v>32</v>
      </c>
      <c r="V3144" s="6" t="s">
        <v>33</v>
      </c>
      <c r="W3144" s="6" t="s">
        <v>33</v>
      </c>
      <c r="X3144" s="30" t="s">
        <v>1530</v>
      </c>
      <c r="Y3144" s="31"/>
      <c r="Z3144" s="6" t="s">
        <v>236</v>
      </c>
      <c r="AA3144" s="2"/>
    </row>
    <row r="3145" spans="1:27" ht="15" customHeight="1" x14ac:dyDescent="0.2">
      <c r="A3145" s="36">
        <v>423766</v>
      </c>
      <c r="B3145" s="37"/>
      <c r="C3145" s="38"/>
      <c r="D3145" s="7">
        <v>42234</v>
      </c>
      <c r="E3145" s="25"/>
      <c r="F3145" s="26"/>
      <c r="G3145" s="27">
        <v>100</v>
      </c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9"/>
      <c r="T3145" s="6" t="s">
        <v>1531</v>
      </c>
      <c r="U3145" s="6" t="s">
        <v>32</v>
      </c>
      <c r="V3145" s="6" t="s">
        <v>33</v>
      </c>
      <c r="W3145" s="6" t="s">
        <v>33</v>
      </c>
      <c r="X3145" s="30" t="s">
        <v>1531</v>
      </c>
      <c r="Y3145" s="31"/>
      <c r="Z3145" s="6" t="s">
        <v>786</v>
      </c>
      <c r="AA3145" s="2"/>
    </row>
    <row r="3146" spans="1:27" ht="15" customHeight="1" x14ac:dyDescent="0.2">
      <c r="A3146" s="25"/>
      <c r="B3146" s="43"/>
      <c r="C3146" s="26"/>
      <c r="D3146" s="9"/>
      <c r="E3146" s="25"/>
      <c r="F3146" s="26"/>
      <c r="G3146" s="27">
        <v>550</v>
      </c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9"/>
      <c r="T3146" s="6" t="s">
        <v>1532</v>
      </c>
      <c r="U3146" s="6" t="s">
        <v>32</v>
      </c>
      <c r="V3146" s="6" t="s">
        <v>33</v>
      </c>
      <c r="W3146" s="6" t="s">
        <v>33</v>
      </c>
      <c r="X3146" s="30" t="s">
        <v>1532</v>
      </c>
      <c r="Y3146" s="31"/>
      <c r="Z3146" s="6" t="s">
        <v>786</v>
      </c>
      <c r="AA3146" s="2"/>
    </row>
    <row r="3147" spans="1:27" ht="15" customHeight="1" x14ac:dyDescent="0.2">
      <c r="A3147" s="25"/>
      <c r="B3147" s="43"/>
      <c r="C3147" s="26"/>
      <c r="D3147" s="9"/>
      <c r="E3147" s="25"/>
      <c r="F3147" s="26"/>
      <c r="G3147" s="27">
        <v>450</v>
      </c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9"/>
      <c r="T3147" s="6" t="s">
        <v>1533</v>
      </c>
      <c r="U3147" s="6" t="s">
        <v>32</v>
      </c>
      <c r="V3147" s="6" t="s">
        <v>33</v>
      </c>
      <c r="W3147" s="6" t="s">
        <v>33</v>
      </c>
      <c r="X3147" s="30" t="s">
        <v>1533</v>
      </c>
      <c r="Y3147" s="31"/>
      <c r="Z3147" s="6" t="s">
        <v>40</v>
      </c>
      <c r="AA3147" s="2"/>
    </row>
    <row r="3148" spans="1:27" ht="15" customHeight="1" x14ac:dyDescent="0.2">
      <c r="A3148" s="25"/>
      <c r="B3148" s="43"/>
      <c r="C3148" s="26"/>
      <c r="D3148" s="9"/>
      <c r="E3148" s="25"/>
      <c r="F3148" s="26"/>
      <c r="G3148" s="27">
        <v>750</v>
      </c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9"/>
      <c r="T3148" s="6" t="s">
        <v>1534</v>
      </c>
      <c r="U3148" s="6" t="s">
        <v>32</v>
      </c>
      <c r="V3148" s="6" t="s">
        <v>33</v>
      </c>
      <c r="W3148" s="6" t="s">
        <v>33</v>
      </c>
      <c r="X3148" s="30" t="s">
        <v>1534</v>
      </c>
      <c r="Y3148" s="31"/>
      <c r="Z3148" s="6" t="s">
        <v>1008</v>
      </c>
      <c r="AA3148" s="2"/>
    </row>
    <row r="3149" spans="1:27" ht="15" customHeight="1" x14ac:dyDescent="0.2">
      <c r="A3149" s="32"/>
      <c r="B3149" s="42"/>
      <c r="C3149" s="33"/>
      <c r="D3149" s="13"/>
      <c r="E3149" s="32"/>
      <c r="F3149" s="33"/>
      <c r="G3149" s="27">
        <v>500</v>
      </c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9"/>
      <c r="T3149" s="6" t="s">
        <v>1535</v>
      </c>
      <c r="U3149" s="6" t="s">
        <v>32</v>
      </c>
      <c r="V3149" s="6" t="s">
        <v>33</v>
      </c>
      <c r="W3149" s="6" t="s">
        <v>33</v>
      </c>
      <c r="X3149" s="30" t="s">
        <v>1535</v>
      </c>
      <c r="Y3149" s="31"/>
      <c r="Z3149" s="6" t="s">
        <v>428</v>
      </c>
      <c r="AA3149" s="2"/>
    </row>
    <row r="3150" spans="1:27" ht="3" customHeight="1" x14ac:dyDescent="0.2">
      <c r="A3150" s="15"/>
      <c r="B3150" s="16"/>
      <c r="C3150" s="16"/>
      <c r="D3150" s="16"/>
      <c r="E3150" s="16"/>
      <c r="F3150" s="16"/>
      <c r="G3150" s="16"/>
      <c r="H3150" s="16"/>
      <c r="I3150" s="16"/>
      <c r="J3150" s="16"/>
      <c r="K3150" s="16"/>
      <c r="L3150" s="16"/>
      <c r="M3150" s="16"/>
      <c r="N3150" s="16"/>
      <c r="O3150" s="16"/>
      <c r="P3150" s="16"/>
      <c r="Q3150" s="16"/>
      <c r="R3150" s="16"/>
      <c r="S3150" s="16"/>
      <c r="T3150" s="16"/>
      <c r="U3150" s="16"/>
      <c r="V3150" s="16"/>
      <c r="W3150" s="16"/>
      <c r="X3150" s="16"/>
      <c r="Y3150" s="16"/>
      <c r="Z3150" s="17"/>
      <c r="AA3150" s="2"/>
    </row>
    <row r="3151" spans="1:27" ht="12.75" customHeight="1" x14ac:dyDescent="0.2">
      <c r="A3151" s="8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1">
        <f>SUM(hList_Frame_1!B1784:B1791)</f>
        <v>6550</v>
      </c>
      <c r="N3151" s="21"/>
      <c r="O3151" s="21"/>
      <c r="P3151" s="21"/>
      <c r="Q3151" s="21"/>
      <c r="R3151" s="21"/>
      <c r="S3151" s="21"/>
      <c r="T3151" s="2"/>
      <c r="U3151" s="2"/>
      <c r="V3151" s="2"/>
      <c r="W3151" s="2"/>
      <c r="X3151" s="2"/>
      <c r="Y3151" s="2"/>
      <c r="Z3151" s="18"/>
      <c r="AA3151" s="2"/>
    </row>
    <row r="3152" spans="1:27" ht="13.5" customHeight="1" x14ac:dyDescent="0.2">
      <c r="A3152" s="12"/>
      <c r="B3152" s="19"/>
      <c r="C3152" s="19"/>
      <c r="D3152" s="19"/>
      <c r="E3152" s="19"/>
      <c r="F3152" s="19"/>
      <c r="G3152" s="19"/>
      <c r="H3152" s="19"/>
      <c r="I3152" s="19"/>
      <c r="J3152" s="19"/>
      <c r="K3152" s="19"/>
      <c r="L3152" s="19"/>
      <c r="M3152" s="19"/>
      <c r="N3152" s="19"/>
      <c r="O3152" s="19"/>
      <c r="P3152" s="19"/>
      <c r="Q3152" s="19"/>
      <c r="R3152" s="19"/>
      <c r="S3152" s="19"/>
      <c r="T3152" s="19"/>
      <c r="U3152" s="19"/>
      <c r="V3152" s="19"/>
      <c r="W3152" s="19"/>
      <c r="X3152" s="19"/>
      <c r="Y3152" s="19"/>
      <c r="Z3152" s="20"/>
      <c r="AA3152" s="2"/>
    </row>
    <row r="3153" spans="1:27" ht="15" customHeight="1" x14ac:dyDescent="0.2">
      <c r="A3153" s="22">
        <v>423361</v>
      </c>
      <c r="B3153" s="23"/>
      <c r="C3153" s="24"/>
      <c r="D3153" s="4">
        <v>42227</v>
      </c>
      <c r="E3153" s="30" t="s">
        <v>1536</v>
      </c>
      <c r="F3153" s="31"/>
      <c r="G3153" s="27">
        <v>203</v>
      </c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8"/>
      <c r="S3153" s="29"/>
      <c r="T3153" s="6" t="s">
        <v>89</v>
      </c>
      <c r="U3153" s="6" t="s">
        <v>1537</v>
      </c>
      <c r="V3153" s="6" t="s">
        <v>91</v>
      </c>
      <c r="W3153" s="6" t="s">
        <v>189</v>
      </c>
      <c r="X3153" s="30" t="s">
        <v>89</v>
      </c>
      <c r="Y3153" s="31"/>
      <c r="Z3153" s="6" t="s">
        <v>15</v>
      </c>
      <c r="AA3153" s="2"/>
    </row>
    <row r="3154" spans="1:27" ht="2.25" customHeight="1" x14ac:dyDescent="0.2">
      <c r="A3154" s="15"/>
      <c r="B3154" s="16"/>
      <c r="C3154" s="16"/>
      <c r="D3154" s="16"/>
      <c r="E3154" s="16"/>
      <c r="F3154" s="16"/>
      <c r="G3154" s="16"/>
      <c r="H3154" s="16"/>
      <c r="I3154" s="16"/>
      <c r="J3154" s="16"/>
      <c r="K3154" s="16"/>
      <c r="L3154" s="16"/>
      <c r="M3154" s="16"/>
      <c r="N3154" s="16"/>
      <c r="O3154" s="16"/>
      <c r="P3154" s="16"/>
      <c r="Q3154" s="16"/>
      <c r="R3154" s="16"/>
      <c r="S3154" s="16"/>
      <c r="T3154" s="16"/>
      <c r="U3154" s="16"/>
      <c r="V3154" s="16"/>
      <c r="W3154" s="16"/>
      <c r="X3154" s="16"/>
      <c r="Y3154" s="16"/>
      <c r="Z3154" s="17"/>
      <c r="AA3154" s="2"/>
    </row>
    <row r="3155" spans="1:27" ht="13.5" customHeight="1" x14ac:dyDescent="0.2">
      <c r="A3155" s="8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1">
        <f>SUM(hList_Frame_1!B1792:B1792)</f>
        <v>203</v>
      </c>
      <c r="Q3155" s="21"/>
      <c r="R3155" s="21"/>
      <c r="S3155" s="21"/>
      <c r="T3155" s="2"/>
      <c r="U3155" s="2"/>
      <c r="V3155" s="2"/>
      <c r="W3155" s="2"/>
      <c r="X3155" s="2"/>
      <c r="Y3155" s="2"/>
      <c r="Z3155" s="18"/>
      <c r="AA3155" s="2"/>
    </row>
    <row r="3156" spans="1:27" ht="13.5" customHeight="1" x14ac:dyDescent="0.2">
      <c r="A3156" s="12"/>
      <c r="B3156" s="19"/>
      <c r="C3156" s="19"/>
      <c r="D3156" s="19"/>
      <c r="E3156" s="19"/>
      <c r="F3156" s="19"/>
      <c r="G3156" s="19"/>
      <c r="H3156" s="19"/>
      <c r="I3156" s="19"/>
      <c r="J3156" s="19"/>
      <c r="K3156" s="19"/>
      <c r="L3156" s="19"/>
      <c r="M3156" s="19"/>
      <c r="N3156" s="19"/>
      <c r="O3156" s="19"/>
      <c r="P3156" s="19"/>
      <c r="Q3156" s="19"/>
      <c r="R3156" s="19"/>
      <c r="S3156" s="19"/>
      <c r="T3156" s="19"/>
      <c r="U3156" s="19"/>
      <c r="V3156" s="19"/>
      <c r="W3156" s="19"/>
      <c r="X3156" s="19"/>
      <c r="Y3156" s="19"/>
      <c r="Z3156" s="20"/>
      <c r="AA3156" s="2"/>
    </row>
    <row r="3157" spans="1:27" ht="15" customHeight="1" x14ac:dyDescent="0.2">
      <c r="A3157" s="22">
        <v>422984</v>
      </c>
      <c r="B3157" s="23"/>
      <c r="C3157" s="24"/>
      <c r="D3157" s="4">
        <v>42220</v>
      </c>
      <c r="E3157" s="30" t="s">
        <v>1538</v>
      </c>
      <c r="F3157" s="31"/>
      <c r="G3157" s="27">
        <v>776</v>
      </c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9"/>
      <c r="T3157" s="6" t="s">
        <v>15</v>
      </c>
      <c r="U3157" s="6" t="s">
        <v>122</v>
      </c>
      <c r="V3157" s="6" t="s">
        <v>15</v>
      </c>
      <c r="W3157" s="6" t="s">
        <v>15</v>
      </c>
      <c r="X3157" s="30" t="s">
        <v>15</v>
      </c>
      <c r="Y3157" s="31"/>
      <c r="Z3157" s="6" t="s">
        <v>15</v>
      </c>
      <c r="AA3157" s="2"/>
    </row>
    <row r="3158" spans="1:27" ht="2.25" customHeight="1" x14ac:dyDescent="0.2">
      <c r="A3158" s="15"/>
      <c r="B3158" s="16"/>
      <c r="C3158" s="16"/>
      <c r="D3158" s="16"/>
      <c r="E3158" s="16"/>
      <c r="F3158" s="16"/>
      <c r="G3158" s="16"/>
      <c r="H3158" s="16"/>
      <c r="I3158" s="16"/>
      <c r="J3158" s="16"/>
      <c r="K3158" s="16"/>
      <c r="L3158" s="16"/>
      <c r="M3158" s="16"/>
      <c r="N3158" s="16"/>
      <c r="O3158" s="16"/>
      <c r="P3158" s="16"/>
      <c r="Q3158" s="16"/>
      <c r="R3158" s="16"/>
      <c r="S3158" s="16"/>
      <c r="T3158" s="16"/>
      <c r="U3158" s="16"/>
      <c r="V3158" s="16"/>
      <c r="W3158" s="16"/>
      <c r="X3158" s="16"/>
      <c r="Y3158" s="16"/>
      <c r="Z3158" s="17"/>
      <c r="AA3158" s="2"/>
    </row>
    <row r="3159" spans="1:27" ht="12.75" customHeight="1" x14ac:dyDescent="0.2">
      <c r="A3159" s="8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1">
        <f>SUM(hList_Frame_1!B1793:B1793)</f>
        <v>776</v>
      </c>
      <c r="Q3159" s="21"/>
      <c r="R3159" s="21"/>
      <c r="S3159" s="21"/>
      <c r="T3159" s="2"/>
      <c r="U3159" s="2"/>
      <c r="V3159" s="2"/>
      <c r="W3159" s="2"/>
      <c r="X3159" s="2"/>
      <c r="Y3159" s="2"/>
      <c r="Z3159" s="18"/>
      <c r="AA3159" s="2"/>
    </row>
    <row r="3160" spans="1:27" ht="14.25" customHeight="1" x14ac:dyDescent="0.2">
      <c r="A3160" s="12"/>
      <c r="B3160" s="19"/>
      <c r="C3160" s="19"/>
      <c r="D3160" s="19"/>
      <c r="E3160" s="19"/>
      <c r="F3160" s="19"/>
      <c r="G3160" s="19"/>
      <c r="H3160" s="19"/>
      <c r="I3160" s="19"/>
      <c r="J3160" s="19"/>
      <c r="K3160" s="19"/>
      <c r="L3160" s="19"/>
      <c r="M3160" s="19"/>
      <c r="N3160" s="19"/>
      <c r="O3160" s="19"/>
      <c r="P3160" s="19"/>
      <c r="Q3160" s="19"/>
      <c r="R3160" s="19"/>
      <c r="S3160" s="19"/>
      <c r="T3160" s="19"/>
      <c r="U3160" s="19"/>
      <c r="V3160" s="19"/>
      <c r="W3160" s="19"/>
      <c r="X3160" s="19"/>
      <c r="Y3160" s="19"/>
      <c r="Z3160" s="20"/>
      <c r="AA3160" s="2"/>
    </row>
    <row r="3161" spans="1:27" ht="15" customHeight="1" x14ac:dyDescent="0.2">
      <c r="A3161" s="22">
        <v>423362</v>
      </c>
      <c r="B3161" s="23"/>
      <c r="C3161" s="24"/>
      <c r="D3161" s="4">
        <v>42227</v>
      </c>
      <c r="E3161" s="34" t="s">
        <v>1539</v>
      </c>
      <c r="F3161" s="35"/>
      <c r="G3161" s="27">
        <v>500</v>
      </c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9"/>
      <c r="T3161" s="6" t="s">
        <v>1540</v>
      </c>
      <c r="U3161" s="6" t="s">
        <v>32</v>
      </c>
      <c r="V3161" s="6" t="s">
        <v>33</v>
      </c>
      <c r="W3161" s="6" t="s">
        <v>33</v>
      </c>
      <c r="X3161" s="30" t="s">
        <v>1540</v>
      </c>
      <c r="Y3161" s="31"/>
      <c r="Z3161" s="6" t="s">
        <v>259</v>
      </c>
      <c r="AA3161" s="2"/>
    </row>
    <row r="3162" spans="1:27" ht="15" customHeight="1" x14ac:dyDescent="0.2">
      <c r="A3162" s="22">
        <v>423767</v>
      </c>
      <c r="B3162" s="23"/>
      <c r="C3162" s="24"/>
      <c r="D3162" s="4">
        <v>42234</v>
      </c>
      <c r="E3162" s="32"/>
      <c r="F3162" s="33"/>
      <c r="G3162" s="27">
        <v>450</v>
      </c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8"/>
      <c r="S3162" s="29"/>
      <c r="T3162" s="6" t="s">
        <v>1541</v>
      </c>
      <c r="U3162" s="6" t="s">
        <v>32</v>
      </c>
      <c r="V3162" s="6" t="s">
        <v>33</v>
      </c>
      <c r="W3162" s="6" t="s">
        <v>33</v>
      </c>
      <c r="X3162" s="30" t="s">
        <v>1541</v>
      </c>
      <c r="Y3162" s="31"/>
      <c r="Z3162" s="6" t="s">
        <v>256</v>
      </c>
      <c r="AA3162" s="2"/>
    </row>
    <row r="3163" spans="1:27" ht="2.25" customHeight="1" x14ac:dyDescent="0.2">
      <c r="A3163" s="15"/>
      <c r="B3163" s="16"/>
      <c r="C3163" s="16"/>
      <c r="D3163" s="16"/>
      <c r="E3163" s="16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16"/>
      <c r="R3163" s="16"/>
      <c r="S3163" s="16"/>
      <c r="T3163" s="16"/>
      <c r="U3163" s="16"/>
      <c r="V3163" s="16"/>
      <c r="W3163" s="16"/>
      <c r="X3163" s="16"/>
      <c r="Y3163" s="16"/>
      <c r="Z3163" s="17"/>
      <c r="AA3163" s="2"/>
    </row>
    <row r="3164" spans="1:27" ht="13.5" customHeight="1" x14ac:dyDescent="0.2">
      <c r="A3164" s="8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1">
        <f>SUM(hList_Frame_1!B1794:B1795)</f>
        <v>950</v>
      </c>
      <c r="Q3164" s="21"/>
      <c r="R3164" s="21"/>
      <c r="S3164" s="21"/>
      <c r="T3164" s="2"/>
      <c r="U3164" s="2"/>
      <c r="V3164" s="2"/>
      <c r="W3164" s="2"/>
      <c r="X3164" s="2"/>
      <c r="Y3164" s="2"/>
      <c r="Z3164" s="18"/>
      <c r="AA3164" s="2"/>
    </row>
    <row r="3165" spans="1:27" ht="13.5" customHeight="1" x14ac:dyDescent="0.2">
      <c r="A3165" s="12"/>
      <c r="B3165" s="19"/>
      <c r="C3165" s="19"/>
      <c r="D3165" s="19"/>
      <c r="E3165" s="19"/>
      <c r="F3165" s="19"/>
      <c r="G3165" s="19"/>
      <c r="H3165" s="19"/>
      <c r="I3165" s="19"/>
      <c r="J3165" s="19"/>
      <c r="K3165" s="19"/>
      <c r="L3165" s="19"/>
      <c r="M3165" s="19"/>
      <c r="N3165" s="19"/>
      <c r="O3165" s="19"/>
      <c r="P3165" s="19"/>
      <c r="Q3165" s="19"/>
      <c r="R3165" s="19"/>
      <c r="S3165" s="19"/>
      <c r="T3165" s="19"/>
      <c r="U3165" s="19"/>
      <c r="V3165" s="19"/>
      <c r="W3165" s="19"/>
      <c r="X3165" s="19"/>
      <c r="Y3165" s="19"/>
      <c r="Z3165" s="20"/>
      <c r="AA3165" s="2"/>
    </row>
    <row r="3166" spans="1:27" ht="15" customHeight="1" x14ac:dyDescent="0.2">
      <c r="A3166" s="22">
        <v>423768</v>
      </c>
      <c r="B3166" s="23"/>
      <c r="C3166" s="24"/>
      <c r="D3166" s="4">
        <v>42234</v>
      </c>
      <c r="E3166" s="30" t="s">
        <v>1542</v>
      </c>
      <c r="F3166" s="31"/>
      <c r="G3166" s="27">
        <v>147</v>
      </c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9"/>
      <c r="T3166" s="6" t="s">
        <v>622</v>
      </c>
      <c r="U3166" s="6" t="s">
        <v>697</v>
      </c>
      <c r="V3166" s="6" t="s">
        <v>62</v>
      </c>
      <c r="W3166" s="6" t="s">
        <v>63</v>
      </c>
      <c r="X3166" s="30" t="s">
        <v>622</v>
      </c>
      <c r="Y3166" s="31"/>
      <c r="Z3166" s="6" t="s">
        <v>15</v>
      </c>
      <c r="AA3166" s="2"/>
    </row>
    <row r="3167" spans="1:27" ht="2.25" customHeight="1" x14ac:dyDescent="0.2">
      <c r="A3167" s="15"/>
      <c r="B3167" s="16"/>
      <c r="C3167" s="16"/>
      <c r="D3167" s="16"/>
      <c r="E3167" s="16"/>
      <c r="F3167" s="16"/>
      <c r="G3167" s="16"/>
      <c r="H3167" s="16"/>
      <c r="I3167" s="16"/>
      <c r="J3167" s="16"/>
      <c r="K3167" s="16"/>
      <c r="L3167" s="16"/>
      <c r="M3167" s="16"/>
      <c r="N3167" s="16"/>
      <c r="O3167" s="16"/>
      <c r="P3167" s="16"/>
      <c r="Q3167" s="16"/>
      <c r="R3167" s="16"/>
      <c r="S3167" s="16"/>
      <c r="T3167" s="16"/>
      <c r="U3167" s="16"/>
      <c r="V3167" s="16"/>
      <c r="W3167" s="16"/>
      <c r="X3167" s="16"/>
      <c r="Y3167" s="16"/>
      <c r="Z3167" s="17"/>
      <c r="AA3167" s="2"/>
    </row>
    <row r="3168" spans="1:27" ht="13.5" customHeight="1" x14ac:dyDescent="0.2">
      <c r="A3168" s="8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1">
        <f>SUM(hList_Frame_1!B1796:B1796)</f>
        <v>147</v>
      </c>
      <c r="Q3168" s="21"/>
      <c r="R3168" s="21"/>
      <c r="S3168" s="21"/>
      <c r="T3168" s="2"/>
      <c r="U3168" s="2"/>
      <c r="V3168" s="2"/>
      <c r="W3168" s="2"/>
      <c r="X3168" s="2"/>
      <c r="Y3168" s="2"/>
      <c r="Z3168" s="18"/>
      <c r="AA3168" s="2"/>
    </row>
    <row r="3169" spans="1:27" ht="13.5" customHeight="1" x14ac:dyDescent="0.2">
      <c r="A3169" s="12"/>
      <c r="B3169" s="19"/>
      <c r="C3169" s="19"/>
      <c r="D3169" s="19"/>
      <c r="E3169" s="19"/>
      <c r="F3169" s="19"/>
      <c r="G3169" s="19"/>
      <c r="H3169" s="19"/>
      <c r="I3169" s="19"/>
      <c r="J3169" s="19"/>
      <c r="K3169" s="19"/>
      <c r="L3169" s="19"/>
      <c r="M3169" s="19"/>
      <c r="N3169" s="19"/>
      <c r="O3169" s="19"/>
      <c r="P3169" s="19"/>
      <c r="Q3169" s="19"/>
      <c r="R3169" s="19"/>
      <c r="S3169" s="19"/>
      <c r="T3169" s="19"/>
      <c r="U3169" s="19"/>
      <c r="V3169" s="19"/>
      <c r="W3169" s="19"/>
      <c r="X3169" s="19"/>
      <c r="Y3169" s="19"/>
      <c r="Z3169" s="20"/>
      <c r="AA3169" s="2"/>
    </row>
    <row r="3170" spans="1:27" ht="15" customHeight="1" x14ac:dyDescent="0.2">
      <c r="A3170" s="36">
        <v>423769</v>
      </c>
      <c r="B3170" s="37"/>
      <c r="C3170" s="38"/>
      <c r="D3170" s="7">
        <v>42234</v>
      </c>
      <c r="E3170" s="34" t="s">
        <v>1543</v>
      </c>
      <c r="F3170" s="35"/>
      <c r="G3170" s="39">
        <v>60</v>
      </c>
      <c r="H3170" s="40"/>
      <c r="I3170" s="40"/>
      <c r="J3170" s="40"/>
      <c r="K3170" s="40"/>
      <c r="L3170" s="40"/>
      <c r="M3170" s="40"/>
      <c r="N3170" s="40"/>
      <c r="O3170" s="40"/>
      <c r="P3170" s="40"/>
      <c r="Q3170" s="40"/>
      <c r="R3170" s="40"/>
      <c r="S3170" s="41"/>
      <c r="T3170" s="10" t="s">
        <v>89</v>
      </c>
      <c r="U3170" s="10" t="s">
        <v>117</v>
      </c>
      <c r="V3170" s="10" t="s">
        <v>892</v>
      </c>
      <c r="W3170" s="10" t="s">
        <v>893</v>
      </c>
      <c r="X3170" s="34" t="s">
        <v>89</v>
      </c>
      <c r="Y3170" s="35"/>
      <c r="Z3170" s="10" t="s">
        <v>15</v>
      </c>
      <c r="AA3170" s="2"/>
    </row>
    <row r="3171" spans="1:27" ht="14.25" customHeight="1" x14ac:dyDescent="0.2">
      <c r="A3171" s="25"/>
      <c r="B3171" s="43"/>
      <c r="C3171" s="26"/>
      <c r="D3171" s="9"/>
      <c r="E3171" s="25"/>
      <c r="F3171" s="26"/>
      <c r="G3171" s="25"/>
      <c r="H3171" s="43"/>
      <c r="I3171" s="43"/>
      <c r="J3171" s="43"/>
      <c r="K3171" s="43"/>
      <c r="L3171" s="43"/>
      <c r="M3171" s="43"/>
      <c r="N3171" s="43"/>
      <c r="O3171" s="43"/>
      <c r="P3171" s="43"/>
      <c r="Q3171" s="43"/>
      <c r="R3171" s="43"/>
      <c r="S3171" s="26"/>
      <c r="T3171" s="9"/>
      <c r="U3171" s="9"/>
      <c r="V3171" s="9"/>
      <c r="W3171" s="9"/>
      <c r="X3171" s="25"/>
      <c r="Y3171" s="26"/>
      <c r="Z3171" s="11" t="s">
        <v>15</v>
      </c>
      <c r="AA3171" s="2"/>
    </row>
    <row r="3172" spans="1:27" ht="14.25" customHeight="1" x14ac:dyDescent="0.2">
      <c r="A3172" s="25"/>
      <c r="B3172" s="43"/>
      <c r="C3172" s="26"/>
      <c r="D3172" s="9"/>
      <c r="E3172" s="25"/>
      <c r="F3172" s="26"/>
      <c r="G3172" s="25"/>
      <c r="H3172" s="43"/>
      <c r="I3172" s="43"/>
      <c r="J3172" s="43"/>
      <c r="K3172" s="43"/>
      <c r="L3172" s="43"/>
      <c r="M3172" s="43"/>
      <c r="N3172" s="43"/>
      <c r="O3172" s="43"/>
      <c r="P3172" s="43"/>
      <c r="Q3172" s="43"/>
      <c r="R3172" s="43"/>
      <c r="S3172" s="26"/>
      <c r="T3172" s="9"/>
      <c r="U3172" s="9"/>
      <c r="V3172" s="9"/>
      <c r="W3172" s="9"/>
      <c r="X3172" s="25"/>
      <c r="Y3172" s="26"/>
      <c r="Z3172" s="11" t="s">
        <v>15</v>
      </c>
      <c r="AA3172" s="2"/>
    </row>
    <row r="3173" spans="1:27" ht="14.25" customHeight="1" x14ac:dyDescent="0.2">
      <c r="A3173" s="32"/>
      <c r="B3173" s="42"/>
      <c r="C3173" s="33"/>
      <c r="D3173" s="13"/>
      <c r="E3173" s="32"/>
      <c r="F3173" s="33"/>
      <c r="G3173" s="32"/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33"/>
      <c r="T3173" s="13"/>
      <c r="U3173" s="13"/>
      <c r="V3173" s="13"/>
      <c r="W3173" s="13"/>
      <c r="X3173" s="32"/>
      <c r="Y3173" s="33"/>
      <c r="Z3173" s="14" t="s">
        <v>15</v>
      </c>
      <c r="AA3173" s="2"/>
    </row>
    <row r="3174" spans="1:27" ht="2.25" customHeight="1" x14ac:dyDescent="0.2">
      <c r="A3174" s="15"/>
      <c r="B3174" s="16"/>
      <c r="C3174" s="16"/>
      <c r="D3174" s="16"/>
      <c r="E3174" s="16"/>
      <c r="F3174" s="16"/>
      <c r="G3174" s="16"/>
      <c r="H3174" s="16"/>
      <c r="I3174" s="16"/>
      <c r="J3174" s="16"/>
      <c r="K3174" s="16"/>
      <c r="L3174" s="16"/>
      <c r="M3174" s="16"/>
      <c r="N3174" s="16"/>
      <c r="O3174" s="16"/>
      <c r="P3174" s="16"/>
      <c r="Q3174" s="16"/>
      <c r="R3174" s="16"/>
      <c r="S3174" s="16"/>
      <c r="T3174" s="16"/>
      <c r="U3174" s="16"/>
      <c r="V3174" s="16"/>
      <c r="W3174" s="16"/>
      <c r="X3174" s="16"/>
      <c r="Y3174" s="16"/>
      <c r="Z3174" s="17"/>
      <c r="AA3174" s="2"/>
    </row>
    <row r="3175" spans="1:27" ht="13.5" customHeight="1" x14ac:dyDescent="0.2">
      <c r="A3175" s="8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1">
        <f>SUM(hList_Frame_1!B1797:B1800)</f>
        <v>60</v>
      </c>
      <c r="S3175" s="21"/>
      <c r="T3175" s="2"/>
      <c r="U3175" s="2"/>
      <c r="V3175" s="2"/>
      <c r="W3175" s="2"/>
      <c r="X3175" s="2"/>
      <c r="Y3175" s="2"/>
      <c r="Z3175" s="18"/>
      <c r="AA3175" s="2"/>
    </row>
    <row r="3176" spans="1:27" ht="13.5" customHeight="1" x14ac:dyDescent="0.2">
      <c r="A3176" s="12"/>
      <c r="B3176" s="19"/>
      <c r="C3176" s="19"/>
      <c r="D3176" s="19"/>
      <c r="E3176" s="19"/>
      <c r="F3176" s="19"/>
      <c r="G3176" s="19"/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  <c r="R3176" s="19"/>
      <c r="S3176" s="19"/>
      <c r="T3176" s="19"/>
      <c r="U3176" s="19"/>
      <c r="V3176" s="19"/>
      <c r="W3176" s="19"/>
      <c r="X3176" s="19"/>
      <c r="Y3176" s="19"/>
      <c r="Z3176" s="20"/>
      <c r="AA3176" s="2"/>
    </row>
    <row r="3177" spans="1:27" ht="15" customHeight="1" x14ac:dyDescent="0.2">
      <c r="A3177" s="22">
        <v>423770</v>
      </c>
      <c r="B3177" s="23"/>
      <c r="C3177" s="24"/>
      <c r="D3177" s="4">
        <v>42234</v>
      </c>
      <c r="E3177" s="30" t="s">
        <v>1544</v>
      </c>
      <c r="F3177" s="31"/>
      <c r="G3177" s="27">
        <v>450</v>
      </c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9"/>
      <c r="T3177" s="6" t="s">
        <v>1545</v>
      </c>
      <c r="U3177" s="6" t="s">
        <v>32</v>
      </c>
      <c r="V3177" s="6" t="s">
        <v>33</v>
      </c>
      <c r="W3177" s="6" t="s">
        <v>33</v>
      </c>
      <c r="X3177" s="30" t="s">
        <v>1545</v>
      </c>
      <c r="Y3177" s="31"/>
      <c r="Z3177" s="6" t="s">
        <v>466</v>
      </c>
      <c r="AA3177" s="2"/>
    </row>
    <row r="3178" spans="1:27" ht="3" customHeight="1" x14ac:dyDescent="0.2">
      <c r="A3178" s="15"/>
      <c r="B3178" s="16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6"/>
      <c r="Y3178" s="16"/>
      <c r="Z3178" s="17"/>
      <c r="AA3178" s="2"/>
    </row>
    <row r="3179" spans="1:27" ht="12.75" customHeight="1" x14ac:dyDescent="0.2">
      <c r="A3179" s="8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1">
        <f>SUM(hList_Frame_1!B1801:B1801)</f>
        <v>450</v>
      </c>
      <c r="Q3179" s="21"/>
      <c r="R3179" s="21"/>
      <c r="S3179" s="21"/>
      <c r="T3179" s="2"/>
      <c r="U3179" s="2"/>
      <c r="V3179" s="2"/>
      <c r="W3179" s="2"/>
      <c r="X3179" s="2"/>
      <c r="Y3179" s="2"/>
      <c r="Z3179" s="18"/>
      <c r="AA3179" s="2"/>
    </row>
    <row r="3180" spans="1:27" ht="13.5" customHeight="1" x14ac:dyDescent="0.2">
      <c r="A3180" s="12"/>
      <c r="B3180" s="19"/>
      <c r="C3180" s="19"/>
      <c r="D3180" s="19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19"/>
      <c r="Y3180" s="19"/>
      <c r="Z3180" s="20"/>
      <c r="AA3180" s="2"/>
    </row>
    <row r="3181" spans="1:27" ht="15" customHeight="1" x14ac:dyDescent="0.2">
      <c r="A3181" s="36">
        <v>422985</v>
      </c>
      <c r="B3181" s="37"/>
      <c r="C3181" s="38"/>
      <c r="D3181" s="7">
        <v>42220</v>
      </c>
      <c r="E3181" s="34" t="s">
        <v>1546</v>
      </c>
      <c r="F3181" s="35"/>
      <c r="G3181" s="27">
        <v>450</v>
      </c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9"/>
      <c r="T3181" s="6" t="s">
        <v>1547</v>
      </c>
      <c r="U3181" s="6" t="s">
        <v>32</v>
      </c>
      <c r="V3181" s="6" t="s">
        <v>33</v>
      </c>
      <c r="W3181" s="6" t="s">
        <v>33</v>
      </c>
      <c r="X3181" s="30" t="s">
        <v>1547</v>
      </c>
      <c r="Y3181" s="31"/>
      <c r="Z3181" s="6" t="s">
        <v>1299</v>
      </c>
      <c r="AA3181" s="2"/>
    </row>
    <row r="3182" spans="1:27" ht="15" customHeight="1" x14ac:dyDescent="0.2">
      <c r="A3182" s="25"/>
      <c r="B3182" s="43"/>
      <c r="C3182" s="26"/>
      <c r="D3182" s="9"/>
      <c r="E3182" s="25"/>
      <c r="F3182" s="26"/>
      <c r="G3182" s="27">
        <v>450</v>
      </c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9"/>
      <c r="T3182" s="6" t="s">
        <v>1548</v>
      </c>
      <c r="U3182" s="6" t="s">
        <v>32</v>
      </c>
      <c r="V3182" s="6" t="s">
        <v>33</v>
      </c>
      <c r="W3182" s="6" t="s">
        <v>33</v>
      </c>
      <c r="X3182" s="30" t="s">
        <v>1548</v>
      </c>
      <c r="Y3182" s="31"/>
      <c r="Z3182" s="6" t="s">
        <v>466</v>
      </c>
      <c r="AA3182" s="2"/>
    </row>
    <row r="3183" spans="1:27" ht="15" customHeight="1" x14ac:dyDescent="0.2">
      <c r="A3183" s="25"/>
      <c r="B3183" s="43"/>
      <c r="C3183" s="26"/>
      <c r="D3183" s="9"/>
      <c r="E3183" s="25"/>
      <c r="F3183" s="26"/>
      <c r="G3183" s="27">
        <v>450</v>
      </c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8"/>
      <c r="S3183" s="29"/>
      <c r="T3183" s="6" t="s">
        <v>1549</v>
      </c>
      <c r="U3183" s="6" t="s">
        <v>32</v>
      </c>
      <c r="V3183" s="6" t="s">
        <v>33</v>
      </c>
      <c r="W3183" s="6" t="s">
        <v>33</v>
      </c>
      <c r="X3183" s="30" t="s">
        <v>1549</v>
      </c>
      <c r="Y3183" s="31"/>
      <c r="Z3183" s="6" t="s">
        <v>220</v>
      </c>
      <c r="AA3183" s="2"/>
    </row>
    <row r="3184" spans="1:27" ht="15" customHeight="1" x14ac:dyDescent="0.2">
      <c r="A3184" s="32"/>
      <c r="B3184" s="42"/>
      <c r="C3184" s="33"/>
      <c r="D3184" s="13"/>
      <c r="E3184" s="25"/>
      <c r="F3184" s="26"/>
      <c r="G3184" s="27">
        <v>450</v>
      </c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9"/>
      <c r="T3184" s="6" t="s">
        <v>1550</v>
      </c>
      <c r="U3184" s="6" t="s">
        <v>32</v>
      </c>
      <c r="V3184" s="6" t="s">
        <v>33</v>
      </c>
      <c r="W3184" s="6" t="s">
        <v>33</v>
      </c>
      <c r="X3184" s="30" t="s">
        <v>1550</v>
      </c>
      <c r="Y3184" s="31"/>
      <c r="Z3184" s="6" t="s">
        <v>401</v>
      </c>
      <c r="AA3184" s="2"/>
    </row>
    <row r="3185" spans="1:27" ht="15" customHeight="1" x14ac:dyDescent="0.2">
      <c r="A3185" s="36">
        <v>423363</v>
      </c>
      <c r="B3185" s="37"/>
      <c r="C3185" s="38"/>
      <c r="D3185" s="7">
        <v>42227</v>
      </c>
      <c r="E3185" s="25"/>
      <c r="F3185" s="26"/>
      <c r="G3185" s="27">
        <v>450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9"/>
      <c r="T3185" s="6" t="s">
        <v>1551</v>
      </c>
      <c r="U3185" s="6" t="s">
        <v>32</v>
      </c>
      <c r="V3185" s="6" t="s">
        <v>33</v>
      </c>
      <c r="W3185" s="6" t="s">
        <v>33</v>
      </c>
      <c r="X3185" s="30" t="s">
        <v>1551</v>
      </c>
      <c r="Y3185" s="31"/>
      <c r="Z3185" s="6" t="s">
        <v>256</v>
      </c>
      <c r="AA3185" s="2"/>
    </row>
    <row r="3186" spans="1:27" ht="15" customHeight="1" x14ac:dyDescent="0.2">
      <c r="A3186" s="25"/>
      <c r="B3186" s="43"/>
      <c r="C3186" s="26"/>
      <c r="D3186" s="9"/>
      <c r="E3186" s="25"/>
      <c r="F3186" s="26"/>
      <c r="G3186" s="27">
        <v>450</v>
      </c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9"/>
      <c r="T3186" s="6" t="s">
        <v>1552</v>
      </c>
      <c r="U3186" s="6" t="s">
        <v>32</v>
      </c>
      <c r="V3186" s="6" t="s">
        <v>33</v>
      </c>
      <c r="W3186" s="6" t="s">
        <v>33</v>
      </c>
      <c r="X3186" s="30" t="s">
        <v>1552</v>
      </c>
      <c r="Y3186" s="31"/>
      <c r="Z3186" s="6" t="s">
        <v>220</v>
      </c>
      <c r="AA3186" s="2"/>
    </row>
    <row r="3187" spans="1:27" ht="15" customHeight="1" x14ac:dyDescent="0.2">
      <c r="A3187" s="25"/>
      <c r="B3187" s="43"/>
      <c r="C3187" s="26"/>
      <c r="D3187" s="9"/>
      <c r="E3187" s="25"/>
      <c r="F3187" s="26"/>
      <c r="G3187" s="27">
        <v>3500</v>
      </c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9"/>
      <c r="T3187" s="6" t="s">
        <v>1553</v>
      </c>
      <c r="U3187" s="6" t="s">
        <v>32</v>
      </c>
      <c r="V3187" s="6" t="s">
        <v>33</v>
      </c>
      <c r="W3187" s="6" t="s">
        <v>33</v>
      </c>
      <c r="X3187" s="30" t="s">
        <v>1553</v>
      </c>
      <c r="Y3187" s="31"/>
      <c r="Z3187" s="6" t="s">
        <v>903</v>
      </c>
      <c r="AA3187" s="2"/>
    </row>
    <row r="3188" spans="1:27" ht="15" customHeight="1" x14ac:dyDescent="0.2">
      <c r="A3188" s="25"/>
      <c r="B3188" s="43"/>
      <c r="C3188" s="26"/>
      <c r="D3188" s="9"/>
      <c r="E3188" s="25"/>
      <c r="F3188" s="26"/>
      <c r="G3188" s="27">
        <v>750</v>
      </c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9"/>
      <c r="T3188" s="6" t="s">
        <v>1554</v>
      </c>
      <c r="U3188" s="6" t="s">
        <v>32</v>
      </c>
      <c r="V3188" s="6" t="s">
        <v>33</v>
      </c>
      <c r="W3188" s="6" t="s">
        <v>33</v>
      </c>
      <c r="X3188" s="30" t="s">
        <v>1554</v>
      </c>
      <c r="Y3188" s="31"/>
      <c r="Z3188" s="6" t="s">
        <v>259</v>
      </c>
      <c r="AA3188" s="2"/>
    </row>
    <row r="3189" spans="1:27" ht="15" customHeight="1" x14ac:dyDescent="0.2">
      <c r="A3189" s="25"/>
      <c r="B3189" s="43"/>
      <c r="C3189" s="26"/>
      <c r="D3189" s="9"/>
      <c r="E3189" s="25"/>
      <c r="F3189" s="26"/>
      <c r="G3189" s="27">
        <v>375</v>
      </c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9"/>
      <c r="T3189" s="6" t="s">
        <v>1555</v>
      </c>
      <c r="U3189" s="6" t="s">
        <v>32</v>
      </c>
      <c r="V3189" s="6" t="s">
        <v>33</v>
      </c>
      <c r="W3189" s="6" t="s">
        <v>33</v>
      </c>
      <c r="X3189" s="30" t="s">
        <v>1555</v>
      </c>
      <c r="Y3189" s="31"/>
      <c r="Z3189" s="6" t="s">
        <v>259</v>
      </c>
      <c r="AA3189" s="2"/>
    </row>
    <row r="3190" spans="1:27" ht="15" customHeight="1" x14ac:dyDescent="0.2">
      <c r="A3190" s="25"/>
      <c r="B3190" s="43"/>
      <c r="C3190" s="26"/>
      <c r="D3190" s="9"/>
      <c r="E3190" s="25"/>
      <c r="F3190" s="26"/>
      <c r="G3190" s="27">
        <v>250</v>
      </c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9"/>
      <c r="T3190" s="6" t="s">
        <v>1556</v>
      </c>
      <c r="U3190" s="6" t="s">
        <v>32</v>
      </c>
      <c r="V3190" s="6" t="s">
        <v>33</v>
      </c>
      <c r="W3190" s="6" t="s">
        <v>33</v>
      </c>
      <c r="X3190" s="30" t="s">
        <v>1556</v>
      </c>
      <c r="Y3190" s="31"/>
      <c r="Z3190" s="6" t="s">
        <v>428</v>
      </c>
      <c r="AA3190" s="2"/>
    </row>
    <row r="3191" spans="1:27" ht="15" customHeight="1" x14ac:dyDescent="0.2">
      <c r="A3191" s="25"/>
      <c r="B3191" s="43"/>
      <c r="C3191" s="26"/>
      <c r="D3191" s="9"/>
      <c r="E3191" s="25"/>
      <c r="F3191" s="26"/>
      <c r="G3191" s="27">
        <v>500</v>
      </c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9"/>
      <c r="T3191" s="6" t="s">
        <v>1557</v>
      </c>
      <c r="U3191" s="6" t="s">
        <v>32</v>
      </c>
      <c r="V3191" s="6" t="s">
        <v>33</v>
      </c>
      <c r="W3191" s="6" t="s">
        <v>33</v>
      </c>
      <c r="X3191" s="30" t="s">
        <v>1557</v>
      </c>
      <c r="Y3191" s="31"/>
      <c r="Z3191" s="6" t="s">
        <v>428</v>
      </c>
      <c r="AA3191" s="2"/>
    </row>
    <row r="3192" spans="1:27" ht="15" customHeight="1" x14ac:dyDescent="0.2">
      <c r="A3192" s="32"/>
      <c r="B3192" s="42"/>
      <c r="C3192" s="33"/>
      <c r="D3192" s="13"/>
      <c r="E3192" s="25"/>
      <c r="F3192" s="26"/>
      <c r="G3192" s="27">
        <v>500</v>
      </c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9"/>
      <c r="T3192" s="6" t="s">
        <v>1558</v>
      </c>
      <c r="U3192" s="6" t="s">
        <v>32</v>
      </c>
      <c r="V3192" s="6" t="s">
        <v>33</v>
      </c>
      <c r="W3192" s="6" t="s">
        <v>33</v>
      </c>
      <c r="X3192" s="30" t="s">
        <v>1558</v>
      </c>
      <c r="Y3192" s="31"/>
      <c r="Z3192" s="6" t="s">
        <v>311</v>
      </c>
      <c r="AA3192" s="2"/>
    </row>
    <row r="3193" spans="1:27" ht="15" customHeight="1" x14ac:dyDescent="0.2">
      <c r="A3193" s="22">
        <v>423771</v>
      </c>
      <c r="B3193" s="23"/>
      <c r="C3193" s="24"/>
      <c r="D3193" s="4">
        <v>42234</v>
      </c>
      <c r="E3193" s="32"/>
      <c r="F3193" s="33"/>
      <c r="G3193" s="27">
        <v>1250</v>
      </c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9"/>
      <c r="T3193" s="6" t="s">
        <v>1559</v>
      </c>
      <c r="U3193" s="6" t="s">
        <v>32</v>
      </c>
      <c r="V3193" s="6" t="s">
        <v>33</v>
      </c>
      <c r="W3193" s="6" t="s">
        <v>33</v>
      </c>
      <c r="X3193" s="30" t="s">
        <v>1559</v>
      </c>
      <c r="Y3193" s="31"/>
      <c r="Z3193" s="6" t="s">
        <v>1299</v>
      </c>
      <c r="AA3193" s="2"/>
    </row>
    <row r="3194" spans="1:27" ht="2.25" customHeight="1" x14ac:dyDescent="0.2">
      <c r="A3194" s="15"/>
      <c r="B3194" s="16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6"/>
      <c r="R3194" s="16"/>
      <c r="S3194" s="16"/>
      <c r="T3194" s="16"/>
      <c r="U3194" s="16"/>
      <c r="V3194" s="16"/>
      <c r="W3194" s="16"/>
      <c r="X3194" s="16"/>
      <c r="Y3194" s="16"/>
      <c r="Z3194" s="17"/>
      <c r="AA3194" s="2"/>
    </row>
    <row r="3195" spans="1:27" ht="12.75" customHeight="1" x14ac:dyDescent="0.2">
      <c r="A3195" s="8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1">
        <f>SUM(hList_Frame_1!B1802:B1814)</f>
        <v>9825</v>
      </c>
      <c r="N3195" s="21"/>
      <c r="O3195" s="21"/>
      <c r="P3195" s="21"/>
      <c r="Q3195" s="21"/>
      <c r="R3195" s="21"/>
      <c r="S3195" s="21"/>
      <c r="T3195" s="2"/>
      <c r="U3195" s="2"/>
      <c r="V3195" s="2"/>
      <c r="W3195" s="2"/>
      <c r="X3195" s="2"/>
      <c r="Y3195" s="2"/>
      <c r="Z3195" s="18"/>
      <c r="AA3195" s="2"/>
    </row>
    <row r="3196" spans="1:27" ht="14.25" customHeight="1" x14ac:dyDescent="0.2">
      <c r="A3196" s="12"/>
      <c r="B3196" s="19"/>
      <c r="C3196" s="19"/>
      <c r="D3196" s="19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19"/>
      <c r="X3196" s="19"/>
      <c r="Y3196" s="19"/>
      <c r="Z3196" s="20"/>
      <c r="AA3196" s="2"/>
    </row>
    <row r="3197" spans="1:27" ht="15" customHeight="1" x14ac:dyDescent="0.2">
      <c r="A3197" s="36">
        <v>422986</v>
      </c>
      <c r="B3197" s="37"/>
      <c r="C3197" s="38"/>
      <c r="D3197" s="7">
        <v>42220</v>
      </c>
      <c r="E3197" s="34" t="s">
        <v>1560</v>
      </c>
      <c r="F3197" s="35"/>
      <c r="G3197" s="27">
        <v>450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9"/>
      <c r="T3197" s="6" t="s">
        <v>1561</v>
      </c>
      <c r="U3197" s="6" t="s">
        <v>32</v>
      </c>
      <c r="V3197" s="6" t="s">
        <v>33</v>
      </c>
      <c r="W3197" s="6" t="s">
        <v>33</v>
      </c>
      <c r="X3197" s="30" t="s">
        <v>1561</v>
      </c>
      <c r="Y3197" s="31"/>
      <c r="Z3197" s="6" t="s">
        <v>401</v>
      </c>
      <c r="AA3197" s="2"/>
    </row>
    <row r="3198" spans="1:27" ht="15" customHeight="1" x14ac:dyDescent="0.2">
      <c r="A3198" s="25"/>
      <c r="B3198" s="43"/>
      <c r="C3198" s="26"/>
      <c r="D3198" s="9"/>
      <c r="E3198" s="25"/>
      <c r="F3198" s="26"/>
      <c r="G3198" s="27">
        <v>450</v>
      </c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8"/>
      <c r="S3198" s="29"/>
      <c r="T3198" s="6" t="s">
        <v>1562</v>
      </c>
      <c r="U3198" s="6" t="s">
        <v>32</v>
      </c>
      <c r="V3198" s="6" t="s">
        <v>33</v>
      </c>
      <c r="W3198" s="6" t="s">
        <v>33</v>
      </c>
      <c r="X3198" s="30" t="s">
        <v>1562</v>
      </c>
      <c r="Y3198" s="31"/>
      <c r="Z3198" s="6" t="s">
        <v>401</v>
      </c>
      <c r="AA3198" s="2"/>
    </row>
    <row r="3199" spans="1:27" ht="15" customHeight="1" x14ac:dyDescent="0.2">
      <c r="A3199" s="32"/>
      <c r="B3199" s="42"/>
      <c r="C3199" s="33"/>
      <c r="D3199" s="13"/>
      <c r="E3199" s="25"/>
      <c r="F3199" s="26"/>
      <c r="G3199" s="27">
        <v>500</v>
      </c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8"/>
      <c r="S3199" s="29"/>
      <c r="T3199" s="6" t="s">
        <v>1563</v>
      </c>
      <c r="U3199" s="6" t="s">
        <v>32</v>
      </c>
      <c r="V3199" s="6" t="s">
        <v>33</v>
      </c>
      <c r="W3199" s="6" t="s">
        <v>33</v>
      </c>
      <c r="X3199" s="30" t="s">
        <v>1563</v>
      </c>
      <c r="Y3199" s="31"/>
      <c r="Z3199" s="6" t="s">
        <v>251</v>
      </c>
      <c r="AA3199" s="2"/>
    </row>
    <row r="3200" spans="1:27" ht="15" customHeight="1" x14ac:dyDescent="0.2">
      <c r="A3200" s="36">
        <v>423772</v>
      </c>
      <c r="B3200" s="37"/>
      <c r="C3200" s="38"/>
      <c r="D3200" s="7">
        <v>42234</v>
      </c>
      <c r="E3200" s="25"/>
      <c r="F3200" s="26"/>
      <c r="G3200" s="39">
        <v>700</v>
      </c>
      <c r="H3200" s="40"/>
      <c r="I3200" s="40"/>
      <c r="J3200" s="40"/>
      <c r="K3200" s="40"/>
      <c r="L3200" s="40"/>
      <c r="M3200" s="40"/>
      <c r="N3200" s="40"/>
      <c r="O3200" s="40"/>
      <c r="P3200" s="40"/>
      <c r="Q3200" s="40"/>
      <c r="R3200" s="40"/>
      <c r="S3200" s="41"/>
      <c r="T3200" s="10" t="s">
        <v>445</v>
      </c>
      <c r="U3200" s="10" t="s">
        <v>32</v>
      </c>
      <c r="V3200" s="10" t="s">
        <v>33</v>
      </c>
      <c r="W3200" s="10" t="s">
        <v>33</v>
      </c>
      <c r="X3200" s="34" t="s">
        <v>445</v>
      </c>
      <c r="Y3200" s="35"/>
      <c r="Z3200" s="10" t="s">
        <v>428</v>
      </c>
      <c r="AA3200" s="2"/>
    </row>
    <row r="3201" spans="1:27" ht="14.25" customHeight="1" x14ac:dyDescent="0.2">
      <c r="A3201" s="32"/>
      <c r="B3201" s="42"/>
      <c r="C3201" s="33"/>
      <c r="D3201" s="13"/>
      <c r="E3201" s="32"/>
      <c r="F3201" s="33"/>
      <c r="G3201" s="32"/>
      <c r="H3201" s="42"/>
      <c r="I3201" s="42"/>
      <c r="J3201" s="42"/>
      <c r="K3201" s="42"/>
      <c r="L3201" s="42"/>
      <c r="M3201" s="42"/>
      <c r="N3201" s="42"/>
      <c r="O3201" s="42"/>
      <c r="P3201" s="42"/>
      <c r="Q3201" s="42"/>
      <c r="R3201" s="42"/>
      <c r="S3201" s="33"/>
      <c r="T3201" s="13"/>
      <c r="U3201" s="13"/>
      <c r="V3201" s="13"/>
      <c r="W3201" s="13"/>
      <c r="X3201" s="32"/>
      <c r="Y3201" s="33"/>
      <c r="Z3201" s="14" t="s">
        <v>428</v>
      </c>
      <c r="AA3201" s="2"/>
    </row>
    <row r="3202" spans="1:27" ht="2.25" customHeight="1" x14ac:dyDescent="0.2">
      <c r="A3202" s="15"/>
      <c r="B3202" s="16"/>
      <c r="C3202" s="16"/>
      <c r="D3202" s="16"/>
      <c r="E3202" s="16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  <c r="P3202" s="16"/>
      <c r="Q3202" s="16"/>
      <c r="R3202" s="16"/>
      <c r="S3202" s="16"/>
      <c r="T3202" s="16"/>
      <c r="U3202" s="16"/>
      <c r="V3202" s="16"/>
      <c r="W3202" s="16"/>
      <c r="X3202" s="16"/>
      <c r="Y3202" s="16"/>
      <c r="Z3202" s="17"/>
      <c r="AA3202" s="2"/>
    </row>
    <row r="3203" spans="1:27" ht="13.5" customHeight="1" x14ac:dyDescent="0.2">
      <c r="A3203" s="8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1">
        <f>SUM(hList_Frame_1!B1815:B1819)</f>
        <v>2100</v>
      </c>
      <c r="N3203" s="21"/>
      <c r="O3203" s="21"/>
      <c r="P3203" s="21"/>
      <c r="Q3203" s="21"/>
      <c r="R3203" s="21"/>
      <c r="S3203" s="21"/>
      <c r="T3203" s="2"/>
      <c r="U3203" s="2"/>
      <c r="V3203" s="2"/>
      <c r="W3203" s="2"/>
      <c r="X3203" s="2"/>
      <c r="Y3203" s="2"/>
      <c r="Z3203" s="18"/>
      <c r="AA3203" s="2"/>
    </row>
    <row r="3204" spans="1:27" ht="13.5" customHeight="1" x14ac:dyDescent="0.2">
      <c r="A3204" s="12"/>
      <c r="B3204" s="19"/>
      <c r="C3204" s="19"/>
      <c r="D3204" s="19"/>
      <c r="E3204" s="19"/>
      <c r="F3204" s="19"/>
      <c r="G3204" s="19"/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  <c r="R3204" s="19"/>
      <c r="S3204" s="19"/>
      <c r="T3204" s="19"/>
      <c r="U3204" s="19"/>
      <c r="V3204" s="19"/>
      <c r="W3204" s="19"/>
      <c r="X3204" s="19"/>
      <c r="Y3204" s="19"/>
      <c r="Z3204" s="20"/>
      <c r="AA3204" s="2"/>
    </row>
    <row r="3205" spans="1:27" ht="15" customHeight="1" x14ac:dyDescent="0.2">
      <c r="A3205" s="36">
        <v>423364</v>
      </c>
      <c r="B3205" s="37"/>
      <c r="C3205" s="38"/>
      <c r="D3205" s="7">
        <v>42227</v>
      </c>
      <c r="E3205" s="34" t="s">
        <v>1564</v>
      </c>
      <c r="F3205" s="35"/>
      <c r="G3205" s="39">
        <v>1037.3399999999999</v>
      </c>
      <c r="H3205" s="40"/>
      <c r="I3205" s="40"/>
      <c r="J3205" s="40"/>
      <c r="K3205" s="40"/>
      <c r="L3205" s="40"/>
      <c r="M3205" s="40"/>
      <c r="N3205" s="40"/>
      <c r="O3205" s="40"/>
      <c r="P3205" s="40"/>
      <c r="Q3205" s="40"/>
      <c r="R3205" s="40"/>
      <c r="S3205" s="41"/>
      <c r="T3205" s="10" t="s">
        <v>1565</v>
      </c>
      <c r="U3205" s="6" t="s">
        <v>32</v>
      </c>
      <c r="V3205" s="6" t="s">
        <v>33</v>
      </c>
      <c r="W3205" s="6" t="s">
        <v>33</v>
      </c>
      <c r="X3205" s="34" t="s">
        <v>1565</v>
      </c>
      <c r="Y3205" s="35"/>
      <c r="Z3205" s="6" t="s">
        <v>231</v>
      </c>
      <c r="AA3205" s="2"/>
    </row>
    <row r="3206" spans="1:27" ht="15" customHeight="1" x14ac:dyDescent="0.2">
      <c r="A3206" s="25"/>
      <c r="B3206" s="43"/>
      <c r="C3206" s="26"/>
      <c r="D3206" s="9"/>
      <c r="E3206" s="25"/>
      <c r="F3206" s="26"/>
      <c r="G3206" s="25"/>
      <c r="H3206" s="43"/>
      <c r="I3206" s="43"/>
      <c r="J3206" s="43"/>
      <c r="K3206" s="43"/>
      <c r="L3206" s="43"/>
      <c r="M3206" s="43"/>
      <c r="N3206" s="43"/>
      <c r="O3206" s="43"/>
      <c r="P3206" s="43"/>
      <c r="Q3206" s="43"/>
      <c r="R3206" s="43"/>
      <c r="S3206" s="26"/>
      <c r="T3206" s="9"/>
      <c r="U3206" s="6" t="s">
        <v>232</v>
      </c>
      <c r="V3206" s="6" t="s">
        <v>84</v>
      </c>
      <c r="W3206" s="6" t="s">
        <v>233</v>
      </c>
      <c r="X3206" s="25"/>
      <c r="Y3206" s="26"/>
      <c r="Z3206" s="6" t="s">
        <v>234</v>
      </c>
      <c r="AA3206" s="2"/>
    </row>
    <row r="3207" spans="1:27" ht="15" customHeight="1" x14ac:dyDescent="0.2">
      <c r="A3207" s="32"/>
      <c r="B3207" s="42"/>
      <c r="C3207" s="33"/>
      <c r="D3207" s="13"/>
      <c r="E3207" s="32"/>
      <c r="F3207" s="33"/>
      <c r="G3207" s="3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33"/>
      <c r="T3207" s="13"/>
      <c r="U3207" s="6" t="s">
        <v>97</v>
      </c>
      <c r="V3207" s="6" t="s">
        <v>33</v>
      </c>
      <c r="W3207" s="6" t="s">
        <v>33</v>
      </c>
      <c r="X3207" s="32"/>
      <c r="Y3207" s="33"/>
      <c r="Z3207" s="6" t="s">
        <v>231</v>
      </c>
      <c r="AA3207" s="2"/>
    </row>
    <row r="3208" spans="1:27" ht="2.25" customHeight="1" x14ac:dyDescent="0.2">
      <c r="A3208" s="15"/>
      <c r="B3208" s="16"/>
      <c r="C3208" s="16"/>
      <c r="D3208" s="16"/>
      <c r="E3208" s="16"/>
      <c r="F3208" s="16"/>
      <c r="G3208" s="16"/>
      <c r="H3208" s="16"/>
      <c r="I3208" s="16"/>
      <c r="J3208" s="16"/>
      <c r="K3208" s="16"/>
      <c r="L3208" s="16"/>
      <c r="M3208" s="16"/>
      <c r="N3208" s="16"/>
      <c r="O3208" s="16"/>
      <c r="P3208" s="16"/>
      <c r="Q3208" s="16"/>
      <c r="R3208" s="16"/>
      <c r="S3208" s="16"/>
      <c r="T3208" s="16"/>
      <c r="U3208" s="16"/>
      <c r="V3208" s="16"/>
      <c r="W3208" s="16"/>
      <c r="X3208" s="16"/>
      <c r="Y3208" s="16"/>
      <c r="Z3208" s="17"/>
      <c r="AA3208" s="2"/>
    </row>
    <row r="3209" spans="1:27" ht="12.75" customHeight="1" x14ac:dyDescent="0.2">
      <c r="A3209" s="8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1">
        <f>SUM(hList_Frame_1!B1820:B1822)</f>
        <v>1037.3399999999999</v>
      </c>
      <c r="N3209" s="21"/>
      <c r="O3209" s="21"/>
      <c r="P3209" s="21"/>
      <c r="Q3209" s="21"/>
      <c r="R3209" s="21"/>
      <c r="S3209" s="21"/>
      <c r="T3209" s="2"/>
      <c r="U3209" s="2"/>
      <c r="V3209" s="2"/>
      <c r="W3209" s="2"/>
      <c r="X3209" s="2"/>
      <c r="Y3209" s="2"/>
      <c r="Z3209" s="18"/>
      <c r="AA3209" s="2"/>
    </row>
    <row r="3210" spans="1:27" ht="14.25" customHeight="1" x14ac:dyDescent="0.2">
      <c r="A3210" s="12"/>
      <c r="B3210" s="19"/>
      <c r="C3210" s="19"/>
      <c r="D3210" s="19"/>
      <c r="E3210" s="19"/>
      <c r="F3210" s="19"/>
      <c r="G3210" s="19"/>
      <c r="H3210" s="19"/>
      <c r="I3210" s="19"/>
      <c r="J3210" s="19"/>
      <c r="K3210" s="19"/>
      <c r="L3210" s="19"/>
      <c r="M3210" s="19"/>
      <c r="N3210" s="19"/>
      <c r="O3210" s="19"/>
      <c r="P3210" s="19"/>
      <c r="Q3210" s="19"/>
      <c r="R3210" s="19"/>
      <c r="S3210" s="19"/>
      <c r="T3210" s="19"/>
      <c r="U3210" s="19"/>
      <c r="V3210" s="19"/>
      <c r="W3210" s="19"/>
      <c r="X3210" s="19"/>
      <c r="Y3210" s="19"/>
      <c r="Z3210" s="20"/>
      <c r="AA3210" s="2"/>
    </row>
    <row r="3211" spans="1:27" ht="15" customHeight="1" x14ac:dyDescent="0.2">
      <c r="A3211" s="22">
        <v>423365</v>
      </c>
      <c r="B3211" s="23"/>
      <c r="C3211" s="24"/>
      <c r="D3211" s="4">
        <v>42227</v>
      </c>
      <c r="E3211" s="30" t="s">
        <v>1566</v>
      </c>
      <c r="F3211" s="31"/>
      <c r="G3211" s="27">
        <v>132.25</v>
      </c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9"/>
      <c r="T3211" s="6" t="s">
        <v>15</v>
      </c>
      <c r="U3211" s="6" t="s">
        <v>108</v>
      </c>
      <c r="V3211" s="6" t="s">
        <v>109</v>
      </c>
      <c r="W3211" s="6" t="s">
        <v>110</v>
      </c>
      <c r="X3211" s="30" t="s">
        <v>15</v>
      </c>
      <c r="Y3211" s="31"/>
      <c r="Z3211" s="6" t="s">
        <v>15</v>
      </c>
      <c r="AA3211" s="2"/>
    </row>
    <row r="3212" spans="1:27" ht="2.25" customHeight="1" x14ac:dyDescent="0.2">
      <c r="A3212" s="15"/>
      <c r="B3212" s="16"/>
      <c r="C3212" s="16"/>
      <c r="D3212" s="16"/>
      <c r="E3212" s="16"/>
      <c r="F3212" s="16"/>
      <c r="G3212" s="16"/>
      <c r="H3212" s="16"/>
      <c r="I3212" s="16"/>
      <c r="J3212" s="16"/>
      <c r="K3212" s="16"/>
      <c r="L3212" s="16"/>
      <c r="M3212" s="16"/>
      <c r="N3212" s="16"/>
      <c r="O3212" s="16"/>
      <c r="P3212" s="16"/>
      <c r="Q3212" s="16"/>
      <c r="R3212" s="16"/>
      <c r="S3212" s="16"/>
      <c r="T3212" s="16"/>
      <c r="U3212" s="16"/>
      <c r="V3212" s="16"/>
      <c r="W3212" s="16"/>
      <c r="X3212" s="16"/>
      <c r="Y3212" s="16"/>
      <c r="Z3212" s="17"/>
      <c r="AA3212" s="2"/>
    </row>
    <row r="3213" spans="1:27" ht="13.5" customHeight="1" x14ac:dyDescent="0.2">
      <c r="A3213" s="8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1">
        <f>SUM(hList_Frame_1!B1823:B1823)</f>
        <v>132.25</v>
      </c>
      <c r="Q3213" s="21"/>
      <c r="R3213" s="21"/>
      <c r="S3213" s="21"/>
      <c r="T3213" s="2"/>
      <c r="U3213" s="2"/>
      <c r="V3213" s="2"/>
      <c r="W3213" s="2"/>
      <c r="X3213" s="2"/>
      <c r="Y3213" s="2"/>
      <c r="Z3213" s="18"/>
      <c r="AA3213" s="2"/>
    </row>
    <row r="3214" spans="1:27" ht="13.5" customHeight="1" x14ac:dyDescent="0.2">
      <c r="A3214" s="12"/>
      <c r="B3214" s="19"/>
      <c r="C3214" s="19"/>
      <c r="D3214" s="19"/>
      <c r="E3214" s="19"/>
      <c r="F3214" s="19"/>
      <c r="G3214" s="19"/>
      <c r="H3214" s="19"/>
      <c r="I3214" s="19"/>
      <c r="J3214" s="19"/>
      <c r="K3214" s="19"/>
      <c r="L3214" s="19"/>
      <c r="M3214" s="19"/>
      <c r="N3214" s="19"/>
      <c r="O3214" s="19"/>
      <c r="P3214" s="19"/>
      <c r="Q3214" s="19"/>
      <c r="R3214" s="19"/>
      <c r="S3214" s="19"/>
      <c r="T3214" s="19"/>
      <c r="U3214" s="19"/>
      <c r="V3214" s="19"/>
      <c r="W3214" s="19"/>
      <c r="X3214" s="19"/>
      <c r="Y3214" s="19"/>
      <c r="Z3214" s="20"/>
      <c r="AA3214" s="2"/>
    </row>
    <row r="3215" spans="1:27" ht="15" customHeight="1" x14ac:dyDescent="0.2">
      <c r="A3215" s="36">
        <v>423366</v>
      </c>
      <c r="B3215" s="37"/>
      <c r="C3215" s="38"/>
      <c r="D3215" s="7">
        <v>42227</v>
      </c>
      <c r="E3215" s="34" t="s">
        <v>1567</v>
      </c>
      <c r="F3215" s="35"/>
      <c r="G3215" s="27">
        <v>260</v>
      </c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9"/>
      <c r="T3215" s="6" t="s">
        <v>1568</v>
      </c>
      <c r="U3215" s="6" t="s">
        <v>333</v>
      </c>
      <c r="V3215" s="6" t="s">
        <v>33</v>
      </c>
      <c r="W3215" s="6" t="s">
        <v>33</v>
      </c>
      <c r="X3215" s="30" t="s">
        <v>1568</v>
      </c>
      <c r="Y3215" s="31"/>
      <c r="Z3215" s="6" t="s">
        <v>1569</v>
      </c>
      <c r="AA3215" s="2"/>
    </row>
    <row r="3216" spans="1:27" ht="15" customHeight="1" x14ac:dyDescent="0.2">
      <c r="A3216" s="32"/>
      <c r="B3216" s="42"/>
      <c r="C3216" s="33"/>
      <c r="D3216" s="13"/>
      <c r="E3216" s="32"/>
      <c r="F3216" s="33"/>
      <c r="G3216" s="27">
        <v>185</v>
      </c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9"/>
      <c r="T3216" s="6" t="s">
        <v>1570</v>
      </c>
      <c r="U3216" s="6" t="s">
        <v>333</v>
      </c>
      <c r="V3216" s="6" t="s">
        <v>33</v>
      </c>
      <c r="W3216" s="6" t="s">
        <v>33</v>
      </c>
      <c r="X3216" s="30" t="s">
        <v>1570</v>
      </c>
      <c r="Y3216" s="31"/>
      <c r="Z3216" s="6" t="s">
        <v>343</v>
      </c>
      <c r="AA3216" s="2"/>
    </row>
    <row r="3217" spans="1:27" ht="2.25" customHeight="1" x14ac:dyDescent="0.2">
      <c r="A3217" s="15"/>
      <c r="B3217" s="16"/>
      <c r="C3217" s="16"/>
      <c r="D3217" s="16"/>
      <c r="E3217" s="16"/>
      <c r="F3217" s="16"/>
      <c r="G3217" s="16"/>
      <c r="H3217" s="16"/>
      <c r="I3217" s="16"/>
      <c r="J3217" s="16"/>
      <c r="K3217" s="16"/>
      <c r="L3217" s="16"/>
      <c r="M3217" s="16"/>
      <c r="N3217" s="16"/>
      <c r="O3217" s="16"/>
      <c r="P3217" s="16"/>
      <c r="Q3217" s="16"/>
      <c r="R3217" s="16"/>
      <c r="S3217" s="16"/>
      <c r="T3217" s="16"/>
      <c r="U3217" s="16"/>
      <c r="V3217" s="16"/>
      <c r="W3217" s="16"/>
      <c r="X3217" s="16"/>
      <c r="Y3217" s="16"/>
      <c r="Z3217" s="17"/>
      <c r="AA3217" s="2"/>
    </row>
    <row r="3218" spans="1:27" ht="13.5" customHeight="1" x14ac:dyDescent="0.2">
      <c r="A3218" s="8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1">
        <f>SUM(hList_Frame_1!B1824:B1825)</f>
        <v>445</v>
      </c>
      <c r="Q3218" s="21"/>
      <c r="R3218" s="21"/>
      <c r="S3218" s="21"/>
      <c r="T3218" s="2"/>
      <c r="U3218" s="2"/>
      <c r="V3218" s="2"/>
      <c r="W3218" s="2"/>
      <c r="X3218" s="2"/>
      <c r="Y3218" s="2"/>
      <c r="Z3218" s="18"/>
      <c r="AA3218" s="2"/>
    </row>
    <row r="3219" spans="1:27" ht="13.5" customHeight="1" x14ac:dyDescent="0.2">
      <c r="A3219" s="12"/>
      <c r="B3219" s="19"/>
      <c r="C3219" s="19"/>
      <c r="D3219" s="19"/>
      <c r="E3219" s="19"/>
      <c r="F3219" s="19"/>
      <c r="G3219" s="19"/>
      <c r="H3219" s="19"/>
      <c r="I3219" s="19"/>
      <c r="J3219" s="19"/>
      <c r="K3219" s="19"/>
      <c r="L3219" s="19"/>
      <c r="M3219" s="19"/>
      <c r="N3219" s="19"/>
      <c r="O3219" s="19"/>
      <c r="P3219" s="19"/>
      <c r="Q3219" s="19"/>
      <c r="R3219" s="19"/>
      <c r="S3219" s="19"/>
      <c r="T3219" s="19"/>
      <c r="U3219" s="19"/>
      <c r="V3219" s="19"/>
      <c r="W3219" s="19"/>
      <c r="X3219" s="19"/>
      <c r="Y3219" s="19"/>
      <c r="Z3219" s="20"/>
      <c r="AA3219" s="2"/>
    </row>
    <row r="3220" spans="1:27" ht="15" customHeight="1" x14ac:dyDescent="0.2">
      <c r="A3220" s="22">
        <v>423367</v>
      </c>
      <c r="B3220" s="23"/>
      <c r="C3220" s="24"/>
      <c r="D3220" s="4">
        <v>42227</v>
      </c>
      <c r="E3220" s="30" t="s">
        <v>1571</v>
      </c>
      <c r="F3220" s="31"/>
      <c r="G3220" s="27">
        <v>410.96</v>
      </c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  <c r="R3220" s="28"/>
      <c r="S3220" s="29"/>
      <c r="T3220" s="6" t="s">
        <v>1572</v>
      </c>
      <c r="U3220" s="6" t="s">
        <v>117</v>
      </c>
      <c r="V3220" s="6" t="s">
        <v>159</v>
      </c>
      <c r="W3220" s="6" t="s">
        <v>187</v>
      </c>
      <c r="X3220" s="30" t="s">
        <v>1572</v>
      </c>
      <c r="Y3220" s="31"/>
      <c r="Z3220" s="6" t="s">
        <v>1200</v>
      </c>
      <c r="AA3220" s="2"/>
    </row>
    <row r="3221" spans="1:27" ht="3" customHeight="1" x14ac:dyDescent="0.2">
      <c r="A3221" s="15"/>
      <c r="B3221" s="16"/>
      <c r="C3221" s="16"/>
      <c r="D3221" s="16"/>
      <c r="E3221" s="16"/>
      <c r="F3221" s="16"/>
      <c r="G3221" s="16"/>
      <c r="H3221" s="16"/>
      <c r="I3221" s="16"/>
      <c r="J3221" s="16"/>
      <c r="K3221" s="16"/>
      <c r="L3221" s="16"/>
      <c r="M3221" s="16"/>
      <c r="N3221" s="16"/>
      <c r="O3221" s="16"/>
      <c r="P3221" s="16"/>
      <c r="Q3221" s="16"/>
      <c r="R3221" s="16"/>
      <c r="S3221" s="16"/>
      <c r="T3221" s="16"/>
      <c r="U3221" s="16"/>
      <c r="V3221" s="16"/>
      <c r="W3221" s="16"/>
      <c r="X3221" s="16"/>
      <c r="Y3221" s="16"/>
      <c r="Z3221" s="17"/>
      <c r="AA3221" s="2"/>
    </row>
    <row r="3222" spans="1:27" ht="12.75" customHeight="1" x14ac:dyDescent="0.2">
      <c r="A3222" s="8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1">
        <f>SUM(hList_Frame_1!B1826:B1826)</f>
        <v>410.96</v>
      </c>
      <c r="Q3222" s="21"/>
      <c r="R3222" s="21"/>
      <c r="S3222" s="21"/>
      <c r="T3222" s="2"/>
      <c r="U3222" s="2"/>
      <c r="V3222" s="2"/>
      <c r="W3222" s="2"/>
      <c r="X3222" s="2"/>
      <c r="Y3222" s="2"/>
      <c r="Z3222" s="18"/>
      <c r="AA3222" s="2"/>
    </row>
    <row r="3223" spans="1:27" ht="14.25" customHeight="1" x14ac:dyDescent="0.2">
      <c r="A3223" s="12"/>
      <c r="B3223" s="19"/>
      <c r="C3223" s="19"/>
      <c r="D3223" s="19"/>
      <c r="E3223" s="19"/>
      <c r="F3223" s="19"/>
      <c r="G3223" s="19"/>
      <c r="H3223" s="19"/>
      <c r="I3223" s="19"/>
      <c r="J3223" s="19"/>
      <c r="K3223" s="19"/>
      <c r="L3223" s="19"/>
      <c r="M3223" s="19"/>
      <c r="N3223" s="19"/>
      <c r="O3223" s="19"/>
      <c r="P3223" s="19"/>
      <c r="Q3223" s="19"/>
      <c r="R3223" s="19"/>
      <c r="S3223" s="19"/>
      <c r="T3223" s="19"/>
      <c r="U3223" s="19"/>
      <c r="V3223" s="19"/>
      <c r="W3223" s="19"/>
      <c r="X3223" s="19"/>
      <c r="Y3223" s="19"/>
      <c r="Z3223" s="20"/>
      <c r="AA3223" s="2"/>
    </row>
    <row r="3224" spans="1:27" ht="15" customHeight="1" x14ac:dyDescent="0.2">
      <c r="A3224" s="22">
        <v>423368</v>
      </c>
      <c r="B3224" s="23"/>
      <c r="C3224" s="24"/>
      <c r="D3224" s="4">
        <v>42227</v>
      </c>
      <c r="E3224" s="30" t="s">
        <v>1573</v>
      </c>
      <c r="F3224" s="31"/>
      <c r="G3224" s="27">
        <v>525.09</v>
      </c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9"/>
      <c r="T3224" s="6" t="s">
        <v>447</v>
      </c>
      <c r="U3224" s="6" t="s">
        <v>128</v>
      </c>
      <c r="V3224" s="6" t="s">
        <v>129</v>
      </c>
      <c r="W3224" s="6" t="s">
        <v>157</v>
      </c>
      <c r="X3224" s="30" t="s">
        <v>447</v>
      </c>
      <c r="Y3224" s="31"/>
      <c r="Z3224" s="6" t="s">
        <v>15</v>
      </c>
      <c r="AA3224" s="2"/>
    </row>
    <row r="3225" spans="1:27" ht="2.25" customHeight="1" x14ac:dyDescent="0.2">
      <c r="A3225" s="15"/>
      <c r="B3225" s="16"/>
      <c r="C3225" s="16"/>
      <c r="D3225" s="16"/>
      <c r="E3225" s="16"/>
      <c r="F3225" s="16"/>
      <c r="G3225" s="16"/>
      <c r="H3225" s="16"/>
      <c r="I3225" s="16"/>
      <c r="J3225" s="16"/>
      <c r="K3225" s="16"/>
      <c r="L3225" s="16"/>
      <c r="M3225" s="16"/>
      <c r="N3225" s="16"/>
      <c r="O3225" s="16"/>
      <c r="P3225" s="16"/>
      <c r="Q3225" s="16"/>
      <c r="R3225" s="16"/>
      <c r="S3225" s="16"/>
      <c r="T3225" s="16"/>
      <c r="U3225" s="16"/>
      <c r="V3225" s="16"/>
      <c r="W3225" s="16"/>
      <c r="X3225" s="16"/>
      <c r="Y3225" s="16"/>
      <c r="Z3225" s="17"/>
      <c r="AA3225" s="2"/>
    </row>
    <row r="3226" spans="1:27" ht="13.5" customHeight="1" x14ac:dyDescent="0.2">
      <c r="A3226" s="8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1">
        <f>SUM(hList_Frame_1!B1827:B1827)</f>
        <v>525.09</v>
      </c>
      <c r="Q3226" s="21"/>
      <c r="R3226" s="21"/>
      <c r="S3226" s="21"/>
      <c r="T3226" s="2"/>
      <c r="U3226" s="2"/>
      <c r="V3226" s="2"/>
      <c r="W3226" s="2"/>
      <c r="X3226" s="2"/>
      <c r="Y3226" s="2"/>
      <c r="Z3226" s="18"/>
      <c r="AA3226" s="2"/>
    </row>
    <row r="3227" spans="1:27" ht="13.5" customHeight="1" x14ac:dyDescent="0.2">
      <c r="A3227" s="12"/>
      <c r="B3227" s="19"/>
      <c r="C3227" s="19"/>
      <c r="D3227" s="19"/>
      <c r="E3227" s="19"/>
      <c r="F3227" s="19"/>
      <c r="G3227" s="19"/>
      <c r="H3227" s="19"/>
      <c r="I3227" s="19"/>
      <c r="J3227" s="19"/>
      <c r="K3227" s="19"/>
      <c r="L3227" s="19"/>
      <c r="M3227" s="19"/>
      <c r="N3227" s="19"/>
      <c r="O3227" s="19"/>
      <c r="P3227" s="19"/>
      <c r="Q3227" s="19"/>
      <c r="R3227" s="19"/>
      <c r="S3227" s="19"/>
      <c r="T3227" s="19"/>
      <c r="U3227" s="19"/>
      <c r="V3227" s="19"/>
      <c r="W3227" s="19"/>
      <c r="X3227" s="19"/>
      <c r="Y3227" s="19"/>
      <c r="Z3227" s="20"/>
      <c r="AA3227" s="2"/>
    </row>
    <row r="3228" spans="1:27" ht="15" customHeight="1" x14ac:dyDescent="0.2">
      <c r="A3228" s="36">
        <v>422987</v>
      </c>
      <c r="B3228" s="37"/>
      <c r="C3228" s="38"/>
      <c r="D3228" s="7">
        <v>42220</v>
      </c>
      <c r="E3228" s="34" t="s">
        <v>1574</v>
      </c>
      <c r="F3228" s="35"/>
      <c r="G3228" s="27">
        <v>450</v>
      </c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9"/>
      <c r="T3228" s="6" t="s">
        <v>1575</v>
      </c>
      <c r="U3228" s="6" t="s">
        <v>32</v>
      </c>
      <c r="V3228" s="6" t="s">
        <v>33</v>
      </c>
      <c r="W3228" s="6" t="s">
        <v>33</v>
      </c>
      <c r="X3228" s="30" t="s">
        <v>1575</v>
      </c>
      <c r="Y3228" s="31"/>
      <c r="Z3228" s="6" t="s">
        <v>253</v>
      </c>
      <c r="AA3228" s="2"/>
    </row>
    <row r="3229" spans="1:27" ht="15" customHeight="1" x14ac:dyDescent="0.2">
      <c r="A3229" s="25"/>
      <c r="B3229" s="43"/>
      <c r="C3229" s="26"/>
      <c r="D3229" s="9"/>
      <c r="E3229" s="25"/>
      <c r="F3229" s="26"/>
      <c r="G3229" s="27">
        <v>450</v>
      </c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9"/>
      <c r="T3229" s="6" t="s">
        <v>1576</v>
      </c>
      <c r="U3229" s="6" t="s">
        <v>32</v>
      </c>
      <c r="V3229" s="6" t="s">
        <v>33</v>
      </c>
      <c r="W3229" s="6" t="s">
        <v>33</v>
      </c>
      <c r="X3229" s="30" t="s">
        <v>1576</v>
      </c>
      <c r="Y3229" s="31"/>
      <c r="Z3229" s="6" t="s">
        <v>253</v>
      </c>
      <c r="AA3229" s="2"/>
    </row>
    <row r="3230" spans="1:27" ht="15" customHeight="1" x14ac:dyDescent="0.2">
      <c r="A3230" s="32"/>
      <c r="B3230" s="42"/>
      <c r="C3230" s="33"/>
      <c r="D3230" s="13"/>
      <c r="E3230" s="32"/>
      <c r="F3230" s="33"/>
      <c r="G3230" s="27">
        <v>450</v>
      </c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9"/>
      <c r="T3230" s="6" t="s">
        <v>1577</v>
      </c>
      <c r="U3230" s="6" t="s">
        <v>32</v>
      </c>
      <c r="V3230" s="6" t="s">
        <v>33</v>
      </c>
      <c r="W3230" s="6" t="s">
        <v>33</v>
      </c>
      <c r="X3230" s="30" t="s">
        <v>1577</v>
      </c>
      <c r="Y3230" s="31"/>
      <c r="Z3230" s="6" t="s">
        <v>256</v>
      </c>
      <c r="AA3230" s="2"/>
    </row>
    <row r="3231" spans="1:27" ht="2.25" customHeight="1" x14ac:dyDescent="0.2">
      <c r="A3231" s="15"/>
      <c r="B3231" s="16"/>
      <c r="C3231" s="16"/>
      <c r="D3231" s="16"/>
      <c r="E3231" s="16"/>
      <c r="F3231" s="16"/>
      <c r="G3231" s="16"/>
      <c r="H3231" s="16"/>
      <c r="I3231" s="16"/>
      <c r="J3231" s="16"/>
      <c r="K3231" s="16"/>
      <c r="L3231" s="16"/>
      <c r="M3231" s="16"/>
      <c r="N3231" s="16"/>
      <c r="O3231" s="16"/>
      <c r="P3231" s="16"/>
      <c r="Q3231" s="16"/>
      <c r="R3231" s="16"/>
      <c r="S3231" s="16"/>
      <c r="T3231" s="16"/>
      <c r="U3231" s="16"/>
      <c r="V3231" s="16"/>
      <c r="W3231" s="16"/>
      <c r="X3231" s="16"/>
      <c r="Y3231" s="16"/>
      <c r="Z3231" s="17"/>
      <c r="AA3231" s="2"/>
    </row>
    <row r="3232" spans="1:27" ht="13.5" customHeight="1" x14ac:dyDescent="0.2">
      <c r="A3232" s="8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1">
        <f>SUM(hList_Frame_1!B1828:B1830)</f>
        <v>1350</v>
      </c>
      <c r="N3232" s="21"/>
      <c r="O3232" s="21"/>
      <c r="P3232" s="21"/>
      <c r="Q3232" s="21"/>
      <c r="R3232" s="21"/>
      <c r="S3232" s="21"/>
      <c r="T3232" s="2"/>
      <c r="U3232" s="2"/>
      <c r="V3232" s="2"/>
      <c r="W3232" s="2"/>
      <c r="X3232" s="2"/>
      <c r="Y3232" s="2"/>
      <c r="Z3232" s="18"/>
      <c r="AA3232" s="2"/>
    </row>
    <row r="3233" spans="1:27" ht="13.5" customHeight="1" x14ac:dyDescent="0.2">
      <c r="A3233" s="12"/>
      <c r="B3233" s="19"/>
      <c r="C3233" s="19"/>
      <c r="D3233" s="19"/>
      <c r="E3233" s="19"/>
      <c r="F3233" s="19"/>
      <c r="G3233" s="19"/>
      <c r="H3233" s="19"/>
      <c r="I3233" s="19"/>
      <c r="J3233" s="19"/>
      <c r="K3233" s="19"/>
      <c r="L3233" s="19"/>
      <c r="M3233" s="19"/>
      <c r="N3233" s="19"/>
      <c r="O3233" s="19"/>
      <c r="P3233" s="19"/>
      <c r="Q3233" s="19"/>
      <c r="R3233" s="19"/>
      <c r="S3233" s="19"/>
      <c r="T3233" s="19"/>
      <c r="U3233" s="19"/>
      <c r="V3233" s="19"/>
      <c r="W3233" s="19"/>
      <c r="X3233" s="19"/>
      <c r="Y3233" s="19"/>
      <c r="Z3233" s="20"/>
      <c r="AA3233" s="2"/>
    </row>
    <row r="3234" spans="1:27" ht="15" customHeight="1" x14ac:dyDescent="0.2">
      <c r="A3234" s="22">
        <v>422766</v>
      </c>
      <c r="B3234" s="23"/>
      <c r="C3234" s="24"/>
      <c r="D3234" s="4">
        <v>42220</v>
      </c>
      <c r="E3234" s="34" t="s">
        <v>1578</v>
      </c>
      <c r="F3234" s="35"/>
      <c r="G3234" s="27">
        <v>543.9</v>
      </c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9"/>
      <c r="T3234" s="6" t="s">
        <v>494</v>
      </c>
      <c r="U3234" s="6" t="s">
        <v>726</v>
      </c>
      <c r="V3234" s="6" t="s">
        <v>33</v>
      </c>
      <c r="W3234" s="6" t="s">
        <v>33</v>
      </c>
      <c r="X3234" s="30" t="s">
        <v>494</v>
      </c>
      <c r="Y3234" s="31"/>
      <c r="Z3234" s="6" t="s">
        <v>1243</v>
      </c>
      <c r="AA3234" s="2"/>
    </row>
    <row r="3235" spans="1:27" ht="15" customHeight="1" x14ac:dyDescent="0.2">
      <c r="A3235" s="36">
        <v>423923</v>
      </c>
      <c r="B3235" s="37"/>
      <c r="C3235" s="38"/>
      <c r="D3235" s="7">
        <v>42236</v>
      </c>
      <c r="E3235" s="25"/>
      <c r="F3235" s="26"/>
      <c r="G3235" s="27">
        <v>1843.75</v>
      </c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9"/>
      <c r="T3235" s="6" t="s">
        <v>1579</v>
      </c>
      <c r="U3235" s="6" t="s">
        <v>726</v>
      </c>
      <c r="V3235" s="6" t="s">
        <v>33</v>
      </c>
      <c r="W3235" s="6" t="s">
        <v>33</v>
      </c>
      <c r="X3235" s="30" t="s">
        <v>1579</v>
      </c>
      <c r="Y3235" s="31"/>
      <c r="Z3235" s="6" t="s">
        <v>644</v>
      </c>
      <c r="AA3235" s="2"/>
    </row>
    <row r="3236" spans="1:27" ht="15" customHeight="1" x14ac:dyDescent="0.2">
      <c r="A3236" s="32"/>
      <c r="B3236" s="42"/>
      <c r="C3236" s="33"/>
      <c r="D3236" s="13"/>
      <c r="E3236" s="32"/>
      <c r="F3236" s="33"/>
      <c r="G3236" s="27">
        <v>1843.75</v>
      </c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9"/>
      <c r="T3236" s="6" t="s">
        <v>1580</v>
      </c>
      <c r="U3236" s="6" t="s">
        <v>726</v>
      </c>
      <c r="V3236" s="6" t="s">
        <v>33</v>
      </c>
      <c r="W3236" s="6" t="s">
        <v>33</v>
      </c>
      <c r="X3236" s="30" t="s">
        <v>1580</v>
      </c>
      <c r="Y3236" s="31"/>
      <c r="Z3236" s="6" t="s">
        <v>644</v>
      </c>
      <c r="AA3236" s="2"/>
    </row>
    <row r="3237" spans="1:27" ht="2.25" customHeight="1" x14ac:dyDescent="0.2">
      <c r="A3237" s="15"/>
      <c r="B3237" s="16"/>
      <c r="C3237" s="16"/>
      <c r="D3237" s="16"/>
      <c r="E3237" s="16"/>
      <c r="F3237" s="16"/>
      <c r="G3237" s="16"/>
      <c r="H3237" s="16"/>
      <c r="I3237" s="16"/>
      <c r="J3237" s="16"/>
      <c r="K3237" s="16"/>
      <c r="L3237" s="16"/>
      <c r="M3237" s="16"/>
      <c r="N3237" s="16"/>
      <c r="O3237" s="16"/>
      <c r="P3237" s="16"/>
      <c r="Q3237" s="16"/>
      <c r="R3237" s="16"/>
      <c r="S3237" s="16"/>
      <c r="T3237" s="16"/>
      <c r="U3237" s="16"/>
      <c r="V3237" s="16"/>
      <c r="W3237" s="16"/>
      <c r="X3237" s="16"/>
      <c r="Y3237" s="16"/>
      <c r="Z3237" s="17"/>
      <c r="AA3237" s="2"/>
    </row>
    <row r="3238" spans="1:27" ht="13.5" customHeight="1" x14ac:dyDescent="0.2">
      <c r="A3238" s="8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1">
        <f>SUM(hList_Frame_1!B1831:B1833)</f>
        <v>4231.3999999999996</v>
      </c>
      <c r="N3238" s="21"/>
      <c r="O3238" s="21"/>
      <c r="P3238" s="21"/>
      <c r="Q3238" s="21"/>
      <c r="R3238" s="21"/>
      <c r="S3238" s="21"/>
      <c r="T3238" s="2"/>
      <c r="U3238" s="2"/>
      <c r="V3238" s="2"/>
      <c r="W3238" s="2"/>
      <c r="X3238" s="2"/>
      <c r="Y3238" s="2"/>
      <c r="Z3238" s="18"/>
      <c r="AA3238" s="2"/>
    </row>
    <row r="3239" spans="1:27" ht="13.5" customHeight="1" x14ac:dyDescent="0.2">
      <c r="A3239" s="12"/>
      <c r="B3239" s="19"/>
      <c r="C3239" s="19"/>
      <c r="D3239" s="19"/>
      <c r="E3239" s="19"/>
      <c r="F3239" s="19"/>
      <c r="G3239" s="19"/>
      <c r="H3239" s="19"/>
      <c r="I3239" s="19"/>
      <c r="J3239" s="19"/>
      <c r="K3239" s="19"/>
      <c r="L3239" s="19"/>
      <c r="M3239" s="19"/>
      <c r="N3239" s="19"/>
      <c r="O3239" s="19"/>
      <c r="P3239" s="19"/>
      <c r="Q3239" s="19"/>
      <c r="R3239" s="19"/>
      <c r="S3239" s="19"/>
      <c r="T3239" s="19"/>
      <c r="U3239" s="19"/>
      <c r="V3239" s="19"/>
      <c r="W3239" s="19"/>
      <c r="X3239" s="19"/>
      <c r="Y3239" s="19"/>
      <c r="Z3239" s="20"/>
      <c r="AA3239" s="2"/>
    </row>
    <row r="3240" spans="1:27" ht="15" customHeight="1" x14ac:dyDescent="0.2">
      <c r="A3240" s="22">
        <v>422988</v>
      </c>
      <c r="B3240" s="23"/>
      <c r="C3240" s="24"/>
      <c r="D3240" s="4">
        <v>42220</v>
      </c>
      <c r="E3240" s="34" t="s">
        <v>1581</v>
      </c>
      <c r="F3240" s="35"/>
      <c r="G3240" s="27">
        <v>74.67</v>
      </c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9"/>
      <c r="T3240" s="6" t="s">
        <v>1582</v>
      </c>
      <c r="U3240" s="6" t="s">
        <v>108</v>
      </c>
      <c r="V3240" s="6" t="s">
        <v>949</v>
      </c>
      <c r="W3240" s="6" t="s">
        <v>950</v>
      </c>
      <c r="X3240" s="30" t="s">
        <v>1582</v>
      </c>
      <c r="Y3240" s="31"/>
      <c r="Z3240" s="6" t="s">
        <v>15</v>
      </c>
      <c r="AA3240" s="2"/>
    </row>
    <row r="3241" spans="1:27" ht="15" customHeight="1" x14ac:dyDescent="0.2">
      <c r="A3241" s="36">
        <v>423369</v>
      </c>
      <c r="B3241" s="37"/>
      <c r="C3241" s="38"/>
      <c r="D3241" s="7">
        <v>42227</v>
      </c>
      <c r="E3241" s="25"/>
      <c r="F3241" s="26"/>
      <c r="G3241" s="27">
        <v>291.11</v>
      </c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9"/>
      <c r="T3241" s="6" t="s">
        <v>1583</v>
      </c>
      <c r="U3241" s="6" t="s">
        <v>117</v>
      </c>
      <c r="V3241" s="6" t="s">
        <v>949</v>
      </c>
      <c r="W3241" s="6" t="s">
        <v>950</v>
      </c>
      <c r="X3241" s="30" t="s">
        <v>1583</v>
      </c>
      <c r="Y3241" s="31"/>
      <c r="Z3241" s="6" t="s">
        <v>15</v>
      </c>
      <c r="AA3241" s="2"/>
    </row>
    <row r="3242" spans="1:27" ht="15" customHeight="1" x14ac:dyDescent="0.2">
      <c r="A3242" s="32"/>
      <c r="B3242" s="42"/>
      <c r="C3242" s="33"/>
      <c r="D3242" s="13"/>
      <c r="E3242" s="32"/>
      <c r="F3242" s="33"/>
      <c r="G3242" s="27">
        <v>17.32</v>
      </c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9"/>
      <c r="T3242" s="6" t="s">
        <v>1584</v>
      </c>
      <c r="U3242" s="6" t="s">
        <v>1585</v>
      </c>
      <c r="V3242" s="6" t="s">
        <v>949</v>
      </c>
      <c r="W3242" s="6" t="s">
        <v>950</v>
      </c>
      <c r="X3242" s="30" t="s">
        <v>1584</v>
      </c>
      <c r="Y3242" s="31"/>
      <c r="Z3242" s="6" t="s">
        <v>15</v>
      </c>
      <c r="AA3242" s="2"/>
    </row>
    <row r="3243" spans="1:27" ht="2.25" customHeight="1" x14ac:dyDescent="0.2">
      <c r="A3243" s="15"/>
      <c r="B3243" s="16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/>
      <c r="W3243" s="16"/>
      <c r="X3243" s="16"/>
      <c r="Y3243" s="16"/>
      <c r="Z3243" s="17"/>
      <c r="AA3243" s="2"/>
    </row>
    <row r="3244" spans="1:27" ht="12.75" customHeight="1" x14ac:dyDescent="0.2">
      <c r="A3244" s="8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1">
        <f>SUM(hList_Frame_1!B1834:B1836)</f>
        <v>383.1</v>
      </c>
      <c r="Q3244" s="21"/>
      <c r="R3244" s="21"/>
      <c r="S3244" s="21"/>
      <c r="T3244" s="2"/>
      <c r="U3244" s="2"/>
      <c r="V3244" s="2"/>
      <c r="W3244" s="2"/>
      <c r="X3244" s="2"/>
      <c r="Y3244" s="2"/>
      <c r="Z3244" s="18"/>
      <c r="AA3244" s="2"/>
    </row>
    <row r="3245" spans="1:27" ht="14.25" customHeight="1" x14ac:dyDescent="0.2">
      <c r="A3245" s="12"/>
      <c r="B3245" s="19"/>
      <c r="C3245" s="19"/>
      <c r="D3245" s="19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19"/>
      <c r="X3245" s="19"/>
      <c r="Y3245" s="19"/>
      <c r="Z3245" s="20"/>
      <c r="AA3245" s="2"/>
    </row>
    <row r="3246" spans="1:27" ht="15" customHeight="1" x14ac:dyDescent="0.2">
      <c r="A3246" s="22">
        <v>422989</v>
      </c>
      <c r="B3246" s="23"/>
      <c r="C3246" s="24"/>
      <c r="D3246" s="4">
        <v>42220</v>
      </c>
      <c r="E3246" s="34" t="s">
        <v>1586</v>
      </c>
      <c r="F3246" s="35"/>
      <c r="G3246" s="27">
        <v>500</v>
      </c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9"/>
      <c r="T3246" s="6" t="s">
        <v>1587</v>
      </c>
      <c r="U3246" s="6" t="s">
        <v>32</v>
      </c>
      <c r="V3246" s="6" t="s">
        <v>33</v>
      </c>
      <c r="W3246" s="6" t="s">
        <v>33</v>
      </c>
      <c r="X3246" s="30" t="s">
        <v>1587</v>
      </c>
      <c r="Y3246" s="31"/>
      <c r="Z3246" s="6" t="s">
        <v>311</v>
      </c>
      <c r="AA3246" s="2"/>
    </row>
    <row r="3247" spans="1:27" ht="15" customHeight="1" x14ac:dyDescent="0.2">
      <c r="A3247" s="36">
        <v>423370</v>
      </c>
      <c r="B3247" s="37"/>
      <c r="C3247" s="38"/>
      <c r="D3247" s="7">
        <v>42227</v>
      </c>
      <c r="E3247" s="25"/>
      <c r="F3247" s="26"/>
      <c r="G3247" s="27">
        <v>450</v>
      </c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9"/>
      <c r="T3247" s="6" t="s">
        <v>1588</v>
      </c>
      <c r="U3247" s="6" t="s">
        <v>32</v>
      </c>
      <c r="V3247" s="6" t="s">
        <v>33</v>
      </c>
      <c r="W3247" s="6" t="s">
        <v>33</v>
      </c>
      <c r="X3247" s="30" t="s">
        <v>1588</v>
      </c>
      <c r="Y3247" s="31"/>
      <c r="Z3247" s="6" t="s">
        <v>40</v>
      </c>
      <c r="AA3247" s="2"/>
    </row>
    <row r="3248" spans="1:27" ht="15" customHeight="1" x14ac:dyDescent="0.2">
      <c r="A3248" s="32"/>
      <c r="B3248" s="42"/>
      <c r="C3248" s="33"/>
      <c r="D3248" s="13"/>
      <c r="E3248" s="32"/>
      <c r="F3248" s="33"/>
      <c r="G3248" s="27">
        <v>500</v>
      </c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9"/>
      <c r="T3248" s="6" t="s">
        <v>1589</v>
      </c>
      <c r="U3248" s="6" t="s">
        <v>32</v>
      </c>
      <c r="V3248" s="6" t="s">
        <v>33</v>
      </c>
      <c r="W3248" s="6" t="s">
        <v>33</v>
      </c>
      <c r="X3248" s="30" t="s">
        <v>1589</v>
      </c>
      <c r="Y3248" s="31"/>
      <c r="Z3248" s="6" t="s">
        <v>34</v>
      </c>
      <c r="AA3248" s="2"/>
    </row>
    <row r="3249" spans="1:27" ht="2.25" customHeight="1" x14ac:dyDescent="0.2">
      <c r="A3249" s="15"/>
      <c r="B3249" s="16"/>
      <c r="C3249" s="16"/>
      <c r="D3249" s="16"/>
      <c r="E3249" s="16"/>
      <c r="F3249" s="16"/>
      <c r="G3249" s="16"/>
      <c r="H3249" s="16"/>
      <c r="I3249" s="16"/>
      <c r="J3249" s="16"/>
      <c r="K3249" s="16"/>
      <c r="L3249" s="16"/>
      <c r="M3249" s="16"/>
      <c r="N3249" s="16"/>
      <c r="O3249" s="16"/>
      <c r="P3249" s="16"/>
      <c r="Q3249" s="16"/>
      <c r="R3249" s="16"/>
      <c r="S3249" s="16"/>
      <c r="T3249" s="16"/>
      <c r="U3249" s="16"/>
      <c r="V3249" s="16"/>
      <c r="W3249" s="16"/>
      <c r="X3249" s="16"/>
      <c r="Y3249" s="16"/>
      <c r="Z3249" s="17"/>
      <c r="AA3249" s="2"/>
    </row>
    <row r="3250" spans="1:27" ht="12.75" customHeight="1" x14ac:dyDescent="0.2">
      <c r="A3250" s="8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1">
        <f>SUM(hList_Frame_1!B1837:B1839)</f>
        <v>1450</v>
      </c>
      <c r="N3250" s="21"/>
      <c r="O3250" s="21"/>
      <c r="P3250" s="21"/>
      <c r="Q3250" s="21"/>
      <c r="R3250" s="21"/>
      <c r="S3250" s="21"/>
      <c r="T3250" s="2"/>
      <c r="U3250" s="2"/>
      <c r="V3250" s="2"/>
      <c r="W3250" s="2"/>
      <c r="X3250" s="2"/>
      <c r="Y3250" s="2"/>
      <c r="Z3250" s="18"/>
      <c r="AA3250" s="2"/>
    </row>
    <row r="3251" spans="1:27" ht="14.25" customHeight="1" x14ac:dyDescent="0.2">
      <c r="A3251" s="12"/>
      <c r="B3251" s="19"/>
      <c r="C3251" s="19"/>
      <c r="D3251" s="19"/>
      <c r="E3251" s="19"/>
      <c r="F3251" s="19"/>
      <c r="G3251" s="19"/>
      <c r="H3251" s="19"/>
      <c r="I3251" s="19"/>
      <c r="J3251" s="19"/>
      <c r="K3251" s="19"/>
      <c r="L3251" s="19"/>
      <c r="M3251" s="19"/>
      <c r="N3251" s="19"/>
      <c r="O3251" s="19"/>
      <c r="P3251" s="19"/>
      <c r="Q3251" s="19"/>
      <c r="R3251" s="19"/>
      <c r="S3251" s="19"/>
      <c r="T3251" s="19"/>
      <c r="U3251" s="19"/>
      <c r="V3251" s="19"/>
      <c r="W3251" s="19"/>
      <c r="X3251" s="19"/>
      <c r="Y3251" s="19"/>
      <c r="Z3251" s="20"/>
      <c r="AA3251" s="2"/>
    </row>
    <row r="3252" spans="1:27" ht="15" customHeight="1" x14ac:dyDescent="0.2">
      <c r="A3252" s="22">
        <v>422990</v>
      </c>
      <c r="B3252" s="23"/>
      <c r="C3252" s="24"/>
      <c r="D3252" s="4">
        <v>42220</v>
      </c>
      <c r="E3252" s="34" t="s">
        <v>1590</v>
      </c>
      <c r="F3252" s="35"/>
      <c r="G3252" s="27">
        <v>1060</v>
      </c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9"/>
      <c r="T3252" s="6" t="s">
        <v>53</v>
      </c>
      <c r="U3252" s="6" t="s">
        <v>52</v>
      </c>
      <c r="V3252" s="6" t="s">
        <v>13</v>
      </c>
      <c r="W3252" s="6" t="s">
        <v>14</v>
      </c>
      <c r="X3252" s="30" t="s">
        <v>53</v>
      </c>
      <c r="Y3252" s="31"/>
      <c r="Z3252" s="6" t="s">
        <v>15</v>
      </c>
      <c r="AA3252" s="2"/>
    </row>
    <row r="3253" spans="1:27" ht="15" customHeight="1" x14ac:dyDescent="0.2">
      <c r="A3253" s="36">
        <v>423371</v>
      </c>
      <c r="B3253" s="37"/>
      <c r="C3253" s="38"/>
      <c r="D3253" s="7">
        <v>42227</v>
      </c>
      <c r="E3253" s="25"/>
      <c r="F3253" s="26"/>
      <c r="G3253" s="39">
        <v>908</v>
      </c>
      <c r="H3253" s="40"/>
      <c r="I3253" s="40"/>
      <c r="J3253" s="40"/>
      <c r="K3253" s="40"/>
      <c r="L3253" s="40"/>
      <c r="M3253" s="40"/>
      <c r="N3253" s="40"/>
      <c r="O3253" s="40"/>
      <c r="P3253" s="40"/>
      <c r="Q3253" s="40"/>
      <c r="R3253" s="40"/>
      <c r="S3253" s="41"/>
      <c r="T3253" s="10" t="s">
        <v>11</v>
      </c>
      <c r="U3253" s="10" t="s">
        <v>12</v>
      </c>
      <c r="V3253" s="10" t="s">
        <v>13</v>
      </c>
      <c r="W3253" s="10" t="s">
        <v>14</v>
      </c>
      <c r="X3253" s="34" t="s">
        <v>11</v>
      </c>
      <c r="Y3253" s="35"/>
      <c r="Z3253" s="10" t="s">
        <v>15</v>
      </c>
      <c r="AA3253" s="2"/>
    </row>
    <row r="3254" spans="1:27" ht="14.25" customHeight="1" x14ac:dyDescent="0.2">
      <c r="A3254" s="32"/>
      <c r="B3254" s="42"/>
      <c r="C3254" s="33"/>
      <c r="D3254" s="13"/>
      <c r="E3254" s="25"/>
      <c r="F3254" s="26"/>
      <c r="G3254" s="32"/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33"/>
      <c r="T3254" s="13"/>
      <c r="U3254" s="13"/>
      <c r="V3254" s="13"/>
      <c r="W3254" s="13"/>
      <c r="X3254" s="32"/>
      <c r="Y3254" s="33"/>
      <c r="Z3254" s="14" t="s">
        <v>15</v>
      </c>
      <c r="AA3254" s="2"/>
    </row>
    <row r="3255" spans="1:27" ht="15" customHeight="1" x14ac:dyDescent="0.2">
      <c r="A3255" s="36">
        <v>423773</v>
      </c>
      <c r="B3255" s="37"/>
      <c r="C3255" s="38"/>
      <c r="D3255" s="7">
        <v>42234</v>
      </c>
      <c r="E3255" s="25"/>
      <c r="F3255" s="26"/>
      <c r="G3255" s="39">
        <v>2328</v>
      </c>
      <c r="H3255" s="40"/>
      <c r="I3255" s="40"/>
      <c r="J3255" s="40"/>
      <c r="K3255" s="40"/>
      <c r="L3255" s="40"/>
      <c r="M3255" s="40"/>
      <c r="N3255" s="40"/>
      <c r="O3255" s="40"/>
      <c r="P3255" s="40"/>
      <c r="Q3255" s="40"/>
      <c r="R3255" s="40"/>
      <c r="S3255" s="41"/>
      <c r="T3255" s="10" t="s">
        <v>53</v>
      </c>
      <c r="U3255" s="10" t="s">
        <v>17</v>
      </c>
      <c r="V3255" s="10" t="s">
        <v>15</v>
      </c>
      <c r="W3255" s="10" t="s">
        <v>15</v>
      </c>
      <c r="X3255" s="34" t="s">
        <v>53</v>
      </c>
      <c r="Y3255" s="35"/>
      <c r="Z3255" s="10" t="s">
        <v>15</v>
      </c>
      <c r="AA3255" s="2"/>
    </row>
    <row r="3256" spans="1:27" ht="14.25" customHeight="1" x14ac:dyDescent="0.2">
      <c r="A3256" s="32"/>
      <c r="B3256" s="42"/>
      <c r="C3256" s="33"/>
      <c r="D3256" s="13"/>
      <c r="E3256" s="32"/>
      <c r="F3256" s="33"/>
      <c r="G3256" s="3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33"/>
      <c r="T3256" s="13"/>
      <c r="U3256" s="13"/>
      <c r="V3256" s="13"/>
      <c r="W3256" s="13"/>
      <c r="X3256" s="32"/>
      <c r="Y3256" s="33"/>
      <c r="Z3256" s="14" t="s">
        <v>15</v>
      </c>
      <c r="AA3256" s="2"/>
    </row>
    <row r="3257" spans="1:27" ht="2.25" customHeight="1" x14ac:dyDescent="0.2">
      <c r="A3257" s="15"/>
      <c r="B3257" s="16"/>
      <c r="C3257" s="16"/>
      <c r="D3257" s="16"/>
      <c r="E3257" s="16"/>
      <c r="F3257" s="16"/>
      <c r="G3257" s="16"/>
      <c r="H3257" s="16"/>
      <c r="I3257" s="16"/>
      <c r="J3257" s="16"/>
      <c r="K3257" s="16"/>
      <c r="L3257" s="16"/>
      <c r="M3257" s="16"/>
      <c r="N3257" s="16"/>
      <c r="O3257" s="16"/>
      <c r="P3257" s="16"/>
      <c r="Q3257" s="16"/>
      <c r="R3257" s="16"/>
      <c r="S3257" s="16"/>
      <c r="T3257" s="16"/>
      <c r="U3257" s="16"/>
      <c r="V3257" s="16"/>
      <c r="W3257" s="16"/>
      <c r="X3257" s="16"/>
      <c r="Y3257" s="16"/>
      <c r="Z3257" s="17"/>
      <c r="AA3257" s="2"/>
    </row>
    <row r="3258" spans="1:27" ht="13.5" customHeight="1" x14ac:dyDescent="0.2">
      <c r="A3258" s="8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1">
        <f>SUM(hList_Frame_1!B1840:B1844)</f>
        <v>4296</v>
      </c>
      <c r="N3258" s="21"/>
      <c r="O3258" s="21"/>
      <c r="P3258" s="21"/>
      <c r="Q3258" s="21"/>
      <c r="R3258" s="21"/>
      <c r="S3258" s="21"/>
      <c r="T3258" s="2"/>
      <c r="U3258" s="2"/>
      <c r="V3258" s="2"/>
      <c r="W3258" s="2"/>
      <c r="X3258" s="2"/>
      <c r="Y3258" s="2"/>
      <c r="Z3258" s="18"/>
      <c r="AA3258" s="2"/>
    </row>
    <row r="3259" spans="1:27" ht="13.5" customHeight="1" x14ac:dyDescent="0.2">
      <c r="A3259" s="12"/>
      <c r="B3259" s="19"/>
      <c r="C3259" s="19"/>
      <c r="D3259" s="19"/>
      <c r="E3259" s="19"/>
      <c r="F3259" s="19"/>
      <c r="G3259" s="19"/>
      <c r="H3259" s="19"/>
      <c r="I3259" s="19"/>
      <c r="J3259" s="19"/>
      <c r="K3259" s="19"/>
      <c r="L3259" s="19"/>
      <c r="M3259" s="19"/>
      <c r="N3259" s="19"/>
      <c r="O3259" s="19"/>
      <c r="P3259" s="19"/>
      <c r="Q3259" s="19"/>
      <c r="R3259" s="19"/>
      <c r="S3259" s="19"/>
      <c r="T3259" s="19"/>
      <c r="U3259" s="19"/>
      <c r="V3259" s="19"/>
      <c r="W3259" s="19"/>
      <c r="X3259" s="19"/>
      <c r="Y3259" s="19"/>
      <c r="Z3259" s="20"/>
      <c r="AA3259" s="2"/>
    </row>
    <row r="3260" spans="1:27" ht="15" customHeight="1" x14ac:dyDescent="0.2">
      <c r="A3260" s="22">
        <v>423372</v>
      </c>
      <c r="B3260" s="23"/>
      <c r="C3260" s="24"/>
      <c r="D3260" s="4">
        <v>42227</v>
      </c>
      <c r="E3260" s="34" t="s">
        <v>1591</v>
      </c>
      <c r="F3260" s="35"/>
      <c r="G3260" s="27">
        <v>450</v>
      </c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9"/>
      <c r="T3260" s="6" t="s">
        <v>1592</v>
      </c>
      <c r="U3260" s="6" t="s">
        <v>32</v>
      </c>
      <c r="V3260" s="6" t="s">
        <v>33</v>
      </c>
      <c r="W3260" s="6" t="s">
        <v>33</v>
      </c>
      <c r="X3260" s="30" t="s">
        <v>1592</v>
      </c>
      <c r="Y3260" s="31"/>
      <c r="Z3260" s="6" t="s">
        <v>256</v>
      </c>
      <c r="AA3260" s="2"/>
    </row>
    <row r="3261" spans="1:27" ht="15" customHeight="1" x14ac:dyDescent="0.2">
      <c r="A3261" s="22">
        <v>423774</v>
      </c>
      <c r="B3261" s="23"/>
      <c r="C3261" s="24"/>
      <c r="D3261" s="4">
        <v>42234</v>
      </c>
      <c r="E3261" s="32"/>
      <c r="F3261" s="33"/>
      <c r="G3261" s="27">
        <v>500</v>
      </c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9"/>
      <c r="T3261" s="6" t="s">
        <v>1593</v>
      </c>
      <c r="U3261" s="6" t="s">
        <v>32</v>
      </c>
      <c r="V3261" s="6" t="s">
        <v>33</v>
      </c>
      <c r="W3261" s="6" t="s">
        <v>33</v>
      </c>
      <c r="X3261" s="30" t="s">
        <v>1593</v>
      </c>
      <c r="Y3261" s="31"/>
      <c r="Z3261" s="6" t="s">
        <v>259</v>
      </c>
      <c r="AA3261" s="2"/>
    </row>
    <row r="3262" spans="1:27" ht="2.25" customHeight="1" x14ac:dyDescent="0.2">
      <c r="A3262" s="15"/>
      <c r="B3262" s="16"/>
      <c r="C3262" s="16"/>
      <c r="D3262" s="16"/>
      <c r="E3262" s="16"/>
      <c r="F3262" s="16"/>
      <c r="G3262" s="16"/>
      <c r="H3262" s="16"/>
      <c r="I3262" s="16"/>
      <c r="J3262" s="16"/>
      <c r="K3262" s="16"/>
      <c r="L3262" s="16"/>
      <c r="M3262" s="16"/>
      <c r="N3262" s="16"/>
      <c r="O3262" s="16"/>
      <c r="P3262" s="16"/>
      <c r="Q3262" s="16"/>
      <c r="R3262" s="16"/>
      <c r="S3262" s="16"/>
      <c r="T3262" s="16"/>
      <c r="U3262" s="16"/>
      <c r="V3262" s="16"/>
      <c r="W3262" s="16"/>
      <c r="X3262" s="16"/>
      <c r="Y3262" s="16"/>
      <c r="Z3262" s="17"/>
      <c r="AA3262" s="2"/>
    </row>
    <row r="3263" spans="1:27" ht="13.5" customHeight="1" x14ac:dyDescent="0.2">
      <c r="A3263" s="8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1">
        <f>SUM(hList_Frame_1!B1845:B1846)</f>
        <v>950</v>
      </c>
      <c r="Q3263" s="21"/>
      <c r="R3263" s="21"/>
      <c r="S3263" s="21"/>
      <c r="T3263" s="2"/>
      <c r="U3263" s="2"/>
      <c r="V3263" s="2"/>
      <c r="W3263" s="2"/>
      <c r="X3263" s="2"/>
      <c r="Y3263" s="2"/>
      <c r="Z3263" s="18"/>
      <c r="AA3263" s="2"/>
    </row>
    <row r="3264" spans="1:27" ht="13.5" customHeight="1" x14ac:dyDescent="0.2">
      <c r="A3264" s="12"/>
      <c r="B3264" s="19"/>
      <c r="C3264" s="19"/>
      <c r="D3264" s="19"/>
      <c r="E3264" s="19"/>
      <c r="F3264" s="19"/>
      <c r="G3264" s="19"/>
      <c r="H3264" s="19"/>
      <c r="I3264" s="19"/>
      <c r="J3264" s="19"/>
      <c r="K3264" s="19"/>
      <c r="L3264" s="19"/>
      <c r="M3264" s="19"/>
      <c r="N3264" s="19"/>
      <c r="O3264" s="19"/>
      <c r="P3264" s="19"/>
      <c r="Q3264" s="19"/>
      <c r="R3264" s="19"/>
      <c r="S3264" s="19"/>
      <c r="T3264" s="19"/>
      <c r="U3264" s="19"/>
      <c r="V3264" s="19"/>
      <c r="W3264" s="19"/>
      <c r="X3264" s="19"/>
      <c r="Y3264" s="19"/>
      <c r="Z3264" s="20"/>
      <c r="AA3264" s="2"/>
    </row>
    <row r="3265" spans="1:27" ht="15" customHeight="1" x14ac:dyDescent="0.2">
      <c r="A3265" s="22">
        <v>423502</v>
      </c>
      <c r="B3265" s="23"/>
      <c r="C3265" s="24"/>
      <c r="D3265" s="4">
        <v>42228</v>
      </c>
      <c r="E3265" s="34" t="s">
        <v>1594</v>
      </c>
      <c r="F3265" s="35"/>
      <c r="G3265" s="27">
        <v>35</v>
      </c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9"/>
      <c r="T3265" s="6" t="s">
        <v>1595</v>
      </c>
      <c r="U3265" s="6" t="s">
        <v>117</v>
      </c>
      <c r="V3265" s="6" t="s">
        <v>949</v>
      </c>
      <c r="W3265" s="6" t="s">
        <v>1596</v>
      </c>
      <c r="X3265" s="30" t="s">
        <v>1595</v>
      </c>
      <c r="Y3265" s="31"/>
      <c r="Z3265" s="6" t="s">
        <v>15</v>
      </c>
      <c r="AA3265" s="2"/>
    </row>
    <row r="3266" spans="1:27" ht="15" customHeight="1" x14ac:dyDescent="0.2">
      <c r="A3266" s="22">
        <v>423775</v>
      </c>
      <c r="B3266" s="23"/>
      <c r="C3266" s="24"/>
      <c r="D3266" s="4">
        <v>42234</v>
      </c>
      <c r="E3266" s="32"/>
      <c r="F3266" s="33"/>
      <c r="G3266" s="27">
        <v>777.83</v>
      </c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9"/>
      <c r="T3266" s="6" t="s">
        <v>1597</v>
      </c>
      <c r="U3266" s="6" t="s">
        <v>117</v>
      </c>
      <c r="V3266" s="6" t="s">
        <v>62</v>
      </c>
      <c r="W3266" s="6" t="s">
        <v>63</v>
      </c>
      <c r="X3266" s="30" t="s">
        <v>1597</v>
      </c>
      <c r="Y3266" s="31"/>
      <c r="Z3266" s="6" t="s">
        <v>1598</v>
      </c>
      <c r="AA3266" s="2"/>
    </row>
    <row r="3267" spans="1:27" ht="2.25" customHeight="1" x14ac:dyDescent="0.2">
      <c r="A3267" s="15"/>
      <c r="B3267" s="16"/>
      <c r="C3267" s="16"/>
      <c r="D3267" s="16"/>
      <c r="E3267" s="16"/>
      <c r="F3267" s="16"/>
      <c r="G3267" s="16"/>
      <c r="H3267" s="16"/>
      <c r="I3267" s="16"/>
      <c r="J3267" s="16"/>
      <c r="K3267" s="16"/>
      <c r="L3267" s="16"/>
      <c r="M3267" s="16"/>
      <c r="N3267" s="16"/>
      <c r="O3267" s="16"/>
      <c r="P3267" s="16"/>
      <c r="Q3267" s="16"/>
      <c r="R3267" s="16"/>
      <c r="S3267" s="16"/>
      <c r="T3267" s="16"/>
      <c r="U3267" s="16"/>
      <c r="V3267" s="16"/>
      <c r="W3267" s="16"/>
      <c r="X3267" s="16"/>
      <c r="Y3267" s="16"/>
      <c r="Z3267" s="17"/>
      <c r="AA3267" s="2"/>
    </row>
    <row r="3268" spans="1:27" ht="13.5" customHeight="1" x14ac:dyDescent="0.2">
      <c r="A3268" s="8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1">
        <f>SUM(hList_Frame_1!B1847:B1848)</f>
        <v>812.83</v>
      </c>
      <c r="Q3268" s="21"/>
      <c r="R3268" s="21"/>
      <c r="S3268" s="21"/>
      <c r="T3268" s="2"/>
      <c r="U3268" s="2"/>
      <c r="V3268" s="2"/>
      <c r="W3268" s="2"/>
      <c r="X3268" s="2"/>
      <c r="Y3268" s="2"/>
      <c r="Z3268" s="18"/>
      <c r="AA3268" s="2"/>
    </row>
    <row r="3269" spans="1:27" ht="13.5" customHeight="1" x14ac:dyDescent="0.2">
      <c r="A3269" s="12"/>
      <c r="B3269" s="19"/>
      <c r="C3269" s="19"/>
      <c r="D3269" s="19"/>
      <c r="E3269" s="19"/>
      <c r="F3269" s="19"/>
      <c r="G3269" s="19"/>
      <c r="H3269" s="19"/>
      <c r="I3269" s="19"/>
      <c r="J3269" s="19"/>
      <c r="K3269" s="19"/>
      <c r="L3269" s="19"/>
      <c r="M3269" s="19"/>
      <c r="N3269" s="19"/>
      <c r="O3269" s="19"/>
      <c r="P3269" s="19"/>
      <c r="Q3269" s="19"/>
      <c r="R3269" s="19"/>
      <c r="S3269" s="19"/>
      <c r="T3269" s="19"/>
      <c r="U3269" s="19"/>
      <c r="V3269" s="19"/>
      <c r="W3269" s="19"/>
      <c r="X3269" s="19"/>
      <c r="Y3269" s="19"/>
      <c r="Z3269" s="20"/>
      <c r="AA3269" s="2"/>
    </row>
    <row r="3270" spans="1:27" ht="15" customHeight="1" x14ac:dyDescent="0.2">
      <c r="A3270" s="22">
        <v>423374</v>
      </c>
      <c r="B3270" s="23"/>
      <c r="C3270" s="24"/>
      <c r="D3270" s="4">
        <v>42227</v>
      </c>
      <c r="E3270" s="30" t="s">
        <v>1599</v>
      </c>
      <c r="F3270" s="31"/>
      <c r="G3270" s="27">
        <v>482.2</v>
      </c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9"/>
      <c r="T3270" s="6" t="s">
        <v>1600</v>
      </c>
      <c r="U3270" s="6" t="s">
        <v>117</v>
      </c>
      <c r="V3270" s="6" t="s">
        <v>168</v>
      </c>
      <c r="W3270" s="6" t="s">
        <v>170</v>
      </c>
      <c r="X3270" s="30" t="s">
        <v>1600</v>
      </c>
      <c r="Y3270" s="31"/>
      <c r="Z3270" s="6" t="s">
        <v>15</v>
      </c>
      <c r="AA3270" s="2"/>
    </row>
    <row r="3271" spans="1:27" ht="3" customHeight="1" x14ac:dyDescent="0.2">
      <c r="A3271" s="15"/>
      <c r="B3271" s="16"/>
      <c r="C3271" s="16"/>
      <c r="D3271" s="16"/>
      <c r="E3271" s="16"/>
      <c r="F3271" s="16"/>
      <c r="G3271" s="16"/>
      <c r="H3271" s="16"/>
      <c r="I3271" s="16"/>
      <c r="J3271" s="16"/>
      <c r="K3271" s="16"/>
      <c r="L3271" s="16"/>
      <c r="M3271" s="16"/>
      <c r="N3271" s="16"/>
      <c r="O3271" s="16"/>
      <c r="P3271" s="16"/>
      <c r="Q3271" s="16"/>
      <c r="R3271" s="16"/>
      <c r="S3271" s="16"/>
      <c r="T3271" s="16"/>
      <c r="U3271" s="16"/>
      <c r="V3271" s="16"/>
      <c r="W3271" s="16"/>
      <c r="X3271" s="16"/>
      <c r="Y3271" s="16"/>
      <c r="Z3271" s="17"/>
      <c r="AA3271" s="2"/>
    </row>
    <row r="3272" spans="1:27" ht="12.75" customHeight="1" x14ac:dyDescent="0.2">
      <c r="A3272" s="8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1">
        <f>SUM(hList_Frame_1!B1849:B1849)</f>
        <v>482.2</v>
      </c>
      <c r="Q3272" s="21"/>
      <c r="R3272" s="21"/>
      <c r="S3272" s="21"/>
      <c r="T3272" s="2"/>
      <c r="U3272" s="2"/>
      <c r="V3272" s="2"/>
      <c r="W3272" s="2"/>
      <c r="X3272" s="2"/>
      <c r="Y3272" s="2"/>
      <c r="Z3272" s="18"/>
      <c r="AA3272" s="2"/>
    </row>
    <row r="3273" spans="1:27" ht="13.5" customHeight="1" x14ac:dyDescent="0.2">
      <c r="A3273" s="12"/>
      <c r="B3273" s="19"/>
      <c r="C3273" s="19"/>
      <c r="D3273" s="19"/>
      <c r="E3273" s="19"/>
      <c r="F3273" s="19"/>
      <c r="G3273" s="19"/>
      <c r="H3273" s="19"/>
      <c r="I3273" s="19"/>
      <c r="J3273" s="19"/>
      <c r="K3273" s="19"/>
      <c r="L3273" s="19"/>
      <c r="M3273" s="19"/>
      <c r="N3273" s="19"/>
      <c r="O3273" s="19"/>
      <c r="P3273" s="19"/>
      <c r="Q3273" s="19"/>
      <c r="R3273" s="19"/>
      <c r="S3273" s="19"/>
      <c r="T3273" s="19"/>
      <c r="U3273" s="19"/>
      <c r="V3273" s="19"/>
      <c r="W3273" s="19"/>
      <c r="X3273" s="19"/>
      <c r="Y3273" s="19"/>
      <c r="Z3273" s="20"/>
      <c r="AA3273" s="2"/>
    </row>
    <row r="3274" spans="1:27" ht="15" customHeight="1" x14ac:dyDescent="0.2">
      <c r="A3274" s="36">
        <v>423776</v>
      </c>
      <c r="B3274" s="37"/>
      <c r="C3274" s="38"/>
      <c r="D3274" s="7">
        <v>42234</v>
      </c>
      <c r="E3274" s="34" t="s">
        <v>1601</v>
      </c>
      <c r="F3274" s="35"/>
      <c r="G3274" s="27">
        <v>550</v>
      </c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9"/>
      <c r="T3274" s="6" t="s">
        <v>1602</v>
      </c>
      <c r="U3274" s="6" t="s">
        <v>32</v>
      </c>
      <c r="V3274" s="6" t="s">
        <v>33</v>
      </c>
      <c r="W3274" s="6" t="s">
        <v>33</v>
      </c>
      <c r="X3274" s="30" t="s">
        <v>1602</v>
      </c>
      <c r="Y3274" s="31"/>
      <c r="Z3274" s="6" t="s">
        <v>466</v>
      </c>
      <c r="AA3274" s="2"/>
    </row>
    <row r="3275" spans="1:27" ht="15" customHeight="1" x14ac:dyDescent="0.2">
      <c r="A3275" s="25"/>
      <c r="B3275" s="43"/>
      <c r="C3275" s="26"/>
      <c r="D3275" s="9"/>
      <c r="E3275" s="25"/>
      <c r="F3275" s="26"/>
      <c r="G3275" s="27">
        <v>450</v>
      </c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9"/>
      <c r="T3275" s="6" t="s">
        <v>1603</v>
      </c>
      <c r="U3275" s="6" t="s">
        <v>32</v>
      </c>
      <c r="V3275" s="6" t="s">
        <v>33</v>
      </c>
      <c r="W3275" s="6" t="s">
        <v>33</v>
      </c>
      <c r="X3275" s="30" t="s">
        <v>1603</v>
      </c>
      <c r="Y3275" s="31"/>
      <c r="Z3275" s="6" t="s">
        <v>466</v>
      </c>
      <c r="AA3275" s="2"/>
    </row>
    <row r="3276" spans="1:27" ht="15" customHeight="1" x14ac:dyDescent="0.2">
      <c r="A3276" s="32"/>
      <c r="B3276" s="42"/>
      <c r="C3276" s="33"/>
      <c r="D3276" s="13"/>
      <c r="E3276" s="32"/>
      <c r="F3276" s="33"/>
      <c r="G3276" s="27">
        <v>100</v>
      </c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9"/>
      <c r="T3276" s="6" t="s">
        <v>1604</v>
      </c>
      <c r="U3276" s="6" t="s">
        <v>32</v>
      </c>
      <c r="V3276" s="6" t="s">
        <v>33</v>
      </c>
      <c r="W3276" s="6" t="s">
        <v>33</v>
      </c>
      <c r="X3276" s="30" t="s">
        <v>1604</v>
      </c>
      <c r="Y3276" s="31"/>
      <c r="Z3276" s="6" t="s">
        <v>466</v>
      </c>
      <c r="AA3276" s="2"/>
    </row>
    <row r="3277" spans="1:27" ht="2.25" customHeight="1" x14ac:dyDescent="0.2">
      <c r="A3277" s="15"/>
      <c r="B3277" s="16"/>
      <c r="C3277" s="16"/>
      <c r="D3277" s="16"/>
      <c r="E3277" s="16"/>
      <c r="F3277" s="16"/>
      <c r="G3277" s="16"/>
      <c r="H3277" s="16"/>
      <c r="I3277" s="16"/>
      <c r="J3277" s="16"/>
      <c r="K3277" s="16"/>
      <c r="L3277" s="16"/>
      <c r="M3277" s="16"/>
      <c r="N3277" s="16"/>
      <c r="O3277" s="16"/>
      <c r="P3277" s="16"/>
      <c r="Q3277" s="16"/>
      <c r="R3277" s="16"/>
      <c r="S3277" s="16"/>
      <c r="T3277" s="16"/>
      <c r="U3277" s="16"/>
      <c r="V3277" s="16"/>
      <c r="W3277" s="16"/>
      <c r="X3277" s="16"/>
      <c r="Y3277" s="16"/>
      <c r="Z3277" s="17"/>
      <c r="AA3277" s="2"/>
    </row>
    <row r="3278" spans="1:27" ht="12.75" customHeight="1" x14ac:dyDescent="0.2">
      <c r="A3278" s="8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1">
        <f>SUM(hList_Frame_1!B1850:B1852)</f>
        <v>1100</v>
      </c>
      <c r="N3278" s="21"/>
      <c r="O3278" s="21"/>
      <c r="P3278" s="21"/>
      <c r="Q3278" s="21"/>
      <c r="R3278" s="21"/>
      <c r="S3278" s="21"/>
      <c r="T3278" s="2"/>
      <c r="U3278" s="2"/>
      <c r="V3278" s="2"/>
      <c r="W3278" s="2"/>
      <c r="X3278" s="2"/>
      <c r="Y3278" s="2"/>
      <c r="Z3278" s="18"/>
      <c r="AA3278" s="2"/>
    </row>
    <row r="3279" spans="1:27" ht="14.25" customHeight="1" x14ac:dyDescent="0.2">
      <c r="A3279" s="12"/>
      <c r="B3279" s="19"/>
      <c r="C3279" s="19"/>
      <c r="D3279" s="19"/>
      <c r="E3279" s="19"/>
      <c r="F3279" s="19"/>
      <c r="G3279" s="19"/>
      <c r="H3279" s="19"/>
      <c r="I3279" s="19"/>
      <c r="J3279" s="19"/>
      <c r="K3279" s="19"/>
      <c r="L3279" s="19"/>
      <c r="M3279" s="19"/>
      <c r="N3279" s="19"/>
      <c r="O3279" s="19"/>
      <c r="P3279" s="19"/>
      <c r="Q3279" s="19"/>
      <c r="R3279" s="19"/>
      <c r="S3279" s="19"/>
      <c r="T3279" s="19"/>
      <c r="U3279" s="19"/>
      <c r="V3279" s="19"/>
      <c r="W3279" s="19"/>
      <c r="X3279" s="19"/>
      <c r="Y3279" s="19"/>
      <c r="Z3279" s="20"/>
      <c r="AA3279" s="2"/>
    </row>
    <row r="3280" spans="1:27" ht="15" customHeight="1" x14ac:dyDescent="0.2">
      <c r="A3280" s="36">
        <v>422991</v>
      </c>
      <c r="B3280" s="37"/>
      <c r="C3280" s="38"/>
      <c r="D3280" s="7">
        <v>42220</v>
      </c>
      <c r="E3280" s="34" t="s">
        <v>1605</v>
      </c>
      <c r="F3280" s="35"/>
      <c r="G3280" s="39">
        <v>5890.5</v>
      </c>
      <c r="H3280" s="40"/>
      <c r="I3280" s="40"/>
      <c r="J3280" s="40"/>
      <c r="K3280" s="40"/>
      <c r="L3280" s="40"/>
      <c r="M3280" s="40"/>
      <c r="N3280" s="40"/>
      <c r="O3280" s="40"/>
      <c r="P3280" s="40"/>
      <c r="Q3280" s="40"/>
      <c r="R3280" s="40"/>
      <c r="S3280" s="41"/>
      <c r="T3280" s="10" t="s">
        <v>1606</v>
      </c>
      <c r="U3280" s="10" t="s">
        <v>207</v>
      </c>
      <c r="V3280" s="6" t="s">
        <v>147</v>
      </c>
      <c r="W3280" s="6" t="s">
        <v>149</v>
      </c>
      <c r="X3280" s="34" t="s">
        <v>1606</v>
      </c>
      <c r="Y3280" s="35"/>
      <c r="Z3280" s="6" t="s">
        <v>15</v>
      </c>
      <c r="AA3280" s="2"/>
    </row>
    <row r="3281" spans="1:27" ht="15" customHeight="1" x14ac:dyDescent="0.2">
      <c r="A3281" s="32"/>
      <c r="B3281" s="42"/>
      <c r="C3281" s="33"/>
      <c r="D3281" s="13"/>
      <c r="E3281" s="32"/>
      <c r="F3281" s="33"/>
      <c r="G3281" s="32"/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33"/>
      <c r="T3281" s="13"/>
      <c r="U3281" s="13"/>
      <c r="V3281" s="6" t="s">
        <v>154</v>
      </c>
      <c r="W3281" s="6" t="s">
        <v>155</v>
      </c>
      <c r="X3281" s="32"/>
      <c r="Y3281" s="33"/>
      <c r="Z3281" s="6" t="s">
        <v>15</v>
      </c>
      <c r="AA3281" s="2"/>
    </row>
    <row r="3282" spans="1:27" ht="3" customHeight="1" x14ac:dyDescent="0.2">
      <c r="A3282" s="15"/>
      <c r="B3282" s="16"/>
      <c r="C3282" s="16"/>
      <c r="D3282" s="16"/>
      <c r="E3282" s="16"/>
      <c r="F3282" s="16"/>
      <c r="G3282" s="16"/>
      <c r="H3282" s="16"/>
      <c r="I3282" s="16"/>
      <c r="J3282" s="16"/>
      <c r="K3282" s="16"/>
      <c r="L3282" s="16"/>
      <c r="M3282" s="16"/>
      <c r="N3282" s="16"/>
      <c r="O3282" s="16"/>
      <c r="P3282" s="16"/>
      <c r="Q3282" s="16"/>
      <c r="R3282" s="16"/>
      <c r="S3282" s="16"/>
      <c r="T3282" s="16"/>
      <c r="U3282" s="16"/>
      <c r="V3282" s="16"/>
      <c r="W3282" s="16"/>
      <c r="X3282" s="16"/>
      <c r="Y3282" s="16"/>
      <c r="Z3282" s="17"/>
      <c r="AA3282" s="2"/>
    </row>
    <row r="3283" spans="1:27" ht="12.75" customHeight="1" x14ac:dyDescent="0.2">
      <c r="A3283" s="8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1">
        <f>SUM(hList_Frame_1!B1853:B1854)</f>
        <v>5890.5</v>
      </c>
      <c r="N3283" s="21"/>
      <c r="O3283" s="21"/>
      <c r="P3283" s="21"/>
      <c r="Q3283" s="21"/>
      <c r="R3283" s="21"/>
      <c r="S3283" s="21"/>
      <c r="T3283" s="2"/>
      <c r="U3283" s="2"/>
      <c r="V3283" s="2"/>
      <c r="W3283" s="2"/>
      <c r="X3283" s="2"/>
      <c r="Y3283" s="2"/>
      <c r="Z3283" s="18"/>
      <c r="AA3283" s="2"/>
    </row>
    <row r="3284" spans="1:27" ht="14.25" customHeight="1" x14ac:dyDescent="0.2">
      <c r="A3284" s="12"/>
      <c r="B3284" s="19"/>
      <c r="C3284" s="19"/>
      <c r="D3284" s="19"/>
      <c r="E3284" s="19"/>
      <c r="F3284" s="19"/>
      <c r="G3284" s="19"/>
      <c r="H3284" s="19"/>
      <c r="I3284" s="19"/>
      <c r="J3284" s="19"/>
      <c r="K3284" s="19"/>
      <c r="L3284" s="19"/>
      <c r="M3284" s="19"/>
      <c r="N3284" s="19"/>
      <c r="O3284" s="19"/>
      <c r="P3284" s="19"/>
      <c r="Q3284" s="19"/>
      <c r="R3284" s="19"/>
      <c r="S3284" s="19"/>
      <c r="T3284" s="19"/>
      <c r="U3284" s="19"/>
      <c r="V3284" s="19"/>
      <c r="W3284" s="19"/>
      <c r="X3284" s="19"/>
      <c r="Y3284" s="19"/>
      <c r="Z3284" s="20"/>
      <c r="AA3284" s="2"/>
    </row>
    <row r="3285" spans="1:27" ht="15" customHeight="1" x14ac:dyDescent="0.2">
      <c r="A3285" s="22">
        <v>423777</v>
      </c>
      <c r="B3285" s="23"/>
      <c r="C3285" s="24"/>
      <c r="D3285" s="4">
        <v>42234</v>
      </c>
      <c r="E3285" s="30" t="s">
        <v>1607</v>
      </c>
      <c r="F3285" s="31"/>
      <c r="G3285" s="27">
        <v>338.5</v>
      </c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9"/>
      <c r="T3285" s="6" t="s">
        <v>177</v>
      </c>
      <c r="U3285" s="6" t="s">
        <v>706</v>
      </c>
      <c r="V3285" s="6" t="s">
        <v>125</v>
      </c>
      <c r="W3285" s="6" t="s">
        <v>489</v>
      </c>
      <c r="X3285" s="30" t="s">
        <v>177</v>
      </c>
      <c r="Y3285" s="31"/>
      <c r="Z3285" s="6" t="s">
        <v>707</v>
      </c>
      <c r="AA3285" s="2"/>
    </row>
    <row r="3286" spans="1:27" ht="2.25" customHeight="1" x14ac:dyDescent="0.2">
      <c r="A3286" s="15"/>
      <c r="B3286" s="16"/>
      <c r="C3286" s="16"/>
      <c r="D3286" s="16"/>
      <c r="E3286" s="16"/>
      <c r="F3286" s="16"/>
      <c r="G3286" s="16"/>
      <c r="H3286" s="16"/>
      <c r="I3286" s="16"/>
      <c r="J3286" s="16"/>
      <c r="K3286" s="16"/>
      <c r="L3286" s="16"/>
      <c r="M3286" s="16"/>
      <c r="N3286" s="16"/>
      <c r="O3286" s="16"/>
      <c r="P3286" s="16"/>
      <c r="Q3286" s="16"/>
      <c r="R3286" s="16"/>
      <c r="S3286" s="16"/>
      <c r="T3286" s="16"/>
      <c r="U3286" s="16"/>
      <c r="V3286" s="16"/>
      <c r="W3286" s="16"/>
      <c r="X3286" s="16"/>
      <c r="Y3286" s="16"/>
      <c r="Z3286" s="17"/>
      <c r="AA3286" s="2"/>
    </row>
    <row r="3287" spans="1:27" ht="13.5" customHeight="1" x14ac:dyDescent="0.2">
      <c r="A3287" s="8"/>
      <c r="B3287" s="2"/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1">
        <f>SUM(hList_Frame_1!B1855:B1855)</f>
        <v>338.5</v>
      </c>
      <c r="Q3287" s="21"/>
      <c r="R3287" s="21"/>
      <c r="S3287" s="21"/>
      <c r="T3287" s="2"/>
      <c r="U3287" s="2"/>
      <c r="V3287" s="2"/>
      <c r="W3287" s="2"/>
      <c r="X3287" s="2"/>
      <c r="Y3287" s="2"/>
      <c r="Z3287" s="18"/>
      <c r="AA3287" s="2"/>
    </row>
    <row r="3288" spans="1:27" ht="13.5" customHeight="1" x14ac:dyDescent="0.2">
      <c r="A3288" s="12"/>
      <c r="B3288" s="19"/>
      <c r="C3288" s="19"/>
      <c r="D3288" s="19"/>
      <c r="E3288" s="19"/>
      <c r="F3288" s="19"/>
      <c r="G3288" s="19"/>
      <c r="H3288" s="19"/>
      <c r="I3288" s="19"/>
      <c r="J3288" s="19"/>
      <c r="K3288" s="19"/>
      <c r="L3288" s="19"/>
      <c r="M3288" s="19"/>
      <c r="N3288" s="19"/>
      <c r="O3288" s="19"/>
      <c r="P3288" s="19"/>
      <c r="Q3288" s="19"/>
      <c r="R3288" s="19"/>
      <c r="S3288" s="19"/>
      <c r="T3288" s="19"/>
      <c r="U3288" s="19"/>
      <c r="V3288" s="19"/>
      <c r="W3288" s="19"/>
      <c r="X3288" s="19"/>
      <c r="Y3288" s="19"/>
      <c r="Z3288" s="20"/>
      <c r="AA3288" s="2"/>
    </row>
    <row r="3289" spans="1:27" ht="15" customHeight="1" x14ac:dyDescent="0.2">
      <c r="A3289" s="22">
        <v>422992</v>
      </c>
      <c r="B3289" s="23"/>
      <c r="C3289" s="24"/>
      <c r="D3289" s="4">
        <v>42220</v>
      </c>
      <c r="E3289" s="30" t="s">
        <v>1608</v>
      </c>
      <c r="F3289" s="31"/>
      <c r="G3289" s="27">
        <v>104</v>
      </c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9"/>
      <c r="T3289" s="6" t="s">
        <v>1609</v>
      </c>
      <c r="U3289" s="6" t="s">
        <v>117</v>
      </c>
      <c r="V3289" s="6" t="s">
        <v>13</v>
      </c>
      <c r="W3289" s="6" t="s">
        <v>202</v>
      </c>
      <c r="X3289" s="30" t="s">
        <v>1609</v>
      </c>
      <c r="Y3289" s="31"/>
      <c r="Z3289" s="6" t="s">
        <v>15</v>
      </c>
      <c r="AA3289" s="2"/>
    </row>
    <row r="3290" spans="1:27" ht="2.25" customHeight="1" x14ac:dyDescent="0.2">
      <c r="A3290" s="15"/>
      <c r="B3290" s="16"/>
      <c r="C3290" s="16"/>
      <c r="D3290" s="16"/>
      <c r="E3290" s="16"/>
      <c r="F3290" s="16"/>
      <c r="G3290" s="16"/>
      <c r="H3290" s="16"/>
      <c r="I3290" s="16"/>
      <c r="J3290" s="16"/>
      <c r="K3290" s="16"/>
      <c r="L3290" s="16"/>
      <c r="M3290" s="16"/>
      <c r="N3290" s="16"/>
      <c r="O3290" s="16"/>
      <c r="P3290" s="16"/>
      <c r="Q3290" s="16"/>
      <c r="R3290" s="16"/>
      <c r="S3290" s="16"/>
      <c r="T3290" s="16"/>
      <c r="U3290" s="16"/>
      <c r="V3290" s="16"/>
      <c r="W3290" s="16"/>
      <c r="X3290" s="16"/>
      <c r="Y3290" s="16"/>
      <c r="Z3290" s="17"/>
      <c r="AA3290" s="2"/>
    </row>
    <row r="3291" spans="1:27" ht="12.75" customHeight="1" x14ac:dyDescent="0.2">
      <c r="A3291" s="8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1">
        <f>SUM(hList_Frame_1!B1856:B1856)</f>
        <v>104</v>
      </c>
      <c r="Q3291" s="21"/>
      <c r="R3291" s="21"/>
      <c r="S3291" s="21"/>
      <c r="T3291" s="2"/>
      <c r="U3291" s="2"/>
      <c r="V3291" s="2"/>
      <c r="W3291" s="2"/>
      <c r="X3291" s="2"/>
      <c r="Y3291" s="2"/>
      <c r="Z3291" s="18"/>
      <c r="AA3291" s="2"/>
    </row>
    <row r="3292" spans="1:27" ht="14.25" customHeight="1" x14ac:dyDescent="0.2">
      <c r="A3292" s="12"/>
      <c r="B3292" s="19"/>
      <c r="C3292" s="19"/>
      <c r="D3292" s="19"/>
      <c r="E3292" s="19"/>
      <c r="F3292" s="19"/>
      <c r="G3292" s="19"/>
      <c r="H3292" s="19"/>
      <c r="I3292" s="19"/>
      <c r="J3292" s="19"/>
      <c r="K3292" s="19"/>
      <c r="L3292" s="19"/>
      <c r="M3292" s="19"/>
      <c r="N3292" s="19"/>
      <c r="O3292" s="19"/>
      <c r="P3292" s="19"/>
      <c r="Q3292" s="19"/>
      <c r="R3292" s="19"/>
      <c r="S3292" s="19"/>
      <c r="T3292" s="19"/>
      <c r="U3292" s="19"/>
      <c r="V3292" s="19"/>
      <c r="W3292" s="19"/>
      <c r="X3292" s="19"/>
      <c r="Y3292" s="19"/>
      <c r="Z3292" s="20"/>
      <c r="AA3292" s="2"/>
    </row>
    <row r="3293" spans="1:27" ht="15" customHeight="1" x14ac:dyDescent="0.2">
      <c r="A3293" s="22">
        <v>422993</v>
      </c>
      <c r="B3293" s="23"/>
      <c r="C3293" s="24"/>
      <c r="D3293" s="4">
        <v>42220</v>
      </c>
      <c r="E3293" s="30" t="s">
        <v>1610</v>
      </c>
      <c r="F3293" s="31"/>
      <c r="G3293" s="27">
        <v>500</v>
      </c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9"/>
      <c r="T3293" s="6" t="s">
        <v>89</v>
      </c>
      <c r="U3293" s="6" t="s">
        <v>1611</v>
      </c>
      <c r="V3293" s="6" t="s">
        <v>13</v>
      </c>
      <c r="W3293" s="6" t="s">
        <v>14</v>
      </c>
      <c r="X3293" s="30" t="s">
        <v>89</v>
      </c>
      <c r="Y3293" s="31"/>
      <c r="Z3293" s="6" t="s">
        <v>15</v>
      </c>
      <c r="AA3293" s="2"/>
    </row>
    <row r="3294" spans="1:27" ht="2.25" customHeight="1" x14ac:dyDescent="0.2">
      <c r="A3294" s="15"/>
      <c r="B3294" s="16"/>
      <c r="C3294" s="16"/>
      <c r="D3294" s="16"/>
      <c r="E3294" s="16"/>
      <c r="F3294" s="16"/>
      <c r="G3294" s="16"/>
      <c r="H3294" s="16"/>
      <c r="I3294" s="16"/>
      <c r="J3294" s="16"/>
      <c r="K3294" s="16"/>
      <c r="L3294" s="16"/>
      <c r="M3294" s="16"/>
      <c r="N3294" s="16"/>
      <c r="O3294" s="16"/>
      <c r="P3294" s="16"/>
      <c r="Q3294" s="16"/>
      <c r="R3294" s="16"/>
      <c r="S3294" s="16"/>
      <c r="T3294" s="16"/>
      <c r="U3294" s="16"/>
      <c r="V3294" s="16"/>
      <c r="W3294" s="16"/>
      <c r="X3294" s="16"/>
      <c r="Y3294" s="16"/>
      <c r="Z3294" s="17"/>
      <c r="AA3294" s="2"/>
    </row>
    <row r="3295" spans="1:27" ht="13.5" customHeight="1" x14ac:dyDescent="0.2">
      <c r="A3295" s="8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1">
        <f>SUM(hList_Frame_1!B1857:B1857)</f>
        <v>500</v>
      </c>
      <c r="Q3295" s="21"/>
      <c r="R3295" s="21"/>
      <c r="S3295" s="21"/>
      <c r="T3295" s="2"/>
      <c r="U3295" s="2"/>
      <c r="V3295" s="2"/>
      <c r="W3295" s="2"/>
      <c r="X3295" s="2"/>
      <c r="Y3295" s="2"/>
      <c r="Z3295" s="18"/>
      <c r="AA3295" s="2"/>
    </row>
    <row r="3296" spans="1:27" ht="13.5" customHeight="1" x14ac:dyDescent="0.2">
      <c r="A3296" s="12"/>
      <c r="B3296" s="19"/>
      <c r="C3296" s="19"/>
      <c r="D3296" s="19"/>
      <c r="E3296" s="19"/>
      <c r="F3296" s="19"/>
      <c r="G3296" s="19"/>
      <c r="H3296" s="19"/>
      <c r="I3296" s="19"/>
      <c r="J3296" s="19"/>
      <c r="K3296" s="19"/>
      <c r="L3296" s="19"/>
      <c r="M3296" s="19"/>
      <c r="N3296" s="19"/>
      <c r="O3296" s="19"/>
      <c r="P3296" s="19"/>
      <c r="Q3296" s="19"/>
      <c r="R3296" s="19"/>
      <c r="S3296" s="19"/>
      <c r="T3296" s="19"/>
      <c r="U3296" s="19"/>
      <c r="V3296" s="19"/>
      <c r="W3296" s="19"/>
      <c r="X3296" s="19"/>
      <c r="Y3296" s="19"/>
      <c r="Z3296" s="20"/>
      <c r="AA3296" s="2"/>
    </row>
    <row r="3297" spans="1:27" ht="15" customHeight="1" x14ac:dyDescent="0.2">
      <c r="A3297" s="36">
        <v>423115</v>
      </c>
      <c r="B3297" s="37"/>
      <c r="C3297" s="38"/>
      <c r="D3297" s="7">
        <v>42227</v>
      </c>
      <c r="E3297" s="34" t="s">
        <v>1612</v>
      </c>
      <c r="F3297" s="35"/>
      <c r="G3297" s="39">
        <v>6599.35</v>
      </c>
      <c r="H3297" s="40"/>
      <c r="I3297" s="40"/>
      <c r="J3297" s="40"/>
      <c r="K3297" s="40"/>
      <c r="L3297" s="40"/>
      <c r="M3297" s="40"/>
      <c r="N3297" s="40"/>
      <c r="O3297" s="40"/>
      <c r="P3297" s="40"/>
      <c r="Q3297" s="40"/>
      <c r="R3297" s="40"/>
      <c r="S3297" s="41"/>
      <c r="T3297" s="10" t="s">
        <v>15</v>
      </c>
      <c r="U3297" s="10" t="s">
        <v>1613</v>
      </c>
      <c r="V3297" s="10" t="s">
        <v>1496</v>
      </c>
      <c r="W3297" s="10" t="s">
        <v>1497</v>
      </c>
      <c r="X3297" s="34" t="s">
        <v>15</v>
      </c>
      <c r="Y3297" s="35"/>
      <c r="Z3297" s="10" t="s">
        <v>15</v>
      </c>
      <c r="AA3297" s="2"/>
    </row>
    <row r="3298" spans="1:27" ht="14.25" customHeight="1" x14ac:dyDescent="0.2">
      <c r="A3298" s="25"/>
      <c r="B3298" s="43"/>
      <c r="C3298" s="26"/>
      <c r="D3298" s="9"/>
      <c r="E3298" s="25"/>
      <c r="F3298" s="26"/>
      <c r="G3298" s="25"/>
      <c r="H3298" s="43"/>
      <c r="I3298" s="43"/>
      <c r="J3298" s="43"/>
      <c r="K3298" s="43"/>
      <c r="L3298" s="43"/>
      <c r="M3298" s="43"/>
      <c r="N3298" s="43"/>
      <c r="O3298" s="43"/>
      <c r="P3298" s="43"/>
      <c r="Q3298" s="43"/>
      <c r="R3298" s="43"/>
      <c r="S3298" s="26"/>
      <c r="T3298" s="9"/>
      <c r="U3298" s="13"/>
      <c r="V3298" s="13"/>
      <c r="W3298" s="13"/>
      <c r="X3298" s="25"/>
      <c r="Y3298" s="26"/>
      <c r="Z3298" s="14" t="s">
        <v>15</v>
      </c>
      <c r="AA3298" s="2"/>
    </row>
    <row r="3299" spans="1:27" ht="15" customHeight="1" x14ac:dyDescent="0.2">
      <c r="A3299" s="25"/>
      <c r="B3299" s="43"/>
      <c r="C3299" s="26"/>
      <c r="D3299" s="9"/>
      <c r="E3299" s="25"/>
      <c r="F3299" s="26"/>
      <c r="G3299" s="25"/>
      <c r="H3299" s="43"/>
      <c r="I3299" s="43"/>
      <c r="J3299" s="43"/>
      <c r="K3299" s="43"/>
      <c r="L3299" s="43"/>
      <c r="M3299" s="43"/>
      <c r="N3299" s="43"/>
      <c r="O3299" s="43"/>
      <c r="P3299" s="43"/>
      <c r="Q3299" s="43"/>
      <c r="R3299" s="43"/>
      <c r="S3299" s="26"/>
      <c r="T3299" s="9"/>
      <c r="U3299" s="10" t="s">
        <v>353</v>
      </c>
      <c r="V3299" s="10" t="s">
        <v>1496</v>
      </c>
      <c r="W3299" s="10" t="s">
        <v>1497</v>
      </c>
      <c r="X3299" s="25"/>
      <c r="Y3299" s="26"/>
      <c r="Z3299" s="10" t="s">
        <v>15</v>
      </c>
      <c r="AA3299" s="2"/>
    </row>
    <row r="3300" spans="1:27" ht="14.25" customHeight="1" x14ac:dyDescent="0.2">
      <c r="A3300" s="25"/>
      <c r="B3300" s="43"/>
      <c r="C3300" s="26"/>
      <c r="D3300" s="9"/>
      <c r="E3300" s="25"/>
      <c r="F3300" s="26"/>
      <c r="G3300" s="25"/>
      <c r="H3300" s="43"/>
      <c r="I3300" s="43"/>
      <c r="J3300" s="43"/>
      <c r="K3300" s="43"/>
      <c r="L3300" s="43"/>
      <c r="M3300" s="43"/>
      <c r="N3300" s="43"/>
      <c r="O3300" s="43"/>
      <c r="P3300" s="43"/>
      <c r="Q3300" s="43"/>
      <c r="R3300" s="43"/>
      <c r="S3300" s="26"/>
      <c r="T3300" s="9"/>
      <c r="U3300" s="9"/>
      <c r="V3300" s="9"/>
      <c r="W3300" s="9"/>
      <c r="X3300" s="25"/>
      <c r="Y3300" s="26"/>
      <c r="Z3300" s="11" t="s">
        <v>15</v>
      </c>
      <c r="AA3300" s="2"/>
    </row>
    <row r="3301" spans="1:27" ht="14.25" customHeight="1" x14ac:dyDescent="0.2">
      <c r="A3301" s="32"/>
      <c r="B3301" s="42"/>
      <c r="C3301" s="33"/>
      <c r="D3301" s="13"/>
      <c r="E3301" s="32"/>
      <c r="F3301" s="33"/>
      <c r="G3301" s="3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42"/>
      <c r="S3301" s="33"/>
      <c r="T3301" s="13"/>
      <c r="U3301" s="13"/>
      <c r="V3301" s="13"/>
      <c r="W3301" s="13"/>
      <c r="X3301" s="32"/>
      <c r="Y3301" s="33"/>
      <c r="Z3301" s="14" t="s">
        <v>15</v>
      </c>
      <c r="AA3301" s="2"/>
    </row>
    <row r="3302" spans="1:27" ht="3" customHeight="1" x14ac:dyDescent="0.2">
      <c r="A3302" s="15"/>
      <c r="B3302" s="16"/>
      <c r="C3302" s="16"/>
      <c r="D3302" s="16"/>
      <c r="E3302" s="16"/>
      <c r="F3302" s="16"/>
      <c r="G3302" s="16"/>
      <c r="H3302" s="16"/>
      <c r="I3302" s="16"/>
      <c r="J3302" s="16"/>
      <c r="K3302" s="16"/>
      <c r="L3302" s="16"/>
      <c r="M3302" s="16"/>
      <c r="N3302" s="16"/>
      <c r="O3302" s="16"/>
      <c r="P3302" s="16"/>
      <c r="Q3302" s="16"/>
      <c r="R3302" s="16"/>
      <c r="S3302" s="16"/>
      <c r="T3302" s="16"/>
      <c r="U3302" s="16"/>
      <c r="V3302" s="16"/>
      <c r="W3302" s="16"/>
      <c r="X3302" s="16"/>
      <c r="Y3302" s="16"/>
      <c r="Z3302" s="17"/>
      <c r="AA3302" s="2"/>
    </row>
    <row r="3303" spans="1:27" ht="12.75" customHeight="1" x14ac:dyDescent="0.2">
      <c r="A3303" s="8"/>
      <c r="B3303" s="2"/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1">
        <f>SUM(hList_Frame_1!B1858:B1862)</f>
        <v>6599.35</v>
      </c>
      <c r="N3303" s="21"/>
      <c r="O3303" s="21"/>
      <c r="P3303" s="21"/>
      <c r="Q3303" s="21"/>
      <c r="R3303" s="21"/>
      <c r="S3303" s="21"/>
      <c r="T3303" s="2"/>
      <c r="U3303" s="2"/>
      <c r="V3303" s="2"/>
      <c r="W3303" s="2"/>
      <c r="X3303" s="2"/>
      <c r="Y3303" s="2"/>
      <c r="Z3303" s="18"/>
      <c r="AA3303" s="2"/>
    </row>
    <row r="3304" spans="1:27" ht="13.5" customHeight="1" x14ac:dyDescent="0.2">
      <c r="A3304" s="12"/>
      <c r="B3304" s="19"/>
      <c r="C3304" s="19"/>
      <c r="D3304" s="19"/>
      <c r="E3304" s="19"/>
      <c r="F3304" s="19"/>
      <c r="G3304" s="19"/>
      <c r="H3304" s="19"/>
      <c r="I3304" s="19"/>
      <c r="J3304" s="19"/>
      <c r="K3304" s="19"/>
      <c r="L3304" s="19"/>
      <c r="M3304" s="19"/>
      <c r="N3304" s="19"/>
      <c r="O3304" s="19"/>
      <c r="P3304" s="19"/>
      <c r="Q3304" s="19"/>
      <c r="R3304" s="19"/>
      <c r="S3304" s="19"/>
      <c r="T3304" s="19"/>
      <c r="U3304" s="19"/>
      <c r="V3304" s="19"/>
      <c r="W3304" s="19"/>
      <c r="X3304" s="19"/>
      <c r="Y3304" s="19"/>
      <c r="Z3304" s="20"/>
      <c r="AA3304" s="2"/>
    </row>
    <row r="3305" spans="1:27" ht="15" customHeight="1" x14ac:dyDescent="0.2">
      <c r="A3305" s="22">
        <v>423778</v>
      </c>
      <c r="B3305" s="23"/>
      <c r="C3305" s="24"/>
      <c r="D3305" s="4">
        <v>42234</v>
      </c>
      <c r="E3305" s="30" t="s">
        <v>1614</v>
      </c>
      <c r="F3305" s="31"/>
      <c r="G3305" s="27">
        <v>450</v>
      </c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9"/>
      <c r="T3305" s="6" t="s">
        <v>1615</v>
      </c>
      <c r="U3305" s="6" t="s">
        <v>32</v>
      </c>
      <c r="V3305" s="6" t="s">
        <v>33</v>
      </c>
      <c r="W3305" s="6" t="s">
        <v>33</v>
      </c>
      <c r="X3305" s="30" t="s">
        <v>1615</v>
      </c>
      <c r="Y3305" s="31"/>
      <c r="Z3305" s="6" t="s">
        <v>256</v>
      </c>
      <c r="AA3305" s="2"/>
    </row>
    <row r="3306" spans="1:27" ht="2.25" customHeight="1" x14ac:dyDescent="0.2">
      <c r="A3306" s="15"/>
      <c r="B3306" s="16"/>
      <c r="C3306" s="16"/>
      <c r="D3306" s="16"/>
      <c r="E3306" s="16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  <c r="P3306" s="16"/>
      <c r="Q3306" s="16"/>
      <c r="R3306" s="16"/>
      <c r="S3306" s="16"/>
      <c r="T3306" s="16"/>
      <c r="U3306" s="16"/>
      <c r="V3306" s="16"/>
      <c r="W3306" s="16"/>
      <c r="X3306" s="16"/>
      <c r="Y3306" s="16"/>
      <c r="Z3306" s="17"/>
      <c r="AA3306" s="2"/>
    </row>
    <row r="3307" spans="1:27" ht="13.5" customHeight="1" x14ac:dyDescent="0.2">
      <c r="A3307" s="8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1">
        <f>SUM(hList_Frame_1!B1863:B1863)</f>
        <v>450</v>
      </c>
      <c r="Q3307" s="21"/>
      <c r="R3307" s="21"/>
      <c r="S3307" s="21"/>
      <c r="T3307" s="2"/>
      <c r="U3307" s="2"/>
      <c r="V3307" s="2"/>
      <c r="W3307" s="2"/>
      <c r="X3307" s="2"/>
      <c r="Y3307" s="2"/>
      <c r="Z3307" s="18"/>
      <c r="AA3307" s="2"/>
    </row>
    <row r="3308" spans="1:27" ht="13.5" customHeight="1" x14ac:dyDescent="0.2">
      <c r="A3308" s="12"/>
      <c r="B3308" s="19"/>
      <c r="C3308" s="19"/>
      <c r="D3308" s="19"/>
      <c r="E3308" s="19"/>
      <c r="F3308" s="19"/>
      <c r="G3308" s="19"/>
      <c r="H3308" s="19"/>
      <c r="I3308" s="19"/>
      <c r="J3308" s="19"/>
      <c r="K3308" s="19"/>
      <c r="L3308" s="19"/>
      <c r="M3308" s="19"/>
      <c r="N3308" s="19"/>
      <c r="O3308" s="19"/>
      <c r="P3308" s="19"/>
      <c r="Q3308" s="19"/>
      <c r="R3308" s="19"/>
      <c r="S3308" s="19"/>
      <c r="T3308" s="19"/>
      <c r="U3308" s="19"/>
      <c r="V3308" s="19"/>
      <c r="W3308" s="19"/>
      <c r="X3308" s="19"/>
      <c r="Y3308" s="19"/>
      <c r="Z3308" s="20"/>
      <c r="AA3308" s="2"/>
    </row>
    <row r="3309" spans="1:27" ht="15" customHeight="1" x14ac:dyDescent="0.2">
      <c r="A3309" s="36">
        <v>423375</v>
      </c>
      <c r="B3309" s="37"/>
      <c r="C3309" s="38"/>
      <c r="D3309" s="7">
        <v>42227</v>
      </c>
      <c r="E3309" s="34" t="s">
        <v>1616</v>
      </c>
      <c r="F3309" s="35"/>
      <c r="G3309" s="39">
        <v>200</v>
      </c>
      <c r="H3309" s="40"/>
      <c r="I3309" s="40"/>
      <c r="J3309" s="40"/>
      <c r="K3309" s="40"/>
      <c r="L3309" s="40"/>
      <c r="M3309" s="40"/>
      <c r="N3309" s="40"/>
      <c r="O3309" s="40"/>
      <c r="P3309" s="40"/>
      <c r="Q3309" s="40"/>
      <c r="R3309" s="40"/>
      <c r="S3309" s="41"/>
      <c r="T3309" s="10" t="s">
        <v>11</v>
      </c>
      <c r="U3309" s="10" t="s">
        <v>1235</v>
      </c>
      <c r="V3309" s="10" t="s">
        <v>164</v>
      </c>
      <c r="W3309" s="10" t="s">
        <v>1617</v>
      </c>
      <c r="X3309" s="34" t="s">
        <v>11</v>
      </c>
      <c r="Y3309" s="35"/>
      <c r="Z3309" s="10" t="s">
        <v>15</v>
      </c>
      <c r="AA3309" s="2"/>
    </row>
    <row r="3310" spans="1:27" ht="14.25" customHeight="1" x14ac:dyDescent="0.2">
      <c r="A3310" s="32"/>
      <c r="B3310" s="42"/>
      <c r="C3310" s="33"/>
      <c r="D3310" s="13"/>
      <c r="E3310" s="25"/>
      <c r="F3310" s="26"/>
      <c r="G3310" s="32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33"/>
      <c r="T3310" s="13"/>
      <c r="U3310" s="13"/>
      <c r="V3310" s="13"/>
      <c r="W3310" s="13"/>
      <c r="X3310" s="32"/>
      <c r="Y3310" s="33"/>
      <c r="Z3310" s="14" t="s">
        <v>15</v>
      </c>
      <c r="AA3310" s="2"/>
    </row>
    <row r="3311" spans="1:27" ht="15" customHeight="1" x14ac:dyDescent="0.2">
      <c r="A3311" s="22">
        <v>423779</v>
      </c>
      <c r="B3311" s="23"/>
      <c r="C3311" s="24"/>
      <c r="D3311" s="4">
        <v>42234</v>
      </c>
      <c r="E3311" s="32"/>
      <c r="F3311" s="33"/>
      <c r="G3311" s="27">
        <v>100</v>
      </c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9"/>
      <c r="T3311" s="6" t="s">
        <v>11</v>
      </c>
      <c r="U3311" s="6" t="s">
        <v>1235</v>
      </c>
      <c r="V3311" s="6" t="s">
        <v>164</v>
      </c>
      <c r="W3311" s="6" t="s">
        <v>1617</v>
      </c>
      <c r="X3311" s="30" t="s">
        <v>11</v>
      </c>
      <c r="Y3311" s="31"/>
      <c r="Z3311" s="6" t="s">
        <v>15</v>
      </c>
      <c r="AA3311" s="2"/>
    </row>
    <row r="3312" spans="1:27" ht="2.25" customHeight="1" x14ac:dyDescent="0.2">
      <c r="A3312" s="15"/>
      <c r="B3312" s="16"/>
      <c r="C3312" s="16"/>
      <c r="D3312" s="16"/>
      <c r="E3312" s="16"/>
      <c r="F3312" s="16"/>
      <c r="G3312" s="16"/>
      <c r="H3312" s="16"/>
      <c r="I3312" s="16"/>
      <c r="J3312" s="16"/>
      <c r="K3312" s="16"/>
      <c r="L3312" s="16"/>
      <c r="M3312" s="16"/>
      <c r="N3312" s="16"/>
      <c r="O3312" s="16"/>
      <c r="P3312" s="16"/>
      <c r="Q3312" s="16"/>
      <c r="R3312" s="16"/>
      <c r="S3312" s="16"/>
      <c r="T3312" s="16"/>
      <c r="U3312" s="16"/>
      <c r="V3312" s="16"/>
      <c r="W3312" s="16"/>
      <c r="X3312" s="16"/>
      <c r="Y3312" s="16"/>
      <c r="Z3312" s="17"/>
      <c r="AA3312" s="2"/>
    </row>
    <row r="3313" spans="1:27" ht="13.5" customHeight="1" x14ac:dyDescent="0.2">
      <c r="A3313" s="8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1">
        <f>SUM(hList_Frame_1!B1864:B1866)</f>
        <v>300</v>
      </c>
      <c r="Q3313" s="21"/>
      <c r="R3313" s="21"/>
      <c r="S3313" s="21"/>
      <c r="T3313" s="2"/>
      <c r="U3313" s="2"/>
      <c r="V3313" s="2"/>
      <c r="W3313" s="2"/>
      <c r="X3313" s="2"/>
      <c r="Y3313" s="2"/>
      <c r="Z3313" s="18"/>
      <c r="AA3313" s="2"/>
    </row>
    <row r="3314" spans="1:27" ht="13.5" customHeight="1" x14ac:dyDescent="0.2">
      <c r="A3314" s="12"/>
      <c r="B3314" s="19"/>
      <c r="C3314" s="19"/>
      <c r="D3314" s="19"/>
      <c r="E3314" s="19"/>
      <c r="F3314" s="19"/>
      <c r="G3314" s="19"/>
      <c r="H3314" s="19"/>
      <c r="I3314" s="19"/>
      <c r="J3314" s="19"/>
      <c r="K3314" s="19"/>
      <c r="L3314" s="19"/>
      <c r="M3314" s="19"/>
      <c r="N3314" s="19"/>
      <c r="O3314" s="19"/>
      <c r="P3314" s="19"/>
      <c r="Q3314" s="19"/>
      <c r="R3314" s="19"/>
      <c r="S3314" s="19"/>
      <c r="T3314" s="19"/>
      <c r="U3314" s="19"/>
      <c r="V3314" s="19"/>
      <c r="W3314" s="19"/>
      <c r="X3314" s="19"/>
      <c r="Y3314" s="19"/>
      <c r="Z3314" s="20"/>
      <c r="AA3314" s="2"/>
    </row>
    <row r="3315" spans="1:27" ht="15" customHeight="1" x14ac:dyDescent="0.2">
      <c r="A3315" s="36">
        <v>423376</v>
      </c>
      <c r="B3315" s="37"/>
      <c r="C3315" s="38"/>
      <c r="D3315" s="7">
        <v>42227</v>
      </c>
      <c r="E3315" s="34" t="s">
        <v>1618</v>
      </c>
      <c r="F3315" s="35"/>
      <c r="G3315" s="27">
        <v>75</v>
      </c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9"/>
      <c r="T3315" s="6" t="s">
        <v>238</v>
      </c>
      <c r="U3315" s="6" t="s">
        <v>32</v>
      </c>
      <c r="V3315" s="6" t="s">
        <v>33</v>
      </c>
      <c r="W3315" s="6" t="s">
        <v>33</v>
      </c>
      <c r="X3315" s="30" t="s">
        <v>238</v>
      </c>
      <c r="Y3315" s="31"/>
      <c r="Z3315" s="6" t="s">
        <v>236</v>
      </c>
      <c r="AA3315" s="2"/>
    </row>
    <row r="3316" spans="1:27" ht="15" customHeight="1" x14ac:dyDescent="0.2">
      <c r="A3316" s="32"/>
      <c r="B3316" s="42"/>
      <c r="C3316" s="33"/>
      <c r="D3316" s="13"/>
      <c r="E3316" s="32"/>
      <c r="F3316" s="33"/>
      <c r="G3316" s="27">
        <v>80</v>
      </c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9"/>
      <c r="T3316" s="6" t="s">
        <v>1619</v>
      </c>
      <c r="U3316" s="6" t="s">
        <v>32</v>
      </c>
      <c r="V3316" s="6" t="s">
        <v>33</v>
      </c>
      <c r="W3316" s="6" t="s">
        <v>33</v>
      </c>
      <c r="X3316" s="30" t="s">
        <v>1619</v>
      </c>
      <c r="Y3316" s="31"/>
      <c r="Z3316" s="6" t="s">
        <v>236</v>
      </c>
      <c r="AA3316" s="2"/>
    </row>
    <row r="3317" spans="1:27" ht="2.25" customHeight="1" x14ac:dyDescent="0.2">
      <c r="A3317" s="15"/>
      <c r="B3317" s="16"/>
      <c r="C3317" s="16"/>
      <c r="D3317" s="16"/>
      <c r="E3317" s="16"/>
      <c r="F3317" s="16"/>
      <c r="G3317" s="16"/>
      <c r="H3317" s="16"/>
      <c r="I3317" s="16"/>
      <c r="J3317" s="16"/>
      <c r="K3317" s="16"/>
      <c r="L3317" s="16"/>
      <c r="M3317" s="16"/>
      <c r="N3317" s="16"/>
      <c r="O3317" s="16"/>
      <c r="P3317" s="16"/>
      <c r="Q3317" s="16"/>
      <c r="R3317" s="16"/>
      <c r="S3317" s="16"/>
      <c r="T3317" s="16"/>
      <c r="U3317" s="16"/>
      <c r="V3317" s="16"/>
      <c r="W3317" s="16"/>
      <c r="X3317" s="16"/>
      <c r="Y3317" s="16"/>
      <c r="Z3317" s="17"/>
      <c r="AA3317" s="2"/>
    </row>
    <row r="3318" spans="1:27" ht="12.75" customHeight="1" x14ac:dyDescent="0.2">
      <c r="A3318" s="8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1">
        <f>SUM(hList_Frame_1!B1867:B1868)</f>
        <v>155</v>
      </c>
      <c r="Q3318" s="21"/>
      <c r="R3318" s="21"/>
      <c r="S3318" s="21"/>
      <c r="T3318" s="2"/>
      <c r="U3318" s="2"/>
      <c r="V3318" s="2"/>
      <c r="W3318" s="2"/>
      <c r="X3318" s="2"/>
      <c r="Y3318" s="2"/>
      <c r="Z3318" s="18"/>
      <c r="AA3318" s="2"/>
    </row>
    <row r="3319" spans="1:27" ht="14.25" customHeight="1" x14ac:dyDescent="0.2">
      <c r="A3319" s="12"/>
      <c r="B3319" s="19"/>
      <c r="C3319" s="19"/>
      <c r="D3319" s="19"/>
      <c r="E3319" s="19"/>
      <c r="F3319" s="19"/>
      <c r="G3319" s="19"/>
      <c r="H3319" s="19"/>
      <c r="I3319" s="19"/>
      <c r="J3319" s="19"/>
      <c r="K3319" s="19"/>
      <c r="L3319" s="19"/>
      <c r="M3319" s="19"/>
      <c r="N3319" s="19"/>
      <c r="O3319" s="19"/>
      <c r="P3319" s="19"/>
      <c r="Q3319" s="19"/>
      <c r="R3319" s="19"/>
      <c r="S3319" s="19"/>
      <c r="T3319" s="19"/>
      <c r="U3319" s="19"/>
      <c r="V3319" s="19"/>
      <c r="W3319" s="19"/>
      <c r="X3319" s="19"/>
      <c r="Y3319" s="19"/>
      <c r="Z3319" s="20"/>
      <c r="AA3319" s="2"/>
    </row>
    <row r="3320" spans="1:27" ht="15" customHeight="1" x14ac:dyDescent="0.2">
      <c r="A3320" s="22">
        <v>422994</v>
      </c>
      <c r="B3320" s="23"/>
      <c r="C3320" s="24"/>
      <c r="D3320" s="4">
        <v>42220</v>
      </c>
      <c r="E3320" s="34" t="s">
        <v>1620</v>
      </c>
      <c r="F3320" s="35"/>
      <c r="G3320" s="27">
        <v>500</v>
      </c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9"/>
      <c r="T3320" s="6" t="s">
        <v>1621</v>
      </c>
      <c r="U3320" s="6" t="s">
        <v>32</v>
      </c>
      <c r="V3320" s="6" t="s">
        <v>33</v>
      </c>
      <c r="W3320" s="6" t="s">
        <v>33</v>
      </c>
      <c r="X3320" s="30" t="s">
        <v>1621</v>
      </c>
      <c r="Y3320" s="31"/>
      <c r="Z3320" s="6" t="s">
        <v>428</v>
      </c>
      <c r="AA3320" s="2"/>
    </row>
    <row r="3321" spans="1:27" ht="15" customHeight="1" x14ac:dyDescent="0.2">
      <c r="A3321" s="36">
        <v>423377</v>
      </c>
      <c r="B3321" s="37"/>
      <c r="C3321" s="38"/>
      <c r="D3321" s="7">
        <v>42227</v>
      </c>
      <c r="E3321" s="25"/>
      <c r="F3321" s="26"/>
      <c r="G3321" s="27">
        <v>500</v>
      </c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9"/>
      <c r="T3321" s="6" t="s">
        <v>1002</v>
      </c>
      <c r="U3321" s="6" t="s">
        <v>32</v>
      </c>
      <c r="V3321" s="6" t="s">
        <v>33</v>
      </c>
      <c r="W3321" s="6" t="s">
        <v>33</v>
      </c>
      <c r="X3321" s="30" t="s">
        <v>1002</v>
      </c>
      <c r="Y3321" s="31"/>
      <c r="Z3321" s="6" t="s">
        <v>428</v>
      </c>
      <c r="AA3321" s="2"/>
    </row>
    <row r="3322" spans="1:27" ht="15" customHeight="1" x14ac:dyDescent="0.2">
      <c r="A3322" s="32"/>
      <c r="B3322" s="42"/>
      <c r="C3322" s="33"/>
      <c r="D3322" s="13"/>
      <c r="E3322" s="25"/>
      <c r="F3322" s="26"/>
      <c r="G3322" s="27">
        <v>500</v>
      </c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9"/>
      <c r="T3322" s="6" t="s">
        <v>1622</v>
      </c>
      <c r="U3322" s="6" t="s">
        <v>32</v>
      </c>
      <c r="V3322" s="6" t="s">
        <v>33</v>
      </c>
      <c r="W3322" s="6" t="s">
        <v>33</v>
      </c>
      <c r="X3322" s="30" t="s">
        <v>1622</v>
      </c>
      <c r="Y3322" s="31"/>
      <c r="Z3322" s="6" t="s">
        <v>311</v>
      </c>
      <c r="AA3322" s="2"/>
    </row>
    <row r="3323" spans="1:27" ht="15" customHeight="1" x14ac:dyDescent="0.2">
      <c r="A3323" s="36">
        <v>423780</v>
      </c>
      <c r="B3323" s="37"/>
      <c r="C3323" s="38"/>
      <c r="D3323" s="7">
        <v>42234</v>
      </c>
      <c r="E3323" s="25"/>
      <c r="F3323" s="26"/>
      <c r="G3323" s="27">
        <v>250</v>
      </c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9"/>
      <c r="T3323" s="6" t="s">
        <v>1623</v>
      </c>
      <c r="U3323" s="6" t="s">
        <v>32</v>
      </c>
      <c r="V3323" s="6" t="s">
        <v>33</v>
      </c>
      <c r="W3323" s="6" t="s">
        <v>33</v>
      </c>
      <c r="X3323" s="30" t="s">
        <v>1623</v>
      </c>
      <c r="Y3323" s="31"/>
      <c r="Z3323" s="6" t="s">
        <v>1008</v>
      </c>
      <c r="AA3323" s="2"/>
    </row>
    <row r="3324" spans="1:27" ht="15" customHeight="1" x14ac:dyDescent="0.2">
      <c r="A3324" s="25"/>
      <c r="B3324" s="43"/>
      <c r="C3324" s="26"/>
      <c r="D3324" s="9"/>
      <c r="E3324" s="25"/>
      <c r="F3324" s="26"/>
      <c r="G3324" s="27">
        <v>250</v>
      </c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9"/>
      <c r="T3324" s="6" t="s">
        <v>1624</v>
      </c>
      <c r="U3324" s="6" t="s">
        <v>32</v>
      </c>
      <c r="V3324" s="6" t="s">
        <v>33</v>
      </c>
      <c r="W3324" s="6" t="s">
        <v>33</v>
      </c>
      <c r="X3324" s="30" t="s">
        <v>1624</v>
      </c>
      <c r="Y3324" s="31"/>
      <c r="Z3324" s="6" t="s">
        <v>1008</v>
      </c>
      <c r="AA3324" s="2"/>
    </row>
    <row r="3325" spans="1:27" ht="15" customHeight="1" x14ac:dyDescent="0.2">
      <c r="A3325" s="25"/>
      <c r="B3325" s="43"/>
      <c r="C3325" s="26"/>
      <c r="D3325" s="9"/>
      <c r="E3325" s="25"/>
      <c r="F3325" s="26"/>
      <c r="G3325" s="27">
        <v>500</v>
      </c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9"/>
      <c r="T3325" s="6" t="s">
        <v>1625</v>
      </c>
      <c r="U3325" s="6" t="s">
        <v>32</v>
      </c>
      <c r="V3325" s="6" t="s">
        <v>33</v>
      </c>
      <c r="W3325" s="6" t="s">
        <v>33</v>
      </c>
      <c r="X3325" s="30" t="s">
        <v>1625</v>
      </c>
      <c r="Y3325" s="31"/>
      <c r="Z3325" s="6" t="s">
        <v>1008</v>
      </c>
      <c r="AA3325" s="2"/>
    </row>
    <row r="3326" spans="1:27" ht="15" customHeight="1" x14ac:dyDescent="0.2">
      <c r="A3326" s="25"/>
      <c r="B3326" s="43"/>
      <c r="C3326" s="26"/>
      <c r="D3326" s="9"/>
      <c r="E3326" s="25"/>
      <c r="F3326" s="26"/>
      <c r="G3326" s="27">
        <v>500</v>
      </c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9"/>
      <c r="T3326" s="6" t="s">
        <v>1626</v>
      </c>
      <c r="U3326" s="6" t="s">
        <v>32</v>
      </c>
      <c r="V3326" s="6" t="s">
        <v>33</v>
      </c>
      <c r="W3326" s="6" t="s">
        <v>33</v>
      </c>
      <c r="X3326" s="30" t="s">
        <v>1626</v>
      </c>
      <c r="Y3326" s="31"/>
      <c r="Z3326" s="6" t="s">
        <v>1243</v>
      </c>
      <c r="AA3326" s="2"/>
    </row>
    <row r="3327" spans="1:27" ht="15" customHeight="1" x14ac:dyDescent="0.2">
      <c r="A3327" s="25"/>
      <c r="B3327" s="43"/>
      <c r="C3327" s="26"/>
      <c r="D3327" s="9"/>
      <c r="E3327" s="25"/>
      <c r="F3327" s="26"/>
      <c r="G3327" s="27">
        <v>150</v>
      </c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9"/>
      <c r="T3327" s="6" t="s">
        <v>1627</v>
      </c>
      <c r="U3327" s="6" t="s">
        <v>32</v>
      </c>
      <c r="V3327" s="6" t="s">
        <v>33</v>
      </c>
      <c r="W3327" s="6" t="s">
        <v>33</v>
      </c>
      <c r="X3327" s="30" t="s">
        <v>1627</v>
      </c>
      <c r="Y3327" s="31"/>
      <c r="Z3327" s="6" t="s">
        <v>259</v>
      </c>
      <c r="AA3327" s="2"/>
    </row>
    <row r="3328" spans="1:27" ht="15" customHeight="1" x14ac:dyDescent="0.2">
      <c r="A3328" s="32"/>
      <c r="B3328" s="42"/>
      <c r="C3328" s="33"/>
      <c r="D3328" s="13"/>
      <c r="E3328" s="32"/>
      <c r="F3328" s="33"/>
      <c r="G3328" s="27">
        <v>187.5</v>
      </c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9"/>
      <c r="T3328" s="6" t="s">
        <v>445</v>
      </c>
      <c r="U3328" s="6" t="s">
        <v>32</v>
      </c>
      <c r="V3328" s="6" t="s">
        <v>33</v>
      </c>
      <c r="W3328" s="6" t="s">
        <v>33</v>
      </c>
      <c r="X3328" s="30" t="s">
        <v>445</v>
      </c>
      <c r="Y3328" s="31"/>
      <c r="Z3328" s="6" t="s">
        <v>251</v>
      </c>
      <c r="AA3328" s="2"/>
    </row>
    <row r="3329" spans="1:27" ht="2.25" customHeight="1" x14ac:dyDescent="0.2">
      <c r="A3329" s="15"/>
      <c r="B3329" s="16"/>
      <c r="C3329" s="16"/>
      <c r="D3329" s="16"/>
      <c r="E3329" s="16"/>
      <c r="F3329" s="16"/>
      <c r="G3329" s="16"/>
      <c r="H3329" s="16"/>
      <c r="I3329" s="16"/>
      <c r="J3329" s="16"/>
      <c r="K3329" s="16"/>
      <c r="L3329" s="16"/>
      <c r="M3329" s="16"/>
      <c r="N3329" s="16"/>
      <c r="O3329" s="16"/>
      <c r="P3329" s="16"/>
      <c r="Q3329" s="16"/>
      <c r="R3329" s="16"/>
      <c r="S3329" s="16"/>
      <c r="T3329" s="16"/>
      <c r="U3329" s="16"/>
      <c r="V3329" s="16"/>
      <c r="W3329" s="16"/>
      <c r="X3329" s="16"/>
      <c r="Y3329" s="16"/>
      <c r="Z3329" s="17"/>
      <c r="AA3329" s="2"/>
    </row>
    <row r="3330" spans="1:27" ht="13.5" customHeight="1" x14ac:dyDescent="0.2">
      <c r="A3330" s="8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1">
        <f>SUM(hList_Frame_1!B1869:B1877)</f>
        <v>3337.5</v>
      </c>
      <c r="N3330" s="21"/>
      <c r="O3330" s="21"/>
      <c r="P3330" s="21"/>
      <c r="Q3330" s="21"/>
      <c r="R3330" s="21"/>
      <c r="S3330" s="21"/>
      <c r="T3330" s="2"/>
      <c r="U3330" s="2"/>
      <c r="V3330" s="2"/>
      <c r="W3330" s="2"/>
      <c r="X3330" s="2"/>
      <c r="Y3330" s="2"/>
      <c r="Z3330" s="18"/>
      <c r="AA3330" s="2"/>
    </row>
    <row r="3331" spans="1:27" ht="13.5" customHeight="1" x14ac:dyDescent="0.2">
      <c r="A3331" s="12"/>
      <c r="B3331" s="19"/>
      <c r="C3331" s="19"/>
      <c r="D3331" s="19"/>
      <c r="E3331" s="19"/>
      <c r="F3331" s="19"/>
      <c r="G3331" s="19"/>
      <c r="H3331" s="19"/>
      <c r="I3331" s="19"/>
      <c r="J3331" s="19"/>
      <c r="K3331" s="19"/>
      <c r="L3331" s="19"/>
      <c r="M3331" s="19"/>
      <c r="N3331" s="19"/>
      <c r="O3331" s="19"/>
      <c r="P3331" s="19"/>
      <c r="Q3331" s="19"/>
      <c r="R3331" s="19"/>
      <c r="S3331" s="19"/>
      <c r="T3331" s="19"/>
      <c r="U3331" s="19"/>
      <c r="V3331" s="19"/>
      <c r="W3331" s="19"/>
      <c r="X3331" s="19"/>
      <c r="Y3331" s="19"/>
      <c r="Z3331" s="20"/>
      <c r="AA3331" s="2"/>
    </row>
    <row r="3332" spans="1:27" ht="15" customHeight="1" x14ac:dyDescent="0.2">
      <c r="A3332" s="22">
        <v>423781</v>
      </c>
      <c r="B3332" s="23"/>
      <c r="C3332" s="24"/>
      <c r="D3332" s="4">
        <v>42234</v>
      </c>
      <c r="E3332" s="30" t="s">
        <v>1628</v>
      </c>
      <c r="F3332" s="31"/>
      <c r="G3332" s="27">
        <v>788.73</v>
      </c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9"/>
      <c r="T3332" s="6" t="s">
        <v>45</v>
      </c>
      <c r="U3332" s="6" t="s">
        <v>1308</v>
      </c>
      <c r="V3332" s="6" t="s">
        <v>178</v>
      </c>
      <c r="W3332" s="6" t="s">
        <v>179</v>
      </c>
      <c r="X3332" s="30" t="s">
        <v>45</v>
      </c>
      <c r="Y3332" s="31"/>
      <c r="Z3332" s="6" t="s">
        <v>15</v>
      </c>
      <c r="AA3332" s="2"/>
    </row>
    <row r="3333" spans="1:27" ht="3" customHeight="1" x14ac:dyDescent="0.2">
      <c r="A3333" s="15"/>
      <c r="B3333" s="16"/>
      <c r="C3333" s="16"/>
      <c r="D3333" s="16"/>
      <c r="E3333" s="16"/>
      <c r="F3333" s="16"/>
      <c r="G3333" s="16"/>
      <c r="H3333" s="16"/>
      <c r="I3333" s="16"/>
      <c r="J3333" s="16"/>
      <c r="K3333" s="16"/>
      <c r="L3333" s="16"/>
      <c r="M3333" s="16"/>
      <c r="N3333" s="16"/>
      <c r="O3333" s="16"/>
      <c r="P3333" s="16"/>
      <c r="Q3333" s="16"/>
      <c r="R3333" s="16"/>
      <c r="S3333" s="16"/>
      <c r="T3333" s="16"/>
      <c r="U3333" s="16"/>
      <c r="V3333" s="16"/>
      <c r="W3333" s="16"/>
      <c r="X3333" s="16"/>
      <c r="Y3333" s="16"/>
      <c r="Z3333" s="17"/>
      <c r="AA3333" s="2"/>
    </row>
    <row r="3334" spans="1:27" ht="12.75" customHeight="1" x14ac:dyDescent="0.2">
      <c r="A3334" s="8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1">
        <f>SUM(hList_Frame_1!B1878:B1878)</f>
        <v>788.73</v>
      </c>
      <c r="Q3334" s="21"/>
      <c r="R3334" s="21"/>
      <c r="S3334" s="21"/>
      <c r="T3334" s="2"/>
      <c r="U3334" s="2"/>
      <c r="V3334" s="2"/>
      <c r="W3334" s="2"/>
      <c r="X3334" s="2"/>
      <c r="Y3334" s="2"/>
      <c r="Z3334" s="18"/>
      <c r="AA3334" s="2"/>
    </row>
    <row r="3335" spans="1:27" ht="13.5" customHeight="1" x14ac:dyDescent="0.2">
      <c r="A3335" s="12"/>
      <c r="B3335" s="19"/>
      <c r="C3335" s="19"/>
      <c r="D3335" s="19"/>
      <c r="E3335" s="19"/>
      <c r="F3335" s="19"/>
      <c r="G3335" s="19"/>
      <c r="H3335" s="19"/>
      <c r="I3335" s="19"/>
      <c r="J3335" s="19"/>
      <c r="K3335" s="19"/>
      <c r="L3335" s="19"/>
      <c r="M3335" s="19"/>
      <c r="N3335" s="19"/>
      <c r="O3335" s="19"/>
      <c r="P3335" s="19"/>
      <c r="Q3335" s="19"/>
      <c r="R3335" s="19"/>
      <c r="S3335" s="19"/>
      <c r="T3335" s="19"/>
      <c r="U3335" s="19"/>
      <c r="V3335" s="19"/>
      <c r="W3335" s="19"/>
      <c r="X3335" s="19"/>
      <c r="Y3335" s="19"/>
      <c r="Z3335" s="20"/>
      <c r="AA3335" s="2"/>
    </row>
    <row r="3336" spans="1:27" ht="15" customHeight="1" x14ac:dyDescent="0.2">
      <c r="A3336" s="22">
        <v>422995</v>
      </c>
      <c r="B3336" s="23"/>
      <c r="C3336" s="24"/>
      <c r="D3336" s="4">
        <v>42220</v>
      </c>
      <c r="E3336" s="34" t="s">
        <v>1629</v>
      </c>
      <c r="F3336" s="35"/>
      <c r="G3336" s="27">
        <v>44.12</v>
      </c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9"/>
      <c r="T3336" s="6" t="s">
        <v>696</v>
      </c>
      <c r="U3336" s="6" t="s">
        <v>207</v>
      </c>
      <c r="V3336" s="6" t="s">
        <v>109</v>
      </c>
      <c r="W3336" s="6" t="s">
        <v>1044</v>
      </c>
      <c r="X3336" s="30" t="s">
        <v>696</v>
      </c>
      <c r="Y3336" s="31"/>
      <c r="Z3336" s="6" t="s">
        <v>15</v>
      </c>
      <c r="AA3336" s="2"/>
    </row>
    <row r="3337" spans="1:27" ht="15" customHeight="1" x14ac:dyDescent="0.2">
      <c r="A3337" s="22">
        <v>423378</v>
      </c>
      <c r="B3337" s="23"/>
      <c r="C3337" s="24"/>
      <c r="D3337" s="4">
        <v>42227</v>
      </c>
      <c r="E3337" s="32"/>
      <c r="F3337" s="33"/>
      <c r="G3337" s="27">
        <v>1499.97</v>
      </c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9"/>
      <c r="T3337" s="6" t="s">
        <v>696</v>
      </c>
      <c r="U3337" s="6" t="s">
        <v>625</v>
      </c>
      <c r="V3337" s="6" t="s">
        <v>109</v>
      </c>
      <c r="W3337" s="6" t="s">
        <v>1044</v>
      </c>
      <c r="X3337" s="30" t="s">
        <v>696</v>
      </c>
      <c r="Y3337" s="31"/>
      <c r="Z3337" s="6" t="s">
        <v>1630</v>
      </c>
      <c r="AA3337" s="2"/>
    </row>
    <row r="3338" spans="1:27" ht="2.25" customHeight="1" x14ac:dyDescent="0.2">
      <c r="A3338" s="15"/>
      <c r="B3338" s="16"/>
      <c r="C3338" s="16"/>
      <c r="D3338" s="16"/>
      <c r="E3338" s="16"/>
      <c r="F3338" s="16"/>
      <c r="G3338" s="16"/>
      <c r="H3338" s="16"/>
      <c r="I3338" s="16"/>
      <c r="J3338" s="16"/>
      <c r="K3338" s="16"/>
      <c r="L3338" s="16"/>
      <c r="M3338" s="16"/>
      <c r="N3338" s="16"/>
      <c r="O3338" s="16"/>
      <c r="P3338" s="16"/>
      <c r="Q3338" s="16"/>
      <c r="R3338" s="16"/>
      <c r="S3338" s="16"/>
      <c r="T3338" s="16"/>
      <c r="U3338" s="16"/>
      <c r="V3338" s="16"/>
      <c r="W3338" s="16"/>
      <c r="X3338" s="16"/>
      <c r="Y3338" s="16"/>
      <c r="Z3338" s="17"/>
      <c r="AA3338" s="2"/>
    </row>
    <row r="3339" spans="1:27" ht="13.5" customHeight="1" x14ac:dyDescent="0.2">
      <c r="A3339" s="8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1">
        <f>SUM(hList_Frame_1!B1879:B1880)</f>
        <v>1544.09</v>
      </c>
      <c r="N3339" s="21"/>
      <c r="O3339" s="21"/>
      <c r="P3339" s="21"/>
      <c r="Q3339" s="21"/>
      <c r="R3339" s="21"/>
      <c r="S3339" s="21"/>
      <c r="T3339" s="2"/>
      <c r="U3339" s="2"/>
      <c r="V3339" s="2"/>
      <c r="W3339" s="2"/>
      <c r="X3339" s="2"/>
      <c r="Y3339" s="2"/>
      <c r="Z3339" s="18"/>
      <c r="AA3339" s="2"/>
    </row>
    <row r="3340" spans="1:27" ht="13.5" customHeight="1" x14ac:dyDescent="0.2">
      <c r="A3340" s="12"/>
      <c r="B3340" s="19"/>
      <c r="C3340" s="19"/>
      <c r="D3340" s="19"/>
      <c r="E3340" s="19"/>
      <c r="F3340" s="19"/>
      <c r="G3340" s="19"/>
      <c r="H3340" s="19"/>
      <c r="I3340" s="19"/>
      <c r="J3340" s="19"/>
      <c r="K3340" s="19"/>
      <c r="L3340" s="19"/>
      <c r="M3340" s="19"/>
      <c r="N3340" s="19"/>
      <c r="O3340" s="19"/>
      <c r="P3340" s="19"/>
      <c r="Q3340" s="19"/>
      <c r="R3340" s="19"/>
      <c r="S3340" s="19"/>
      <c r="T3340" s="19"/>
      <c r="U3340" s="19"/>
      <c r="V3340" s="19"/>
      <c r="W3340" s="19"/>
      <c r="X3340" s="19"/>
      <c r="Y3340" s="19"/>
      <c r="Z3340" s="20"/>
      <c r="AA3340" s="2"/>
    </row>
    <row r="3341" spans="1:27" ht="15" customHeight="1" x14ac:dyDescent="0.2">
      <c r="A3341" s="22">
        <v>423379</v>
      </c>
      <c r="B3341" s="23"/>
      <c r="C3341" s="24"/>
      <c r="D3341" s="4">
        <v>42227</v>
      </c>
      <c r="E3341" s="30" t="s">
        <v>1631</v>
      </c>
      <c r="F3341" s="31"/>
      <c r="G3341" s="27">
        <v>36.799999999999997</v>
      </c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9"/>
      <c r="T3341" s="6" t="s">
        <v>15</v>
      </c>
      <c r="U3341" s="6" t="s">
        <v>108</v>
      </c>
      <c r="V3341" s="6" t="s">
        <v>182</v>
      </c>
      <c r="W3341" s="6" t="s">
        <v>183</v>
      </c>
      <c r="X3341" s="30" t="s">
        <v>15</v>
      </c>
      <c r="Y3341" s="31"/>
      <c r="Z3341" s="6" t="s">
        <v>1160</v>
      </c>
      <c r="AA3341" s="2"/>
    </row>
    <row r="3342" spans="1:27" ht="2.25" customHeight="1" x14ac:dyDescent="0.2">
      <c r="A3342" s="15"/>
      <c r="B3342" s="16"/>
      <c r="C3342" s="16"/>
      <c r="D3342" s="16"/>
      <c r="E3342" s="16"/>
      <c r="F3342" s="16"/>
      <c r="G3342" s="16"/>
      <c r="H3342" s="16"/>
      <c r="I3342" s="16"/>
      <c r="J3342" s="16"/>
      <c r="K3342" s="16"/>
      <c r="L3342" s="16"/>
      <c r="M3342" s="16"/>
      <c r="N3342" s="16"/>
      <c r="O3342" s="16"/>
      <c r="P3342" s="16"/>
      <c r="Q3342" s="16"/>
      <c r="R3342" s="16"/>
      <c r="S3342" s="16"/>
      <c r="T3342" s="16"/>
      <c r="U3342" s="16"/>
      <c r="V3342" s="16"/>
      <c r="W3342" s="16"/>
      <c r="X3342" s="16"/>
      <c r="Y3342" s="16"/>
      <c r="Z3342" s="17"/>
      <c r="AA3342" s="2"/>
    </row>
    <row r="3343" spans="1:27" ht="12.75" customHeight="1" x14ac:dyDescent="0.2">
      <c r="A3343" s="8"/>
      <c r="B3343" s="2"/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1">
        <f>SUM(hList_Frame_1!B1881:B1881)</f>
        <v>36.799999999999997</v>
      </c>
      <c r="S3343" s="21"/>
      <c r="T3343" s="2"/>
      <c r="U3343" s="2"/>
      <c r="V3343" s="2"/>
      <c r="W3343" s="2"/>
      <c r="X3343" s="2"/>
      <c r="Y3343" s="2"/>
      <c r="Z3343" s="18"/>
      <c r="AA3343" s="2"/>
    </row>
    <row r="3344" spans="1:27" ht="14.25" customHeight="1" x14ac:dyDescent="0.2">
      <c r="A3344" s="12"/>
      <c r="B3344" s="19"/>
      <c r="C3344" s="19"/>
      <c r="D3344" s="19"/>
      <c r="E3344" s="19"/>
      <c r="F3344" s="19"/>
      <c r="G3344" s="19"/>
      <c r="H3344" s="19"/>
      <c r="I3344" s="19"/>
      <c r="J3344" s="19"/>
      <c r="K3344" s="19"/>
      <c r="L3344" s="19"/>
      <c r="M3344" s="19"/>
      <c r="N3344" s="19"/>
      <c r="O3344" s="19"/>
      <c r="P3344" s="19"/>
      <c r="Q3344" s="19"/>
      <c r="R3344" s="19"/>
      <c r="S3344" s="19"/>
      <c r="T3344" s="19"/>
      <c r="U3344" s="19"/>
      <c r="V3344" s="19"/>
      <c r="W3344" s="19"/>
      <c r="X3344" s="19"/>
      <c r="Y3344" s="19"/>
      <c r="Z3344" s="20"/>
      <c r="AA3344" s="2"/>
    </row>
    <row r="3345" spans="1:27" ht="15" customHeight="1" x14ac:dyDescent="0.2">
      <c r="A3345" s="22">
        <v>423380</v>
      </c>
      <c r="B3345" s="23"/>
      <c r="C3345" s="24"/>
      <c r="D3345" s="4">
        <v>42227</v>
      </c>
      <c r="E3345" s="34" t="s">
        <v>1632</v>
      </c>
      <c r="F3345" s="35"/>
      <c r="G3345" s="27">
        <v>1045</v>
      </c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  <c r="R3345" s="28"/>
      <c r="S3345" s="29"/>
      <c r="T3345" s="6" t="s">
        <v>484</v>
      </c>
      <c r="U3345" s="6" t="s">
        <v>131</v>
      </c>
      <c r="V3345" s="6" t="s">
        <v>168</v>
      </c>
      <c r="W3345" s="6" t="s">
        <v>170</v>
      </c>
      <c r="X3345" s="30" t="s">
        <v>484</v>
      </c>
      <c r="Y3345" s="31"/>
      <c r="Z3345" s="6" t="s">
        <v>15</v>
      </c>
      <c r="AA3345" s="2"/>
    </row>
    <row r="3346" spans="1:27" ht="15" customHeight="1" x14ac:dyDescent="0.2">
      <c r="A3346" s="22">
        <v>423782</v>
      </c>
      <c r="B3346" s="23"/>
      <c r="C3346" s="24"/>
      <c r="D3346" s="4">
        <v>42234</v>
      </c>
      <c r="E3346" s="25"/>
      <c r="F3346" s="26"/>
      <c r="G3346" s="27">
        <v>67.19</v>
      </c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9"/>
      <c r="T3346" s="6" t="s">
        <v>484</v>
      </c>
      <c r="U3346" s="6" t="s">
        <v>131</v>
      </c>
      <c r="V3346" s="6" t="s">
        <v>147</v>
      </c>
      <c r="W3346" s="6" t="s">
        <v>149</v>
      </c>
      <c r="X3346" s="30" t="s">
        <v>484</v>
      </c>
      <c r="Y3346" s="31"/>
      <c r="Z3346" s="6" t="s">
        <v>15</v>
      </c>
      <c r="AA3346" s="2"/>
    </row>
    <row r="3347" spans="1:27" ht="15" customHeight="1" x14ac:dyDescent="0.2">
      <c r="A3347" s="22">
        <v>423783</v>
      </c>
      <c r="B3347" s="23"/>
      <c r="C3347" s="24"/>
      <c r="D3347" s="4">
        <v>42234</v>
      </c>
      <c r="E3347" s="32"/>
      <c r="F3347" s="33"/>
      <c r="G3347" s="27">
        <v>418</v>
      </c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9"/>
      <c r="T3347" s="6" t="s">
        <v>484</v>
      </c>
      <c r="U3347" s="6" t="s">
        <v>699</v>
      </c>
      <c r="V3347" s="6" t="s">
        <v>162</v>
      </c>
      <c r="W3347" s="6" t="s">
        <v>884</v>
      </c>
      <c r="X3347" s="30" t="s">
        <v>484</v>
      </c>
      <c r="Y3347" s="31"/>
      <c r="Z3347" s="6" t="s">
        <v>885</v>
      </c>
      <c r="AA3347" s="2"/>
    </row>
    <row r="3348" spans="1:27" ht="2.25" customHeight="1" x14ac:dyDescent="0.2">
      <c r="A3348" s="15"/>
      <c r="B3348" s="16"/>
      <c r="C3348" s="16"/>
      <c r="D3348" s="16"/>
      <c r="E3348" s="16"/>
      <c r="F3348" s="16"/>
      <c r="G3348" s="16"/>
      <c r="H3348" s="16"/>
      <c r="I3348" s="16"/>
      <c r="J3348" s="16"/>
      <c r="K3348" s="16"/>
      <c r="L3348" s="16"/>
      <c r="M3348" s="16"/>
      <c r="N3348" s="16"/>
      <c r="O3348" s="16"/>
      <c r="P3348" s="16"/>
      <c r="Q3348" s="16"/>
      <c r="R3348" s="16"/>
      <c r="S3348" s="16"/>
      <c r="T3348" s="16"/>
      <c r="U3348" s="16"/>
      <c r="V3348" s="16"/>
      <c r="W3348" s="16"/>
      <c r="X3348" s="16"/>
      <c r="Y3348" s="16"/>
      <c r="Z3348" s="17"/>
      <c r="AA3348" s="2"/>
    </row>
    <row r="3349" spans="1:27" ht="13.5" customHeight="1" x14ac:dyDescent="0.2">
      <c r="A3349" s="8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1">
        <f>SUM(hList_Frame_1!B1882:B1884)</f>
        <v>1530.19</v>
      </c>
      <c r="N3349" s="21"/>
      <c r="O3349" s="21"/>
      <c r="P3349" s="21"/>
      <c r="Q3349" s="21"/>
      <c r="R3349" s="21"/>
      <c r="S3349" s="21"/>
      <c r="T3349" s="2"/>
      <c r="U3349" s="2"/>
      <c r="V3349" s="2"/>
      <c r="W3349" s="2"/>
      <c r="X3349" s="2"/>
      <c r="Y3349" s="2"/>
      <c r="Z3349" s="18"/>
      <c r="AA3349" s="2"/>
    </row>
    <row r="3350" spans="1:27" ht="13.5" customHeight="1" x14ac:dyDescent="0.2">
      <c r="A3350" s="12"/>
      <c r="B3350" s="19"/>
      <c r="C3350" s="19"/>
      <c r="D3350" s="19"/>
      <c r="E3350" s="19"/>
      <c r="F3350" s="19"/>
      <c r="G3350" s="19"/>
      <c r="H3350" s="19"/>
      <c r="I3350" s="19"/>
      <c r="J3350" s="19"/>
      <c r="K3350" s="19"/>
      <c r="L3350" s="19"/>
      <c r="M3350" s="19"/>
      <c r="N3350" s="19"/>
      <c r="O3350" s="19"/>
      <c r="P3350" s="19"/>
      <c r="Q3350" s="19"/>
      <c r="R3350" s="19"/>
      <c r="S3350" s="19"/>
      <c r="T3350" s="19"/>
      <c r="U3350" s="19"/>
      <c r="V3350" s="19"/>
      <c r="W3350" s="19"/>
      <c r="X3350" s="19"/>
      <c r="Y3350" s="19"/>
      <c r="Z3350" s="20"/>
      <c r="AA3350" s="2"/>
    </row>
    <row r="3351" spans="1:27" ht="15" customHeight="1" x14ac:dyDescent="0.2">
      <c r="A3351" s="22">
        <v>422996</v>
      </c>
      <c r="B3351" s="23"/>
      <c r="C3351" s="24"/>
      <c r="D3351" s="4">
        <v>42220</v>
      </c>
      <c r="E3351" s="30" t="s">
        <v>1633</v>
      </c>
      <c r="F3351" s="31"/>
      <c r="G3351" s="27">
        <v>35.93</v>
      </c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9"/>
      <c r="T3351" s="6" t="s">
        <v>1634</v>
      </c>
      <c r="U3351" s="6" t="s">
        <v>117</v>
      </c>
      <c r="V3351" s="6" t="s">
        <v>84</v>
      </c>
      <c r="W3351" s="6" t="s">
        <v>1635</v>
      </c>
      <c r="X3351" s="30" t="s">
        <v>1634</v>
      </c>
      <c r="Y3351" s="31"/>
      <c r="Z3351" s="6" t="s">
        <v>15</v>
      </c>
      <c r="AA3351" s="2"/>
    </row>
    <row r="3352" spans="1:27" ht="2.25" customHeight="1" x14ac:dyDescent="0.2">
      <c r="A3352" s="15"/>
      <c r="B3352" s="16"/>
      <c r="C3352" s="16"/>
      <c r="D3352" s="16"/>
      <c r="E3352" s="16"/>
      <c r="F3352" s="16"/>
      <c r="G3352" s="16"/>
      <c r="H3352" s="16"/>
      <c r="I3352" s="16"/>
      <c r="J3352" s="16"/>
      <c r="K3352" s="16"/>
      <c r="L3352" s="16"/>
      <c r="M3352" s="16"/>
      <c r="N3352" s="16"/>
      <c r="O3352" s="16"/>
      <c r="P3352" s="16"/>
      <c r="Q3352" s="16"/>
      <c r="R3352" s="16"/>
      <c r="S3352" s="16"/>
      <c r="T3352" s="16"/>
      <c r="U3352" s="16"/>
      <c r="V3352" s="16"/>
      <c r="W3352" s="16"/>
      <c r="X3352" s="16"/>
      <c r="Y3352" s="16"/>
      <c r="Z3352" s="17"/>
      <c r="AA3352" s="2"/>
    </row>
    <row r="3353" spans="1:27" ht="12.75" customHeight="1" x14ac:dyDescent="0.2">
      <c r="A3353" s="8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1">
        <f>SUM(hList_Frame_1!B1885:B1885)</f>
        <v>35.93</v>
      </c>
      <c r="S3353" s="21"/>
      <c r="T3353" s="2"/>
      <c r="U3353" s="2"/>
      <c r="V3353" s="2"/>
      <c r="W3353" s="2"/>
      <c r="X3353" s="2"/>
      <c r="Y3353" s="2"/>
      <c r="Z3353" s="18"/>
      <c r="AA3353" s="2"/>
    </row>
    <row r="3354" spans="1:27" ht="14.25" customHeight="1" x14ac:dyDescent="0.2">
      <c r="A3354" s="12"/>
      <c r="B3354" s="19"/>
      <c r="C3354" s="19"/>
      <c r="D3354" s="19"/>
      <c r="E3354" s="19"/>
      <c r="F3354" s="19"/>
      <c r="G3354" s="19"/>
      <c r="H3354" s="19"/>
      <c r="I3354" s="19"/>
      <c r="J3354" s="19"/>
      <c r="K3354" s="19"/>
      <c r="L3354" s="19"/>
      <c r="M3354" s="19"/>
      <c r="N3354" s="19"/>
      <c r="O3354" s="19"/>
      <c r="P3354" s="19"/>
      <c r="Q3354" s="19"/>
      <c r="R3354" s="19"/>
      <c r="S3354" s="19"/>
      <c r="T3354" s="19"/>
      <c r="U3354" s="19"/>
      <c r="V3354" s="19"/>
      <c r="W3354" s="19"/>
      <c r="X3354" s="19"/>
      <c r="Y3354" s="19"/>
      <c r="Z3354" s="20"/>
      <c r="AA3354" s="2"/>
    </row>
    <row r="3355" spans="1:27" ht="15" customHeight="1" x14ac:dyDescent="0.2">
      <c r="A3355" s="36">
        <v>422997</v>
      </c>
      <c r="B3355" s="37"/>
      <c r="C3355" s="38"/>
      <c r="D3355" s="7">
        <v>42220</v>
      </c>
      <c r="E3355" s="34" t="s">
        <v>1636</v>
      </c>
      <c r="F3355" s="35"/>
      <c r="G3355" s="39">
        <v>460</v>
      </c>
      <c r="H3355" s="40"/>
      <c r="I3355" s="40"/>
      <c r="J3355" s="40"/>
      <c r="K3355" s="40"/>
      <c r="L3355" s="40"/>
      <c r="M3355" s="40"/>
      <c r="N3355" s="40"/>
      <c r="O3355" s="40"/>
      <c r="P3355" s="40"/>
      <c r="Q3355" s="40"/>
      <c r="R3355" s="40"/>
      <c r="S3355" s="41"/>
      <c r="T3355" s="10" t="s">
        <v>177</v>
      </c>
      <c r="U3355" s="10" t="s">
        <v>333</v>
      </c>
      <c r="V3355" s="10" t="s">
        <v>33</v>
      </c>
      <c r="W3355" s="10" t="s">
        <v>33</v>
      </c>
      <c r="X3355" s="34" t="s">
        <v>177</v>
      </c>
      <c r="Y3355" s="35"/>
      <c r="Z3355" s="10" t="s">
        <v>1637</v>
      </c>
      <c r="AA3355" s="2"/>
    </row>
    <row r="3356" spans="1:27" ht="14.25" customHeight="1" x14ac:dyDescent="0.2">
      <c r="A3356" s="32"/>
      <c r="B3356" s="42"/>
      <c r="C3356" s="33"/>
      <c r="D3356" s="13"/>
      <c r="E3356" s="25"/>
      <c r="F3356" s="26"/>
      <c r="G3356" s="3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33"/>
      <c r="T3356" s="13"/>
      <c r="U3356" s="13"/>
      <c r="V3356" s="13"/>
      <c r="W3356" s="13"/>
      <c r="X3356" s="32"/>
      <c r="Y3356" s="33"/>
      <c r="Z3356" s="14" t="s">
        <v>1637</v>
      </c>
      <c r="AA3356" s="2"/>
    </row>
    <row r="3357" spans="1:27" ht="15" customHeight="1" x14ac:dyDescent="0.2">
      <c r="A3357" s="22">
        <v>423381</v>
      </c>
      <c r="B3357" s="23"/>
      <c r="C3357" s="24"/>
      <c r="D3357" s="4">
        <v>42227</v>
      </c>
      <c r="E3357" s="32"/>
      <c r="F3357" s="33"/>
      <c r="G3357" s="27">
        <v>140</v>
      </c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9"/>
      <c r="T3357" s="6" t="s">
        <v>335</v>
      </c>
      <c r="U3357" s="6" t="s">
        <v>333</v>
      </c>
      <c r="V3357" s="6" t="s">
        <v>33</v>
      </c>
      <c r="W3357" s="6" t="s">
        <v>33</v>
      </c>
      <c r="X3357" s="30" t="s">
        <v>335</v>
      </c>
      <c r="Y3357" s="31"/>
      <c r="Z3357" s="6" t="s">
        <v>1638</v>
      </c>
      <c r="AA3357" s="2"/>
    </row>
    <row r="3358" spans="1:27" ht="2.25" customHeight="1" x14ac:dyDescent="0.2">
      <c r="A3358" s="15"/>
      <c r="B3358" s="16"/>
      <c r="C3358" s="16"/>
      <c r="D3358" s="16"/>
      <c r="E3358" s="16"/>
      <c r="F3358" s="16"/>
      <c r="G3358" s="16"/>
      <c r="H3358" s="16"/>
      <c r="I3358" s="16"/>
      <c r="J3358" s="16"/>
      <c r="K3358" s="16"/>
      <c r="L3358" s="16"/>
      <c r="M3358" s="16"/>
      <c r="N3358" s="16"/>
      <c r="O3358" s="16"/>
      <c r="P3358" s="16"/>
      <c r="Q3358" s="16"/>
      <c r="R3358" s="16"/>
      <c r="S3358" s="16"/>
      <c r="T3358" s="16"/>
      <c r="U3358" s="16"/>
      <c r="V3358" s="16"/>
      <c r="W3358" s="16"/>
      <c r="X3358" s="16"/>
      <c r="Y3358" s="16"/>
      <c r="Z3358" s="17"/>
      <c r="AA3358" s="2"/>
    </row>
    <row r="3359" spans="1:27" ht="12.75" customHeight="1" x14ac:dyDescent="0.2">
      <c r="A3359" s="8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1">
        <f>SUM(hList_Frame_1!B1886:B1888)</f>
        <v>600</v>
      </c>
      <c r="Q3359" s="21"/>
      <c r="R3359" s="21"/>
      <c r="S3359" s="21"/>
      <c r="T3359" s="2"/>
      <c r="U3359" s="2"/>
      <c r="V3359" s="2"/>
      <c r="W3359" s="2"/>
      <c r="X3359" s="2"/>
      <c r="Y3359" s="2"/>
      <c r="Z3359" s="18"/>
      <c r="AA3359" s="2"/>
    </row>
    <row r="3360" spans="1:27" ht="14.25" customHeight="1" x14ac:dyDescent="0.2">
      <c r="A3360" s="12"/>
      <c r="B3360" s="19"/>
      <c r="C3360" s="19"/>
      <c r="D3360" s="19"/>
      <c r="E3360" s="19"/>
      <c r="F3360" s="19"/>
      <c r="G3360" s="19"/>
      <c r="H3360" s="19"/>
      <c r="I3360" s="19"/>
      <c r="J3360" s="19"/>
      <c r="K3360" s="19"/>
      <c r="L3360" s="19"/>
      <c r="M3360" s="19"/>
      <c r="N3360" s="19"/>
      <c r="O3360" s="19"/>
      <c r="P3360" s="19"/>
      <c r="Q3360" s="19"/>
      <c r="R3360" s="19"/>
      <c r="S3360" s="19"/>
      <c r="T3360" s="19"/>
      <c r="U3360" s="19"/>
      <c r="V3360" s="19"/>
      <c r="W3360" s="19"/>
      <c r="X3360" s="19"/>
      <c r="Y3360" s="19"/>
      <c r="Z3360" s="20"/>
      <c r="AA3360" s="2"/>
    </row>
    <row r="3361" spans="1:27" ht="15" customHeight="1" x14ac:dyDescent="0.2">
      <c r="A3361" s="22">
        <v>423784</v>
      </c>
      <c r="B3361" s="23"/>
      <c r="C3361" s="24"/>
      <c r="D3361" s="4">
        <v>42234</v>
      </c>
      <c r="E3361" s="30" t="s">
        <v>1639</v>
      </c>
      <c r="F3361" s="31"/>
      <c r="G3361" s="27">
        <v>32.78</v>
      </c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9"/>
      <c r="T3361" s="6" t="s">
        <v>15</v>
      </c>
      <c r="U3361" s="6" t="s">
        <v>108</v>
      </c>
      <c r="V3361" s="6" t="s">
        <v>49</v>
      </c>
      <c r="W3361" s="6" t="s">
        <v>213</v>
      </c>
      <c r="X3361" s="30" t="s">
        <v>15</v>
      </c>
      <c r="Y3361" s="31"/>
      <c r="Z3361" s="6" t="s">
        <v>15</v>
      </c>
      <c r="AA3361" s="2"/>
    </row>
    <row r="3362" spans="1:27" ht="2.25" customHeight="1" x14ac:dyDescent="0.2">
      <c r="A3362" s="15"/>
      <c r="B3362" s="16"/>
      <c r="C3362" s="16"/>
      <c r="D3362" s="16"/>
      <c r="E3362" s="16"/>
      <c r="F3362" s="16"/>
      <c r="G3362" s="16"/>
      <c r="H3362" s="16"/>
      <c r="I3362" s="16"/>
      <c r="J3362" s="16"/>
      <c r="K3362" s="16"/>
      <c r="L3362" s="16"/>
      <c r="M3362" s="16"/>
      <c r="N3362" s="16"/>
      <c r="O3362" s="16"/>
      <c r="P3362" s="16"/>
      <c r="Q3362" s="16"/>
      <c r="R3362" s="16"/>
      <c r="S3362" s="16"/>
      <c r="T3362" s="16"/>
      <c r="U3362" s="16"/>
      <c r="V3362" s="16"/>
      <c r="W3362" s="16"/>
      <c r="X3362" s="16"/>
      <c r="Y3362" s="16"/>
      <c r="Z3362" s="17"/>
      <c r="AA3362" s="2"/>
    </row>
    <row r="3363" spans="1:27" ht="13.5" customHeight="1" x14ac:dyDescent="0.2">
      <c r="A3363" s="8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1">
        <f>SUM(hList_Frame_1!B1889:B1889)</f>
        <v>32.78</v>
      </c>
      <c r="S3363" s="21"/>
      <c r="T3363" s="2"/>
      <c r="U3363" s="2"/>
      <c r="V3363" s="2"/>
      <c r="W3363" s="2"/>
      <c r="X3363" s="2"/>
      <c r="Y3363" s="2"/>
      <c r="Z3363" s="18"/>
      <c r="AA3363" s="2"/>
    </row>
    <row r="3364" spans="1:27" ht="13.5" customHeight="1" x14ac:dyDescent="0.2">
      <c r="A3364" s="12"/>
      <c r="B3364" s="19"/>
      <c r="C3364" s="19"/>
      <c r="D3364" s="19"/>
      <c r="E3364" s="19"/>
      <c r="F3364" s="19"/>
      <c r="G3364" s="19"/>
      <c r="H3364" s="19"/>
      <c r="I3364" s="19"/>
      <c r="J3364" s="19"/>
      <c r="K3364" s="19"/>
      <c r="L3364" s="19"/>
      <c r="M3364" s="19"/>
      <c r="N3364" s="19"/>
      <c r="O3364" s="19"/>
      <c r="P3364" s="19"/>
      <c r="Q3364" s="19"/>
      <c r="R3364" s="19"/>
      <c r="S3364" s="19"/>
      <c r="T3364" s="19"/>
      <c r="U3364" s="19"/>
      <c r="V3364" s="19"/>
      <c r="W3364" s="19"/>
      <c r="X3364" s="19"/>
      <c r="Y3364" s="19"/>
      <c r="Z3364" s="20"/>
      <c r="AA3364" s="2"/>
    </row>
    <row r="3365" spans="1:27" ht="15" customHeight="1" x14ac:dyDescent="0.2">
      <c r="A3365" s="22">
        <v>423382</v>
      </c>
      <c r="B3365" s="23"/>
      <c r="C3365" s="24"/>
      <c r="D3365" s="4">
        <v>42227</v>
      </c>
      <c r="E3365" s="34" t="s">
        <v>1640</v>
      </c>
      <c r="F3365" s="35"/>
      <c r="G3365" s="27">
        <v>34.5</v>
      </c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9"/>
      <c r="T3365" s="6" t="s">
        <v>15</v>
      </c>
      <c r="U3365" s="6" t="s">
        <v>108</v>
      </c>
      <c r="V3365" s="6" t="s">
        <v>147</v>
      </c>
      <c r="W3365" s="6" t="s">
        <v>354</v>
      </c>
      <c r="X3365" s="30" t="s">
        <v>15</v>
      </c>
      <c r="Y3365" s="31"/>
      <c r="Z3365" s="6" t="s">
        <v>15</v>
      </c>
      <c r="AA3365" s="2"/>
    </row>
    <row r="3366" spans="1:27" ht="15" customHeight="1" x14ac:dyDescent="0.2">
      <c r="A3366" s="22">
        <v>423785</v>
      </c>
      <c r="B3366" s="23"/>
      <c r="C3366" s="24"/>
      <c r="D3366" s="4">
        <v>42234</v>
      </c>
      <c r="E3366" s="32"/>
      <c r="F3366" s="33"/>
      <c r="G3366" s="27">
        <v>363</v>
      </c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9"/>
      <c r="T3366" s="6" t="s">
        <v>15</v>
      </c>
      <c r="U3366" s="6" t="s">
        <v>122</v>
      </c>
      <c r="V3366" s="6" t="s">
        <v>15</v>
      </c>
      <c r="W3366" s="6" t="s">
        <v>15</v>
      </c>
      <c r="X3366" s="30" t="s">
        <v>15</v>
      </c>
      <c r="Y3366" s="31"/>
      <c r="Z3366" s="6" t="s">
        <v>15</v>
      </c>
      <c r="AA3366" s="2"/>
    </row>
    <row r="3367" spans="1:27" ht="2.25" customHeight="1" x14ac:dyDescent="0.2">
      <c r="A3367" s="15"/>
      <c r="B3367" s="16"/>
      <c r="C3367" s="16"/>
      <c r="D3367" s="16"/>
      <c r="E3367" s="16"/>
      <c r="F3367" s="16"/>
      <c r="G3367" s="16"/>
      <c r="H3367" s="16"/>
      <c r="I3367" s="16"/>
      <c r="J3367" s="16"/>
      <c r="K3367" s="16"/>
      <c r="L3367" s="16"/>
      <c r="M3367" s="16"/>
      <c r="N3367" s="16"/>
      <c r="O3367" s="16"/>
      <c r="P3367" s="16"/>
      <c r="Q3367" s="16"/>
      <c r="R3367" s="16"/>
      <c r="S3367" s="16"/>
      <c r="T3367" s="16"/>
      <c r="U3367" s="16"/>
      <c r="V3367" s="16"/>
      <c r="W3367" s="16"/>
      <c r="X3367" s="16"/>
      <c r="Y3367" s="16"/>
      <c r="Z3367" s="17"/>
      <c r="AA3367" s="2"/>
    </row>
    <row r="3368" spans="1:27" ht="13.5" customHeight="1" x14ac:dyDescent="0.2">
      <c r="A3368" s="8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1">
        <f>SUM(hList_Frame_1!B1890:B1891)</f>
        <v>397.5</v>
      </c>
      <c r="Q3368" s="21"/>
      <c r="R3368" s="21"/>
      <c r="S3368" s="21"/>
      <c r="T3368" s="2"/>
      <c r="U3368" s="2"/>
      <c r="V3368" s="2"/>
      <c r="W3368" s="2"/>
      <c r="X3368" s="2"/>
      <c r="Y3368" s="2"/>
      <c r="Z3368" s="18"/>
      <c r="AA3368" s="2"/>
    </row>
    <row r="3369" spans="1:27" ht="13.5" customHeight="1" x14ac:dyDescent="0.2">
      <c r="A3369" s="12"/>
      <c r="B3369" s="19"/>
      <c r="C3369" s="19"/>
      <c r="D3369" s="19"/>
      <c r="E3369" s="19"/>
      <c r="F3369" s="19"/>
      <c r="G3369" s="19"/>
      <c r="H3369" s="19"/>
      <c r="I3369" s="19"/>
      <c r="J3369" s="19"/>
      <c r="K3369" s="19"/>
      <c r="L3369" s="19"/>
      <c r="M3369" s="19"/>
      <c r="N3369" s="19"/>
      <c r="O3369" s="19"/>
      <c r="P3369" s="19"/>
      <c r="Q3369" s="19"/>
      <c r="R3369" s="19"/>
      <c r="S3369" s="19"/>
      <c r="T3369" s="19"/>
      <c r="U3369" s="19"/>
      <c r="V3369" s="19"/>
      <c r="W3369" s="19"/>
      <c r="X3369" s="19"/>
      <c r="Y3369" s="19"/>
      <c r="Z3369" s="20"/>
      <c r="AA3369" s="2"/>
    </row>
    <row r="3370" spans="1:27" ht="15" customHeight="1" x14ac:dyDescent="0.2">
      <c r="A3370" s="22">
        <v>423383</v>
      </c>
      <c r="B3370" s="23"/>
      <c r="C3370" s="24"/>
      <c r="D3370" s="4">
        <v>42227</v>
      </c>
      <c r="E3370" s="34" t="s">
        <v>1641</v>
      </c>
      <c r="F3370" s="35"/>
      <c r="G3370" s="27">
        <v>2337</v>
      </c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9"/>
      <c r="T3370" s="6" t="s">
        <v>11</v>
      </c>
      <c r="U3370" s="6" t="s">
        <v>542</v>
      </c>
      <c r="V3370" s="6" t="s">
        <v>182</v>
      </c>
      <c r="W3370" s="6" t="s">
        <v>1642</v>
      </c>
      <c r="X3370" s="30" t="s">
        <v>11</v>
      </c>
      <c r="Y3370" s="31"/>
      <c r="Z3370" s="6" t="s">
        <v>1643</v>
      </c>
      <c r="AA3370" s="2"/>
    </row>
    <row r="3371" spans="1:27" ht="15" customHeight="1" x14ac:dyDescent="0.2">
      <c r="A3371" s="22">
        <v>423786</v>
      </c>
      <c r="B3371" s="23"/>
      <c r="C3371" s="24"/>
      <c r="D3371" s="4">
        <v>42234</v>
      </c>
      <c r="E3371" s="32"/>
      <c r="F3371" s="33"/>
      <c r="G3371" s="27">
        <v>2958</v>
      </c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9"/>
      <c r="T3371" s="6" t="s">
        <v>11</v>
      </c>
      <c r="U3371" s="6" t="s">
        <v>542</v>
      </c>
      <c r="V3371" s="6" t="s">
        <v>182</v>
      </c>
      <c r="W3371" s="6" t="s">
        <v>1642</v>
      </c>
      <c r="X3371" s="30" t="s">
        <v>11</v>
      </c>
      <c r="Y3371" s="31"/>
      <c r="Z3371" s="6" t="s">
        <v>1643</v>
      </c>
      <c r="AA3371" s="2"/>
    </row>
    <row r="3372" spans="1:27" ht="2.25" customHeight="1" x14ac:dyDescent="0.2">
      <c r="A3372" s="15"/>
      <c r="B3372" s="16"/>
      <c r="C3372" s="16"/>
      <c r="D3372" s="16"/>
      <c r="E3372" s="16"/>
      <c r="F3372" s="16"/>
      <c r="G3372" s="16"/>
      <c r="H3372" s="16"/>
      <c r="I3372" s="16"/>
      <c r="J3372" s="16"/>
      <c r="K3372" s="16"/>
      <c r="L3372" s="16"/>
      <c r="M3372" s="16"/>
      <c r="N3372" s="16"/>
      <c r="O3372" s="16"/>
      <c r="P3372" s="16"/>
      <c r="Q3372" s="16"/>
      <c r="R3372" s="16"/>
      <c r="S3372" s="16"/>
      <c r="T3372" s="16"/>
      <c r="U3372" s="16"/>
      <c r="V3372" s="16"/>
      <c r="W3372" s="16"/>
      <c r="X3372" s="16"/>
      <c r="Y3372" s="16"/>
      <c r="Z3372" s="17"/>
      <c r="AA3372" s="2"/>
    </row>
    <row r="3373" spans="1:27" ht="12.75" customHeight="1" x14ac:dyDescent="0.2">
      <c r="A3373" s="8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1">
        <f>SUM(hList_Frame_1!B1892:B1893)</f>
        <v>5295</v>
      </c>
      <c r="N3373" s="21"/>
      <c r="O3373" s="21"/>
      <c r="P3373" s="21"/>
      <c r="Q3373" s="21"/>
      <c r="R3373" s="21"/>
      <c r="S3373" s="21"/>
      <c r="T3373" s="2"/>
      <c r="U3373" s="2"/>
      <c r="V3373" s="2"/>
      <c r="W3373" s="2"/>
      <c r="X3373" s="2"/>
      <c r="Y3373" s="2"/>
      <c r="Z3373" s="18"/>
      <c r="AA3373" s="2"/>
    </row>
    <row r="3374" spans="1:27" ht="14.25" customHeight="1" x14ac:dyDescent="0.2">
      <c r="A3374" s="12"/>
      <c r="B3374" s="19"/>
      <c r="C3374" s="19"/>
      <c r="D3374" s="19"/>
      <c r="E3374" s="19"/>
      <c r="F3374" s="19"/>
      <c r="G3374" s="19"/>
      <c r="H3374" s="19"/>
      <c r="I3374" s="19"/>
      <c r="J3374" s="19"/>
      <c r="K3374" s="19"/>
      <c r="L3374" s="19"/>
      <c r="M3374" s="19"/>
      <c r="N3374" s="19"/>
      <c r="O3374" s="19"/>
      <c r="P3374" s="19"/>
      <c r="Q3374" s="19"/>
      <c r="R3374" s="19"/>
      <c r="S3374" s="19"/>
      <c r="T3374" s="19"/>
      <c r="U3374" s="19"/>
      <c r="V3374" s="19"/>
      <c r="W3374" s="19"/>
      <c r="X3374" s="19"/>
      <c r="Y3374" s="19"/>
      <c r="Z3374" s="20"/>
      <c r="AA3374" s="2"/>
    </row>
    <row r="3375" spans="1:27" ht="15" customHeight="1" x14ac:dyDescent="0.2">
      <c r="A3375" s="36">
        <v>423384</v>
      </c>
      <c r="B3375" s="37"/>
      <c r="C3375" s="38"/>
      <c r="D3375" s="7">
        <v>42227</v>
      </c>
      <c r="E3375" s="34" t="s">
        <v>1644</v>
      </c>
      <c r="F3375" s="35"/>
      <c r="G3375" s="27">
        <v>5068.6400000000003</v>
      </c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9"/>
      <c r="T3375" s="6" t="s">
        <v>73</v>
      </c>
      <c r="U3375" s="6" t="s">
        <v>75</v>
      </c>
      <c r="V3375" s="6" t="s">
        <v>15</v>
      </c>
      <c r="W3375" s="6" t="s">
        <v>15</v>
      </c>
      <c r="X3375" s="30" t="s">
        <v>73</v>
      </c>
      <c r="Y3375" s="31"/>
      <c r="Z3375" s="6" t="s">
        <v>15</v>
      </c>
      <c r="AA3375" s="2"/>
    </row>
    <row r="3376" spans="1:27" ht="15" customHeight="1" x14ac:dyDescent="0.2">
      <c r="A3376" s="25"/>
      <c r="B3376" s="43"/>
      <c r="C3376" s="26"/>
      <c r="D3376" s="9"/>
      <c r="E3376" s="25"/>
      <c r="F3376" s="26"/>
      <c r="G3376" s="27">
        <v>-56</v>
      </c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9"/>
      <c r="T3376" s="6" t="s">
        <v>1645</v>
      </c>
      <c r="U3376" s="6" t="s">
        <v>75</v>
      </c>
      <c r="V3376" s="6" t="s">
        <v>15</v>
      </c>
      <c r="W3376" s="6" t="s">
        <v>15</v>
      </c>
      <c r="X3376" s="30" t="s">
        <v>1645</v>
      </c>
      <c r="Y3376" s="31"/>
      <c r="Z3376" s="6" t="s">
        <v>15</v>
      </c>
      <c r="AA3376" s="2"/>
    </row>
    <row r="3377" spans="1:27" ht="15" customHeight="1" x14ac:dyDescent="0.2">
      <c r="A3377" s="32"/>
      <c r="B3377" s="42"/>
      <c r="C3377" s="33"/>
      <c r="D3377" s="13"/>
      <c r="E3377" s="32"/>
      <c r="F3377" s="33"/>
      <c r="G3377" s="27">
        <v>56</v>
      </c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9"/>
      <c r="T3377" s="6" t="s">
        <v>1646</v>
      </c>
      <c r="U3377" s="6" t="s">
        <v>75</v>
      </c>
      <c r="V3377" s="6" t="s">
        <v>15</v>
      </c>
      <c r="W3377" s="6" t="s">
        <v>15</v>
      </c>
      <c r="X3377" s="30" t="s">
        <v>1646</v>
      </c>
      <c r="Y3377" s="31"/>
      <c r="Z3377" s="6" t="s">
        <v>15</v>
      </c>
      <c r="AA3377" s="2"/>
    </row>
    <row r="3378" spans="1:27" ht="2.25" customHeight="1" x14ac:dyDescent="0.2">
      <c r="A3378" s="15"/>
      <c r="B3378" s="16"/>
      <c r="C3378" s="16"/>
      <c r="D3378" s="16"/>
      <c r="E3378" s="16"/>
      <c r="F3378" s="16"/>
      <c r="G3378" s="16"/>
      <c r="H3378" s="16"/>
      <c r="I3378" s="16"/>
      <c r="J3378" s="16"/>
      <c r="K3378" s="16"/>
      <c r="L3378" s="16"/>
      <c r="M3378" s="16"/>
      <c r="N3378" s="16"/>
      <c r="O3378" s="16"/>
      <c r="P3378" s="16"/>
      <c r="Q3378" s="16"/>
      <c r="R3378" s="16"/>
      <c r="S3378" s="16"/>
      <c r="T3378" s="16"/>
      <c r="U3378" s="16"/>
      <c r="V3378" s="16"/>
      <c r="W3378" s="16"/>
      <c r="X3378" s="16"/>
      <c r="Y3378" s="16"/>
      <c r="Z3378" s="17"/>
      <c r="AA3378" s="2"/>
    </row>
    <row r="3379" spans="1:27" ht="13.5" customHeight="1" x14ac:dyDescent="0.2">
      <c r="A3379" s="8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1">
        <f>SUM(hList_Frame_1!B1894:B1896)</f>
        <v>5068.6400000000003</v>
      </c>
      <c r="N3379" s="21"/>
      <c r="O3379" s="21"/>
      <c r="P3379" s="21"/>
      <c r="Q3379" s="21"/>
      <c r="R3379" s="21"/>
      <c r="S3379" s="21"/>
      <c r="T3379" s="2"/>
      <c r="U3379" s="2"/>
      <c r="V3379" s="2"/>
      <c r="W3379" s="2"/>
      <c r="X3379" s="2"/>
      <c r="Y3379" s="2"/>
      <c r="Z3379" s="18"/>
      <c r="AA3379" s="2"/>
    </row>
    <row r="3380" spans="1:27" ht="13.5" customHeight="1" x14ac:dyDescent="0.2">
      <c r="A3380" s="12"/>
      <c r="B3380" s="19"/>
      <c r="C3380" s="19"/>
      <c r="D3380" s="19"/>
      <c r="E3380" s="19"/>
      <c r="F3380" s="19"/>
      <c r="G3380" s="19"/>
      <c r="H3380" s="19"/>
      <c r="I3380" s="19"/>
      <c r="J3380" s="19"/>
      <c r="K3380" s="19"/>
      <c r="L3380" s="19"/>
      <c r="M3380" s="19"/>
      <c r="N3380" s="19"/>
      <c r="O3380" s="19"/>
      <c r="P3380" s="19"/>
      <c r="Q3380" s="19"/>
      <c r="R3380" s="19"/>
      <c r="S3380" s="19"/>
      <c r="T3380" s="19"/>
      <c r="U3380" s="19"/>
      <c r="V3380" s="19"/>
      <c r="W3380" s="19"/>
      <c r="X3380" s="19"/>
      <c r="Y3380" s="19"/>
      <c r="Z3380" s="20"/>
      <c r="AA3380" s="2"/>
    </row>
    <row r="3381" spans="1:27" ht="15" customHeight="1" x14ac:dyDescent="0.2">
      <c r="A3381" s="22">
        <v>423385</v>
      </c>
      <c r="B3381" s="23"/>
      <c r="C3381" s="24"/>
      <c r="D3381" s="4">
        <v>42227</v>
      </c>
      <c r="E3381" s="30" t="s">
        <v>1647</v>
      </c>
      <c r="F3381" s="31"/>
      <c r="G3381" s="27">
        <v>372</v>
      </c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9"/>
      <c r="T3381" s="6" t="s">
        <v>278</v>
      </c>
      <c r="U3381" s="6" t="s">
        <v>1106</v>
      </c>
      <c r="V3381" s="6" t="s">
        <v>46</v>
      </c>
      <c r="W3381" s="6" t="s">
        <v>57</v>
      </c>
      <c r="X3381" s="30" t="s">
        <v>278</v>
      </c>
      <c r="Y3381" s="31"/>
      <c r="Z3381" s="6" t="s">
        <v>424</v>
      </c>
      <c r="AA3381" s="2"/>
    </row>
    <row r="3382" spans="1:27" ht="3" customHeight="1" x14ac:dyDescent="0.2">
      <c r="A3382" s="15"/>
      <c r="B3382" s="16"/>
      <c r="C3382" s="16"/>
      <c r="D3382" s="16"/>
      <c r="E3382" s="16"/>
      <c r="F3382" s="16"/>
      <c r="G3382" s="16"/>
      <c r="H3382" s="16"/>
      <c r="I3382" s="16"/>
      <c r="J3382" s="16"/>
      <c r="K3382" s="16"/>
      <c r="L3382" s="16"/>
      <c r="M3382" s="16"/>
      <c r="N3382" s="16"/>
      <c r="O3382" s="16"/>
      <c r="P3382" s="16"/>
      <c r="Q3382" s="16"/>
      <c r="R3382" s="16"/>
      <c r="S3382" s="16"/>
      <c r="T3382" s="16"/>
      <c r="U3382" s="16"/>
      <c r="V3382" s="16"/>
      <c r="W3382" s="16"/>
      <c r="X3382" s="16"/>
      <c r="Y3382" s="16"/>
      <c r="Z3382" s="17"/>
      <c r="AA3382" s="2"/>
    </row>
    <row r="3383" spans="1:27" ht="12.75" customHeight="1" x14ac:dyDescent="0.2">
      <c r="A3383" s="8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1">
        <f>SUM(hList_Frame_1!B1897:B1897)</f>
        <v>372</v>
      </c>
      <c r="Q3383" s="21"/>
      <c r="R3383" s="21"/>
      <c r="S3383" s="21"/>
      <c r="T3383" s="2"/>
      <c r="U3383" s="2"/>
      <c r="V3383" s="2"/>
      <c r="W3383" s="2"/>
      <c r="X3383" s="2"/>
      <c r="Y3383" s="2"/>
      <c r="Z3383" s="18"/>
      <c r="AA3383" s="2"/>
    </row>
    <row r="3384" spans="1:27" ht="14.25" customHeight="1" x14ac:dyDescent="0.2">
      <c r="A3384" s="12"/>
      <c r="B3384" s="19"/>
      <c r="C3384" s="19"/>
      <c r="D3384" s="19"/>
      <c r="E3384" s="19"/>
      <c r="F3384" s="19"/>
      <c r="G3384" s="19"/>
      <c r="H3384" s="19"/>
      <c r="I3384" s="19"/>
      <c r="J3384" s="19"/>
      <c r="K3384" s="19"/>
      <c r="L3384" s="19"/>
      <c r="M3384" s="19"/>
      <c r="N3384" s="19"/>
      <c r="O3384" s="19"/>
      <c r="P3384" s="19"/>
      <c r="Q3384" s="19"/>
      <c r="R3384" s="19"/>
      <c r="S3384" s="19"/>
      <c r="T3384" s="19"/>
      <c r="U3384" s="19"/>
      <c r="V3384" s="19"/>
      <c r="W3384" s="19"/>
      <c r="X3384" s="19"/>
      <c r="Y3384" s="19"/>
      <c r="Z3384" s="20"/>
      <c r="AA3384" s="2"/>
    </row>
    <row r="3385" spans="1:27" ht="15" customHeight="1" x14ac:dyDescent="0.2">
      <c r="A3385" s="22">
        <v>422998</v>
      </c>
      <c r="B3385" s="23"/>
      <c r="C3385" s="24"/>
      <c r="D3385" s="4">
        <v>42220</v>
      </c>
      <c r="E3385" s="30" t="s">
        <v>1648</v>
      </c>
      <c r="F3385" s="31"/>
      <c r="G3385" s="27">
        <v>550</v>
      </c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9"/>
      <c r="T3385" s="6" t="s">
        <v>1649</v>
      </c>
      <c r="U3385" s="6" t="s">
        <v>32</v>
      </c>
      <c r="V3385" s="6" t="s">
        <v>33</v>
      </c>
      <c r="W3385" s="6" t="s">
        <v>33</v>
      </c>
      <c r="X3385" s="30" t="s">
        <v>1649</v>
      </c>
      <c r="Y3385" s="31"/>
      <c r="Z3385" s="6" t="s">
        <v>253</v>
      </c>
      <c r="AA3385" s="2"/>
    </row>
    <row r="3386" spans="1:27" ht="2.25" customHeight="1" x14ac:dyDescent="0.2">
      <c r="A3386" s="15"/>
      <c r="B3386" s="16"/>
      <c r="C3386" s="16"/>
      <c r="D3386" s="16"/>
      <c r="E3386" s="16"/>
      <c r="F3386" s="16"/>
      <c r="G3386" s="16"/>
      <c r="H3386" s="16"/>
      <c r="I3386" s="16"/>
      <c r="J3386" s="16"/>
      <c r="K3386" s="16"/>
      <c r="L3386" s="16"/>
      <c r="M3386" s="16"/>
      <c r="N3386" s="16"/>
      <c r="O3386" s="16"/>
      <c r="P3386" s="16"/>
      <c r="Q3386" s="16"/>
      <c r="R3386" s="16"/>
      <c r="S3386" s="16"/>
      <c r="T3386" s="16"/>
      <c r="U3386" s="16"/>
      <c r="V3386" s="16"/>
      <c r="W3386" s="16"/>
      <c r="X3386" s="16"/>
      <c r="Y3386" s="16"/>
      <c r="Z3386" s="17"/>
      <c r="AA3386" s="2"/>
    </row>
    <row r="3387" spans="1:27" ht="13.5" customHeight="1" x14ac:dyDescent="0.2">
      <c r="A3387" s="8"/>
      <c r="B3387" s="2"/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1">
        <f>SUM(hList_Frame_1!B1898:B1898)</f>
        <v>550</v>
      </c>
      <c r="Q3387" s="21"/>
      <c r="R3387" s="21"/>
      <c r="S3387" s="21"/>
      <c r="T3387" s="2"/>
      <c r="U3387" s="2"/>
      <c r="V3387" s="2"/>
      <c r="W3387" s="2"/>
      <c r="X3387" s="2"/>
      <c r="Y3387" s="2"/>
      <c r="Z3387" s="18"/>
      <c r="AA3387" s="2"/>
    </row>
    <row r="3388" spans="1:27" ht="13.5" customHeight="1" x14ac:dyDescent="0.2">
      <c r="A3388" s="12"/>
      <c r="B3388" s="19"/>
      <c r="C3388" s="19"/>
      <c r="D3388" s="19"/>
      <c r="E3388" s="19"/>
      <c r="F3388" s="19"/>
      <c r="G3388" s="19"/>
      <c r="H3388" s="19"/>
      <c r="I3388" s="19"/>
      <c r="J3388" s="19"/>
      <c r="K3388" s="19"/>
      <c r="L3388" s="19"/>
      <c r="M3388" s="19"/>
      <c r="N3388" s="19"/>
      <c r="O3388" s="19"/>
      <c r="P3388" s="19"/>
      <c r="Q3388" s="19"/>
      <c r="R3388" s="19"/>
      <c r="S3388" s="19"/>
      <c r="T3388" s="19"/>
      <c r="U3388" s="19"/>
      <c r="V3388" s="19"/>
      <c r="W3388" s="19"/>
      <c r="X3388" s="19"/>
      <c r="Y3388" s="19"/>
      <c r="Z3388" s="20"/>
      <c r="AA3388" s="2"/>
    </row>
    <row r="3389" spans="1:27" ht="15" customHeight="1" x14ac:dyDescent="0.2">
      <c r="A3389" s="36">
        <v>423536</v>
      </c>
      <c r="B3389" s="37"/>
      <c r="C3389" s="38"/>
      <c r="D3389" s="7">
        <v>42234</v>
      </c>
      <c r="E3389" s="34" t="s">
        <v>1650</v>
      </c>
      <c r="F3389" s="35"/>
      <c r="G3389" s="27">
        <v>195</v>
      </c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9"/>
      <c r="T3389" s="6" t="s">
        <v>1651</v>
      </c>
      <c r="U3389" s="6" t="s">
        <v>61</v>
      </c>
      <c r="V3389" s="6" t="s">
        <v>949</v>
      </c>
      <c r="W3389" s="6" t="s">
        <v>1652</v>
      </c>
      <c r="X3389" s="30" t="s">
        <v>1651</v>
      </c>
      <c r="Y3389" s="31"/>
      <c r="Z3389" s="6" t="s">
        <v>15</v>
      </c>
      <c r="AA3389" s="2"/>
    </row>
    <row r="3390" spans="1:27" ht="15" customHeight="1" x14ac:dyDescent="0.2">
      <c r="A3390" s="25"/>
      <c r="B3390" s="43"/>
      <c r="C3390" s="26"/>
      <c r="D3390" s="9"/>
      <c r="E3390" s="25"/>
      <c r="F3390" s="26"/>
      <c r="G3390" s="39">
        <v>559.59</v>
      </c>
      <c r="H3390" s="40"/>
      <c r="I3390" s="40"/>
      <c r="J3390" s="40"/>
      <c r="K3390" s="40"/>
      <c r="L3390" s="40"/>
      <c r="M3390" s="40"/>
      <c r="N3390" s="40"/>
      <c r="O3390" s="40"/>
      <c r="P3390" s="40"/>
      <c r="Q3390" s="40"/>
      <c r="R3390" s="40"/>
      <c r="S3390" s="41"/>
      <c r="T3390" s="10" t="s">
        <v>1653</v>
      </c>
      <c r="U3390" s="10" t="s">
        <v>61</v>
      </c>
      <c r="V3390" s="10" t="s">
        <v>949</v>
      </c>
      <c r="W3390" s="10" t="s">
        <v>1652</v>
      </c>
      <c r="X3390" s="34" t="s">
        <v>1653</v>
      </c>
      <c r="Y3390" s="35"/>
      <c r="Z3390" s="10" t="s">
        <v>15</v>
      </c>
      <c r="AA3390" s="2"/>
    </row>
    <row r="3391" spans="1:27" ht="14.25" customHeight="1" x14ac:dyDescent="0.2">
      <c r="A3391" s="25"/>
      <c r="B3391" s="43"/>
      <c r="C3391" s="26"/>
      <c r="D3391" s="9"/>
      <c r="E3391" s="25"/>
      <c r="F3391" s="26"/>
      <c r="G3391" s="25"/>
      <c r="H3391" s="43"/>
      <c r="I3391" s="43"/>
      <c r="J3391" s="43"/>
      <c r="K3391" s="43"/>
      <c r="L3391" s="43"/>
      <c r="M3391" s="43"/>
      <c r="N3391" s="43"/>
      <c r="O3391" s="43"/>
      <c r="P3391" s="43"/>
      <c r="Q3391" s="43"/>
      <c r="R3391" s="43"/>
      <c r="S3391" s="26"/>
      <c r="T3391" s="9"/>
      <c r="U3391" s="13"/>
      <c r="V3391" s="13"/>
      <c r="W3391" s="13"/>
      <c r="X3391" s="25"/>
      <c r="Y3391" s="26"/>
      <c r="Z3391" s="14" t="s">
        <v>15</v>
      </c>
      <c r="AA3391" s="2"/>
    </row>
    <row r="3392" spans="1:27" ht="15" customHeight="1" x14ac:dyDescent="0.2">
      <c r="A3392" s="25"/>
      <c r="B3392" s="43"/>
      <c r="C3392" s="26"/>
      <c r="D3392" s="9"/>
      <c r="E3392" s="25"/>
      <c r="F3392" s="26"/>
      <c r="G3392" s="3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42"/>
      <c r="S3392" s="33"/>
      <c r="T3392" s="13"/>
      <c r="U3392" s="6" t="s">
        <v>789</v>
      </c>
      <c r="V3392" s="6" t="s">
        <v>949</v>
      </c>
      <c r="W3392" s="6" t="s">
        <v>1652</v>
      </c>
      <c r="X3392" s="32"/>
      <c r="Y3392" s="33"/>
      <c r="Z3392" s="6" t="s">
        <v>15</v>
      </c>
      <c r="AA3392" s="2"/>
    </row>
    <row r="3393" spans="1:27" ht="15" customHeight="1" x14ac:dyDescent="0.2">
      <c r="A3393" s="25"/>
      <c r="B3393" s="43"/>
      <c r="C3393" s="26"/>
      <c r="D3393" s="9"/>
      <c r="E3393" s="25"/>
      <c r="F3393" s="26"/>
      <c r="G3393" s="27">
        <v>163.95</v>
      </c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9"/>
      <c r="T3393" s="6" t="s">
        <v>1654</v>
      </c>
      <c r="U3393" s="6" t="s">
        <v>1072</v>
      </c>
      <c r="V3393" s="6" t="s">
        <v>91</v>
      </c>
      <c r="W3393" s="6" t="s">
        <v>189</v>
      </c>
      <c r="X3393" s="30" t="s">
        <v>1654</v>
      </c>
      <c r="Y3393" s="31"/>
      <c r="Z3393" s="6" t="s">
        <v>15</v>
      </c>
      <c r="AA3393" s="2"/>
    </row>
    <row r="3394" spans="1:27" ht="15" customHeight="1" x14ac:dyDescent="0.2">
      <c r="A3394" s="25"/>
      <c r="B3394" s="43"/>
      <c r="C3394" s="26"/>
      <c r="D3394" s="9"/>
      <c r="E3394" s="25"/>
      <c r="F3394" s="26"/>
      <c r="G3394" s="39">
        <v>356.09</v>
      </c>
      <c r="H3394" s="40"/>
      <c r="I3394" s="40"/>
      <c r="J3394" s="40"/>
      <c r="K3394" s="40"/>
      <c r="L3394" s="40"/>
      <c r="M3394" s="40"/>
      <c r="N3394" s="40"/>
      <c r="O3394" s="40"/>
      <c r="P3394" s="40"/>
      <c r="Q3394" s="40"/>
      <c r="R3394" s="40"/>
      <c r="S3394" s="41"/>
      <c r="T3394" s="10" t="s">
        <v>1655</v>
      </c>
      <c r="U3394" s="10" t="s">
        <v>97</v>
      </c>
      <c r="V3394" s="10" t="s">
        <v>949</v>
      </c>
      <c r="W3394" s="10" t="s">
        <v>1652</v>
      </c>
      <c r="X3394" s="34" t="s">
        <v>1655</v>
      </c>
      <c r="Y3394" s="35"/>
      <c r="Z3394" s="10" t="s">
        <v>15</v>
      </c>
      <c r="AA3394" s="2"/>
    </row>
    <row r="3395" spans="1:27" ht="14.25" customHeight="1" x14ac:dyDescent="0.2">
      <c r="A3395" s="25"/>
      <c r="B3395" s="43"/>
      <c r="C3395" s="26"/>
      <c r="D3395" s="9"/>
      <c r="E3395" s="25"/>
      <c r="F3395" s="26"/>
      <c r="G3395" s="3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42"/>
      <c r="S3395" s="33"/>
      <c r="T3395" s="13"/>
      <c r="U3395" s="13"/>
      <c r="V3395" s="13"/>
      <c r="W3395" s="13"/>
      <c r="X3395" s="32"/>
      <c r="Y3395" s="33"/>
      <c r="Z3395" s="14" t="s">
        <v>15</v>
      </c>
      <c r="AA3395" s="2"/>
    </row>
    <row r="3396" spans="1:27" ht="15" customHeight="1" x14ac:dyDescent="0.2">
      <c r="A3396" s="25"/>
      <c r="B3396" s="43"/>
      <c r="C3396" s="26"/>
      <c r="D3396" s="9"/>
      <c r="E3396" s="25"/>
      <c r="F3396" s="26"/>
      <c r="G3396" s="27">
        <v>30</v>
      </c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9"/>
      <c r="T3396" s="6" t="s">
        <v>1656</v>
      </c>
      <c r="U3396" s="6" t="s">
        <v>1657</v>
      </c>
      <c r="V3396" s="6" t="s">
        <v>152</v>
      </c>
      <c r="W3396" s="6" t="s">
        <v>153</v>
      </c>
      <c r="X3396" s="30" t="s">
        <v>1656</v>
      </c>
      <c r="Y3396" s="31"/>
      <c r="Z3396" s="6" t="s">
        <v>15</v>
      </c>
      <c r="AA3396" s="2"/>
    </row>
    <row r="3397" spans="1:27" ht="15" customHeight="1" x14ac:dyDescent="0.2">
      <c r="A3397" s="25"/>
      <c r="B3397" s="43"/>
      <c r="C3397" s="26"/>
      <c r="D3397" s="9"/>
      <c r="E3397" s="25"/>
      <c r="F3397" s="26"/>
      <c r="G3397" s="27">
        <v>240</v>
      </c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9"/>
      <c r="T3397" s="6" t="s">
        <v>1658</v>
      </c>
      <c r="U3397" s="6" t="s">
        <v>117</v>
      </c>
      <c r="V3397" s="6" t="s">
        <v>70</v>
      </c>
      <c r="W3397" s="6" t="s">
        <v>71</v>
      </c>
      <c r="X3397" s="30" t="s">
        <v>1658</v>
      </c>
      <c r="Y3397" s="31"/>
      <c r="Z3397" s="6" t="s">
        <v>15</v>
      </c>
      <c r="AA3397" s="2"/>
    </row>
    <row r="3398" spans="1:27" ht="15" customHeight="1" x14ac:dyDescent="0.2">
      <c r="A3398" s="25"/>
      <c r="B3398" s="43"/>
      <c r="C3398" s="26"/>
      <c r="D3398" s="9"/>
      <c r="E3398" s="25"/>
      <c r="F3398" s="26"/>
      <c r="G3398" s="39">
        <v>1445.18</v>
      </c>
      <c r="H3398" s="40"/>
      <c r="I3398" s="40"/>
      <c r="J3398" s="40"/>
      <c r="K3398" s="40"/>
      <c r="L3398" s="40"/>
      <c r="M3398" s="40"/>
      <c r="N3398" s="40"/>
      <c r="O3398" s="40"/>
      <c r="P3398" s="40"/>
      <c r="Q3398" s="40"/>
      <c r="R3398" s="40"/>
      <c r="S3398" s="41"/>
      <c r="T3398" s="10" t="s">
        <v>1659</v>
      </c>
      <c r="U3398" s="6" t="s">
        <v>273</v>
      </c>
      <c r="V3398" s="6" t="s">
        <v>46</v>
      </c>
      <c r="W3398" s="6" t="s">
        <v>57</v>
      </c>
      <c r="X3398" s="34" t="s">
        <v>1659</v>
      </c>
      <c r="Y3398" s="35"/>
      <c r="Z3398" s="6" t="s">
        <v>829</v>
      </c>
      <c r="AA3398" s="2"/>
    </row>
    <row r="3399" spans="1:27" ht="15" customHeight="1" x14ac:dyDescent="0.2">
      <c r="A3399" s="25"/>
      <c r="B3399" s="43"/>
      <c r="C3399" s="26"/>
      <c r="D3399" s="9"/>
      <c r="E3399" s="25"/>
      <c r="F3399" s="26"/>
      <c r="G3399" s="25"/>
      <c r="H3399" s="43"/>
      <c r="I3399" s="43"/>
      <c r="J3399" s="43"/>
      <c r="K3399" s="43"/>
      <c r="L3399" s="43"/>
      <c r="M3399" s="43"/>
      <c r="N3399" s="43"/>
      <c r="O3399" s="43"/>
      <c r="P3399" s="43"/>
      <c r="Q3399" s="43"/>
      <c r="R3399" s="43"/>
      <c r="S3399" s="26"/>
      <c r="T3399" s="9"/>
      <c r="U3399" s="10" t="s">
        <v>1106</v>
      </c>
      <c r="V3399" s="10" t="s">
        <v>46</v>
      </c>
      <c r="W3399" s="10" t="s">
        <v>57</v>
      </c>
      <c r="X3399" s="25"/>
      <c r="Y3399" s="26"/>
      <c r="Z3399" s="10" t="s">
        <v>1107</v>
      </c>
      <c r="AA3399" s="2"/>
    </row>
    <row r="3400" spans="1:27" ht="14.25" customHeight="1" x14ac:dyDescent="0.2">
      <c r="A3400" s="25"/>
      <c r="B3400" s="43"/>
      <c r="C3400" s="26"/>
      <c r="D3400" s="9"/>
      <c r="E3400" s="25"/>
      <c r="F3400" s="26"/>
      <c r="G3400" s="25"/>
      <c r="H3400" s="43"/>
      <c r="I3400" s="43"/>
      <c r="J3400" s="43"/>
      <c r="K3400" s="43"/>
      <c r="L3400" s="43"/>
      <c r="M3400" s="43"/>
      <c r="N3400" s="43"/>
      <c r="O3400" s="43"/>
      <c r="P3400" s="43"/>
      <c r="Q3400" s="43"/>
      <c r="R3400" s="43"/>
      <c r="S3400" s="26"/>
      <c r="T3400" s="9"/>
      <c r="U3400" s="9"/>
      <c r="V3400" s="9"/>
      <c r="W3400" s="9"/>
      <c r="X3400" s="25"/>
      <c r="Y3400" s="26"/>
      <c r="Z3400" s="11" t="s">
        <v>547</v>
      </c>
      <c r="AA3400" s="2"/>
    </row>
    <row r="3401" spans="1:27" ht="14.25" customHeight="1" x14ac:dyDescent="0.2">
      <c r="A3401" s="25"/>
      <c r="B3401" s="43"/>
      <c r="C3401" s="26"/>
      <c r="D3401" s="9"/>
      <c r="E3401" s="25"/>
      <c r="F3401" s="26"/>
      <c r="G3401" s="25"/>
      <c r="H3401" s="43"/>
      <c r="I3401" s="43"/>
      <c r="J3401" s="43"/>
      <c r="K3401" s="43"/>
      <c r="L3401" s="43"/>
      <c r="M3401" s="43"/>
      <c r="N3401" s="43"/>
      <c r="O3401" s="43"/>
      <c r="P3401" s="43"/>
      <c r="Q3401" s="43"/>
      <c r="R3401" s="43"/>
      <c r="S3401" s="26"/>
      <c r="T3401" s="9"/>
      <c r="U3401" s="9"/>
      <c r="V3401" s="9"/>
      <c r="W3401" s="9"/>
      <c r="X3401" s="25"/>
      <c r="Y3401" s="26"/>
      <c r="Z3401" s="11" t="s">
        <v>826</v>
      </c>
      <c r="AA3401" s="2"/>
    </row>
    <row r="3402" spans="1:27" ht="14.25" customHeight="1" x14ac:dyDescent="0.2">
      <c r="A3402" s="25"/>
      <c r="B3402" s="43"/>
      <c r="C3402" s="26"/>
      <c r="D3402" s="9"/>
      <c r="E3402" s="25"/>
      <c r="F3402" s="26"/>
      <c r="G3402" s="25"/>
      <c r="H3402" s="43"/>
      <c r="I3402" s="43"/>
      <c r="J3402" s="43"/>
      <c r="K3402" s="43"/>
      <c r="L3402" s="43"/>
      <c r="M3402" s="43"/>
      <c r="N3402" s="43"/>
      <c r="O3402" s="43"/>
      <c r="P3402" s="43"/>
      <c r="Q3402" s="43"/>
      <c r="R3402" s="43"/>
      <c r="S3402" s="26"/>
      <c r="T3402" s="9"/>
      <c r="U3402" s="9"/>
      <c r="V3402" s="9"/>
      <c r="W3402" s="13"/>
      <c r="X3402" s="25"/>
      <c r="Y3402" s="26"/>
      <c r="Z3402" s="14" t="s">
        <v>326</v>
      </c>
      <c r="AA3402" s="2"/>
    </row>
    <row r="3403" spans="1:27" ht="15" customHeight="1" x14ac:dyDescent="0.2">
      <c r="A3403" s="25"/>
      <c r="B3403" s="43"/>
      <c r="C3403" s="26"/>
      <c r="D3403" s="9"/>
      <c r="E3403" s="25"/>
      <c r="F3403" s="26"/>
      <c r="G3403" s="25"/>
      <c r="H3403" s="43"/>
      <c r="I3403" s="43"/>
      <c r="J3403" s="43"/>
      <c r="K3403" s="43"/>
      <c r="L3403" s="43"/>
      <c r="M3403" s="43"/>
      <c r="N3403" s="43"/>
      <c r="O3403" s="43"/>
      <c r="P3403" s="43"/>
      <c r="Q3403" s="43"/>
      <c r="R3403" s="43"/>
      <c r="S3403" s="26"/>
      <c r="T3403" s="9"/>
      <c r="U3403" s="9"/>
      <c r="V3403" s="9"/>
      <c r="W3403" s="10" t="s">
        <v>548</v>
      </c>
      <c r="X3403" s="25"/>
      <c r="Y3403" s="26"/>
      <c r="Z3403" s="10" t="s">
        <v>549</v>
      </c>
      <c r="AA3403" s="2"/>
    </row>
    <row r="3404" spans="1:27" ht="14.25" customHeight="1" x14ac:dyDescent="0.2">
      <c r="A3404" s="25"/>
      <c r="B3404" s="43"/>
      <c r="C3404" s="26"/>
      <c r="D3404" s="9"/>
      <c r="E3404" s="25"/>
      <c r="F3404" s="26"/>
      <c r="G3404" s="25"/>
      <c r="H3404" s="43"/>
      <c r="I3404" s="43"/>
      <c r="J3404" s="43"/>
      <c r="K3404" s="43"/>
      <c r="L3404" s="43"/>
      <c r="M3404" s="43"/>
      <c r="N3404" s="43"/>
      <c r="O3404" s="43"/>
      <c r="P3404" s="43"/>
      <c r="Q3404" s="43"/>
      <c r="R3404" s="43"/>
      <c r="S3404" s="26"/>
      <c r="T3404" s="9"/>
      <c r="U3404" s="9"/>
      <c r="V3404" s="9"/>
      <c r="W3404" s="13"/>
      <c r="X3404" s="25"/>
      <c r="Y3404" s="26"/>
      <c r="Z3404" s="14" t="s">
        <v>549</v>
      </c>
      <c r="AA3404" s="2"/>
    </row>
    <row r="3405" spans="1:27" ht="15" customHeight="1" x14ac:dyDescent="0.2">
      <c r="A3405" s="25"/>
      <c r="B3405" s="43"/>
      <c r="C3405" s="26"/>
      <c r="D3405" s="9"/>
      <c r="E3405" s="25"/>
      <c r="F3405" s="26"/>
      <c r="G3405" s="25"/>
      <c r="H3405" s="43"/>
      <c r="I3405" s="43"/>
      <c r="J3405" s="43"/>
      <c r="K3405" s="43"/>
      <c r="L3405" s="43"/>
      <c r="M3405" s="43"/>
      <c r="N3405" s="43"/>
      <c r="O3405" s="43"/>
      <c r="P3405" s="43"/>
      <c r="Q3405" s="43"/>
      <c r="R3405" s="43"/>
      <c r="S3405" s="26"/>
      <c r="T3405" s="9"/>
      <c r="U3405" s="9"/>
      <c r="V3405" s="9"/>
      <c r="W3405" s="10" t="s">
        <v>47</v>
      </c>
      <c r="X3405" s="25"/>
      <c r="Y3405" s="26"/>
      <c r="Z3405" s="10" t="s">
        <v>826</v>
      </c>
      <c r="AA3405" s="2"/>
    </row>
    <row r="3406" spans="1:27" ht="14.25" customHeight="1" x14ac:dyDescent="0.2">
      <c r="A3406" s="25"/>
      <c r="B3406" s="43"/>
      <c r="C3406" s="26"/>
      <c r="D3406" s="9"/>
      <c r="E3406" s="25"/>
      <c r="F3406" s="26"/>
      <c r="G3406" s="25"/>
      <c r="H3406" s="43"/>
      <c r="I3406" s="43"/>
      <c r="J3406" s="43"/>
      <c r="K3406" s="43"/>
      <c r="L3406" s="43"/>
      <c r="M3406" s="43"/>
      <c r="N3406" s="43"/>
      <c r="O3406" s="43"/>
      <c r="P3406" s="43"/>
      <c r="Q3406" s="43"/>
      <c r="R3406" s="43"/>
      <c r="S3406" s="26"/>
      <c r="T3406" s="9"/>
      <c r="U3406" s="9"/>
      <c r="V3406" s="9"/>
      <c r="W3406" s="9"/>
      <c r="X3406" s="25"/>
      <c r="Y3406" s="26"/>
      <c r="Z3406" s="11" t="s">
        <v>826</v>
      </c>
      <c r="AA3406" s="2"/>
    </row>
    <row r="3407" spans="1:27" ht="14.25" customHeight="1" x14ac:dyDescent="0.2">
      <c r="A3407" s="25"/>
      <c r="B3407" s="43"/>
      <c r="C3407" s="26"/>
      <c r="D3407" s="9"/>
      <c r="E3407" s="25"/>
      <c r="F3407" s="26"/>
      <c r="G3407" s="25"/>
      <c r="H3407" s="43"/>
      <c r="I3407" s="43"/>
      <c r="J3407" s="43"/>
      <c r="K3407" s="43"/>
      <c r="L3407" s="43"/>
      <c r="M3407" s="43"/>
      <c r="N3407" s="43"/>
      <c r="O3407" s="43"/>
      <c r="P3407" s="43"/>
      <c r="Q3407" s="43"/>
      <c r="R3407" s="43"/>
      <c r="S3407" s="26"/>
      <c r="T3407" s="9"/>
      <c r="U3407" s="13"/>
      <c r="V3407" s="13"/>
      <c r="W3407" s="13"/>
      <c r="X3407" s="25"/>
      <c r="Y3407" s="26"/>
      <c r="Z3407" s="14" t="s">
        <v>826</v>
      </c>
      <c r="AA3407" s="2"/>
    </row>
    <row r="3408" spans="1:27" ht="15" customHeight="1" x14ac:dyDescent="0.2">
      <c r="A3408" s="25"/>
      <c r="B3408" s="43"/>
      <c r="C3408" s="26"/>
      <c r="D3408" s="9"/>
      <c r="E3408" s="25"/>
      <c r="F3408" s="26"/>
      <c r="G3408" s="25"/>
      <c r="H3408" s="43"/>
      <c r="I3408" s="43"/>
      <c r="J3408" s="43"/>
      <c r="K3408" s="43"/>
      <c r="L3408" s="43"/>
      <c r="M3408" s="43"/>
      <c r="N3408" s="43"/>
      <c r="O3408" s="43"/>
      <c r="P3408" s="43"/>
      <c r="Q3408" s="43"/>
      <c r="R3408" s="43"/>
      <c r="S3408" s="26"/>
      <c r="T3408" s="9"/>
      <c r="U3408" s="10" t="s">
        <v>1660</v>
      </c>
      <c r="V3408" s="10" t="s">
        <v>46</v>
      </c>
      <c r="W3408" s="10" t="s">
        <v>57</v>
      </c>
      <c r="X3408" s="25"/>
      <c r="Y3408" s="26"/>
      <c r="Z3408" s="10" t="s">
        <v>58</v>
      </c>
      <c r="AA3408" s="2"/>
    </row>
    <row r="3409" spans="1:27" ht="14.25" customHeight="1" x14ac:dyDescent="0.2">
      <c r="A3409" s="25"/>
      <c r="B3409" s="43"/>
      <c r="C3409" s="26"/>
      <c r="D3409" s="9"/>
      <c r="E3409" s="25"/>
      <c r="F3409" s="26"/>
      <c r="G3409" s="25"/>
      <c r="H3409" s="43"/>
      <c r="I3409" s="43"/>
      <c r="J3409" s="43"/>
      <c r="K3409" s="43"/>
      <c r="L3409" s="43"/>
      <c r="M3409" s="43"/>
      <c r="N3409" s="43"/>
      <c r="O3409" s="43"/>
      <c r="P3409" s="43"/>
      <c r="Q3409" s="43"/>
      <c r="R3409" s="43"/>
      <c r="S3409" s="26"/>
      <c r="T3409" s="9"/>
      <c r="U3409" s="9"/>
      <c r="V3409" s="9"/>
      <c r="W3409" s="9"/>
      <c r="X3409" s="25"/>
      <c r="Y3409" s="26"/>
      <c r="Z3409" s="11" t="s">
        <v>58</v>
      </c>
      <c r="AA3409" s="2"/>
    </row>
    <row r="3410" spans="1:27" ht="14.25" customHeight="1" x14ac:dyDescent="0.2">
      <c r="A3410" s="25"/>
      <c r="B3410" s="43"/>
      <c r="C3410" s="26"/>
      <c r="D3410" s="9"/>
      <c r="E3410" s="25"/>
      <c r="F3410" s="26"/>
      <c r="G3410" s="25"/>
      <c r="H3410" s="43"/>
      <c r="I3410" s="43"/>
      <c r="J3410" s="43"/>
      <c r="K3410" s="43"/>
      <c r="L3410" s="43"/>
      <c r="M3410" s="43"/>
      <c r="N3410" s="43"/>
      <c r="O3410" s="43"/>
      <c r="P3410" s="43"/>
      <c r="Q3410" s="43"/>
      <c r="R3410" s="43"/>
      <c r="S3410" s="26"/>
      <c r="T3410" s="9"/>
      <c r="U3410" s="9"/>
      <c r="V3410" s="9"/>
      <c r="W3410" s="9"/>
      <c r="X3410" s="25"/>
      <c r="Y3410" s="26"/>
      <c r="Z3410" s="11" t="s">
        <v>679</v>
      </c>
      <c r="AA3410" s="2"/>
    </row>
    <row r="3411" spans="1:27" ht="14.25" customHeight="1" x14ac:dyDescent="0.2">
      <c r="A3411" s="25"/>
      <c r="B3411" s="43"/>
      <c r="C3411" s="26"/>
      <c r="D3411" s="9"/>
      <c r="E3411" s="25"/>
      <c r="F3411" s="26"/>
      <c r="G3411" s="25"/>
      <c r="H3411" s="43"/>
      <c r="I3411" s="43"/>
      <c r="J3411" s="43"/>
      <c r="K3411" s="43"/>
      <c r="L3411" s="43"/>
      <c r="M3411" s="43"/>
      <c r="N3411" s="43"/>
      <c r="O3411" s="43"/>
      <c r="P3411" s="43"/>
      <c r="Q3411" s="43"/>
      <c r="R3411" s="43"/>
      <c r="S3411" s="26"/>
      <c r="T3411" s="9"/>
      <c r="U3411" s="9"/>
      <c r="V3411" s="9"/>
      <c r="W3411" s="9"/>
      <c r="X3411" s="25"/>
      <c r="Y3411" s="26"/>
      <c r="Z3411" s="11" t="s">
        <v>424</v>
      </c>
      <c r="AA3411" s="2"/>
    </row>
    <row r="3412" spans="1:27" ht="14.25" customHeight="1" x14ac:dyDescent="0.2">
      <c r="A3412" s="25"/>
      <c r="B3412" s="43"/>
      <c r="C3412" s="26"/>
      <c r="D3412" s="9"/>
      <c r="E3412" s="25"/>
      <c r="F3412" s="26"/>
      <c r="G3412" s="25"/>
      <c r="H3412" s="43"/>
      <c r="I3412" s="43"/>
      <c r="J3412" s="43"/>
      <c r="K3412" s="43"/>
      <c r="L3412" s="43"/>
      <c r="M3412" s="43"/>
      <c r="N3412" s="43"/>
      <c r="O3412" s="43"/>
      <c r="P3412" s="43"/>
      <c r="Q3412" s="43"/>
      <c r="R3412" s="43"/>
      <c r="S3412" s="26"/>
      <c r="T3412" s="9"/>
      <c r="U3412" s="9"/>
      <c r="V3412" s="9"/>
      <c r="W3412" s="13"/>
      <c r="X3412" s="25"/>
      <c r="Y3412" s="26"/>
      <c r="Z3412" s="14" t="s">
        <v>58</v>
      </c>
      <c r="AA3412" s="2"/>
    </row>
    <row r="3413" spans="1:27" ht="15" customHeight="1" x14ac:dyDescent="0.2">
      <c r="A3413" s="25"/>
      <c r="B3413" s="43"/>
      <c r="C3413" s="26"/>
      <c r="D3413" s="9"/>
      <c r="E3413" s="25"/>
      <c r="F3413" s="26"/>
      <c r="G3413" s="25"/>
      <c r="H3413" s="43"/>
      <c r="I3413" s="43"/>
      <c r="J3413" s="43"/>
      <c r="K3413" s="43"/>
      <c r="L3413" s="43"/>
      <c r="M3413" s="43"/>
      <c r="N3413" s="43"/>
      <c r="O3413" s="43"/>
      <c r="P3413" s="43"/>
      <c r="Q3413" s="43"/>
      <c r="R3413" s="43"/>
      <c r="S3413" s="26"/>
      <c r="T3413" s="9"/>
      <c r="U3413" s="13"/>
      <c r="V3413" s="13"/>
      <c r="W3413" s="6" t="s">
        <v>47</v>
      </c>
      <c r="X3413" s="25"/>
      <c r="Y3413" s="26"/>
      <c r="Z3413" s="6" t="s">
        <v>826</v>
      </c>
      <c r="AA3413" s="2"/>
    </row>
    <row r="3414" spans="1:27" ht="15" customHeight="1" x14ac:dyDescent="0.2">
      <c r="A3414" s="25"/>
      <c r="B3414" s="43"/>
      <c r="C3414" s="26"/>
      <c r="D3414" s="9"/>
      <c r="E3414" s="25"/>
      <c r="F3414" s="26"/>
      <c r="G3414" s="25"/>
      <c r="H3414" s="43"/>
      <c r="I3414" s="43"/>
      <c r="J3414" s="43"/>
      <c r="K3414" s="43"/>
      <c r="L3414" s="43"/>
      <c r="M3414" s="43"/>
      <c r="N3414" s="43"/>
      <c r="O3414" s="43"/>
      <c r="P3414" s="43"/>
      <c r="Q3414" s="43"/>
      <c r="R3414" s="43"/>
      <c r="S3414" s="26"/>
      <c r="T3414" s="9"/>
      <c r="U3414" s="10" t="s">
        <v>69</v>
      </c>
      <c r="V3414" s="10" t="s">
        <v>46</v>
      </c>
      <c r="W3414" s="10" t="s">
        <v>158</v>
      </c>
      <c r="X3414" s="25"/>
      <c r="Y3414" s="26"/>
      <c r="Z3414" s="10" t="s">
        <v>15</v>
      </c>
      <c r="AA3414" s="2"/>
    </row>
    <row r="3415" spans="1:27" ht="14.25" customHeight="1" x14ac:dyDescent="0.2">
      <c r="A3415" s="25"/>
      <c r="B3415" s="43"/>
      <c r="C3415" s="26"/>
      <c r="D3415" s="9"/>
      <c r="E3415" s="25"/>
      <c r="F3415" s="26"/>
      <c r="G3415" s="3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42"/>
      <c r="S3415" s="33"/>
      <c r="T3415" s="13"/>
      <c r="U3415" s="13"/>
      <c r="V3415" s="13"/>
      <c r="W3415" s="13"/>
      <c r="X3415" s="32"/>
      <c r="Y3415" s="33"/>
      <c r="Z3415" s="14" t="s">
        <v>15</v>
      </c>
      <c r="AA3415" s="2"/>
    </row>
    <row r="3416" spans="1:27" ht="15" customHeight="1" x14ac:dyDescent="0.2">
      <c r="A3416" s="25"/>
      <c r="B3416" s="43"/>
      <c r="C3416" s="26"/>
      <c r="D3416" s="9"/>
      <c r="E3416" s="25"/>
      <c r="F3416" s="26"/>
      <c r="G3416" s="39">
        <v>142.49</v>
      </c>
      <c r="H3416" s="40"/>
      <c r="I3416" s="40"/>
      <c r="J3416" s="40"/>
      <c r="K3416" s="40"/>
      <c r="L3416" s="40"/>
      <c r="M3416" s="40"/>
      <c r="N3416" s="40"/>
      <c r="O3416" s="40"/>
      <c r="P3416" s="40"/>
      <c r="Q3416" s="40"/>
      <c r="R3416" s="40"/>
      <c r="S3416" s="41"/>
      <c r="T3416" s="10" t="s">
        <v>1661</v>
      </c>
      <c r="U3416" s="10" t="s">
        <v>1106</v>
      </c>
      <c r="V3416" s="10" t="s">
        <v>46</v>
      </c>
      <c r="W3416" s="10" t="s">
        <v>57</v>
      </c>
      <c r="X3416" s="34" t="s">
        <v>1661</v>
      </c>
      <c r="Y3416" s="35"/>
      <c r="Z3416" s="10" t="s">
        <v>1107</v>
      </c>
      <c r="AA3416" s="2"/>
    </row>
    <row r="3417" spans="1:27" ht="14.25" customHeight="1" x14ac:dyDescent="0.2">
      <c r="A3417" s="25"/>
      <c r="B3417" s="43"/>
      <c r="C3417" s="26"/>
      <c r="D3417" s="9"/>
      <c r="E3417" s="25"/>
      <c r="F3417" s="26"/>
      <c r="G3417" s="25"/>
      <c r="H3417" s="43"/>
      <c r="I3417" s="43"/>
      <c r="J3417" s="43"/>
      <c r="K3417" s="43"/>
      <c r="L3417" s="43"/>
      <c r="M3417" s="43"/>
      <c r="N3417" s="43"/>
      <c r="O3417" s="43"/>
      <c r="P3417" s="43"/>
      <c r="Q3417" s="43"/>
      <c r="R3417" s="43"/>
      <c r="S3417" s="26"/>
      <c r="T3417" s="9"/>
      <c r="U3417" s="9"/>
      <c r="V3417" s="9"/>
      <c r="W3417" s="9"/>
      <c r="X3417" s="25"/>
      <c r="Y3417" s="26"/>
      <c r="Z3417" s="11" t="s">
        <v>1107</v>
      </c>
      <c r="AA3417" s="2"/>
    </row>
    <row r="3418" spans="1:27" ht="14.25" customHeight="1" x14ac:dyDescent="0.2">
      <c r="A3418" s="25"/>
      <c r="B3418" s="43"/>
      <c r="C3418" s="26"/>
      <c r="D3418" s="9"/>
      <c r="E3418" s="25"/>
      <c r="F3418" s="26"/>
      <c r="G3418" s="25"/>
      <c r="H3418" s="43"/>
      <c r="I3418" s="43"/>
      <c r="J3418" s="43"/>
      <c r="K3418" s="43"/>
      <c r="L3418" s="43"/>
      <c r="M3418" s="43"/>
      <c r="N3418" s="43"/>
      <c r="O3418" s="43"/>
      <c r="P3418" s="43"/>
      <c r="Q3418" s="43"/>
      <c r="R3418" s="43"/>
      <c r="S3418" s="26"/>
      <c r="T3418" s="9"/>
      <c r="U3418" s="9"/>
      <c r="V3418" s="9"/>
      <c r="W3418" s="9"/>
      <c r="X3418" s="25"/>
      <c r="Y3418" s="26"/>
      <c r="Z3418" s="11" t="s">
        <v>1107</v>
      </c>
      <c r="AA3418" s="2"/>
    </row>
    <row r="3419" spans="1:27" ht="14.25" customHeight="1" x14ac:dyDescent="0.2">
      <c r="A3419" s="25"/>
      <c r="B3419" s="43"/>
      <c r="C3419" s="26"/>
      <c r="D3419" s="9"/>
      <c r="E3419" s="25"/>
      <c r="F3419" s="26"/>
      <c r="G3419" s="25"/>
      <c r="H3419" s="43"/>
      <c r="I3419" s="43"/>
      <c r="J3419" s="43"/>
      <c r="K3419" s="43"/>
      <c r="L3419" s="43"/>
      <c r="M3419" s="43"/>
      <c r="N3419" s="43"/>
      <c r="O3419" s="43"/>
      <c r="P3419" s="43"/>
      <c r="Q3419" s="43"/>
      <c r="R3419" s="43"/>
      <c r="S3419" s="26"/>
      <c r="T3419" s="9"/>
      <c r="U3419" s="13"/>
      <c r="V3419" s="13"/>
      <c r="W3419" s="13"/>
      <c r="X3419" s="25"/>
      <c r="Y3419" s="26"/>
      <c r="Z3419" s="14" t="s">
        <v>1107</v>
      </c>
      <c r="AA3419" s="2"/>
    </row>
    <row r="3420" spans="1:27" ht="15" customHeight="1" x14ac:dyDescent="0.2">
      <c r="A3420" s="25"/>
      <c r="B3420" s="43"/>
      <c r="C3420" s="26"/>
      <c r="D3420" s="9"/>
      <c r="E3420" s="25"/>
      <c r="F3420" s="26"/>
      <c r="G3420" s="25"/>
      <c r="H3420" s="43"/>
      <c r="I3420" s="43"/>
      <c r="J3420" s="43"/>
      <c r="K3420" s="43"/>
      <c r="L3420" s="43"/>
      <c r="M3420" s="43"/>
      <c r="N3420" s="43"/>
      <c r="O3420" s="43"/>
      <c r="P3420" s="43"/>
      <c r="Q3420" s="43"/>
      <c r="R3420" s="43"/>
      <c r="S3420" s="26"/>
      <c r="T3420" s="9"/>
      <c r="U3420" s="6" t="s">
        <v>1660</v>
      </c>
      <c r="V3420" s="6" t="s">
        <v>46</v>
      </c>
      <c r="W3420" s="6" t="s">
        <v>57</v>
      </c>
      <c r="X3420" s="25"/>
      <c r="Y3420" s="26"/>
      <c r="Z3420" s="6" t="s">
        <v>679</v>
      </c>
      <c r="AA3420" s="2"/>
    </row>
    <row r="3421" spans="1:27" ht="15" customHeight="1" x14ac:dyDescent="0.2">
      <c r="A3421" s="25"/>
      <c r="B3421" s="43"/>
      <c r="C3421" s="26"/>
      <c r="D3421" s="9"/>
      <c r="E3421" s="25"/>
      <c r="F3421" s="26"/>
      <c r="G3421" s="32"/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33"/>
      <c r="T3421" s="13"/>
      <c r="U3421" s="6" t="s">
        <v>69</v>
      </c>
      <c r="V3421" s="6" t="s">
        <v>46</v>
      </c>
      <c r="W3421" s="6" t="s">
        <v>158</v>
      </c>
      <c r="X3421" s="32"/>
      <c r="Y3421" s="33"/>
      <c r="Z3421" s="6" t="s">
        <v>15</v>
      </c>
      <c r="AA3421" s="2"/>
    </row>
    <row r="3422" spans="1:27" ht="15" customHeight="1" x14ac:dyDescent="0.2">
      <c r="A3422" s="25"/>
      <c r="B3422" s="43"/>
      <c r="C3422" s="26"/>
      <c r="D3422" s="9"/>
      <c r="E3422" s="25"/>
      <c r="F3422" s="26"/>
      <c r="G3422" s="27">
        <v>14.65</v>
      </c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9"/>
      <c r="T3422" s="6" t="s">
        <v>1662</v>
      </c>
      <c r="U3422" s="6" t="s">
        <v>1106</v>
      </c>
      <c r="V3422" s="6" t="s">
        <v>46</v>
      </c>
      <c r="W3422" s="6" t="s">
        <v>57</v>
      </c>
      <c r="X3422" s="30" t="s">
        <v>1662</v>
      </c>
      <c r="Y3422" s="31"/>
      <c r="Z3422" s="6" t="s">
        <v>1107</v>
      </c>
      <c r="AA3422" s="2"/>
    </row>
    <row r="3423" spans="1:27" ht="15" customHeight="1" x14ac:dyDescent="0.2">
      <c r="A3423" s="25"/>
      <c r="B3423" s="43"/>
      <c r="C3423" s="26"/>
      <c r="D3423" s="9"/>
      <c r="E3423" s="25"/>
      <c r="F3423" s="26"/>
      <c r="G3423" s="39">
        <v>96.96</v>
      </c>
      <c r="H3423" s="40"/>
      <c r="I3423" s="40"/>
      <c r="J3423" s="40"/>
      <c r="K3423" s="40"/>
      <c r="L3423" s="40"/>
      <c r="M3423" s="40"/>
      <c r="N3423" s="40"/>
      <c r="O3423" s="40"/>
      <c r="P3423" s="40"/>
      <c r="Q3423" s="40"/>
      <c r="R3423" s="40"/>
      <c r="S3423" s="41"/>
      <c r="T3423" s="10" t="s">
        <v>1663</v>
      </c>
      <c r="U3423" s="10" t="s">
        <v>137</v>
      </c>
      <c r="V3423" s="10" t="s">
        <v>109</v>
      </c>
      <c r="W3423" s="10" t="s">
        <v>1044</v>
      </c>
      <c r="X3423" s="34" t="s">
        <v>1663</v>
      </c>
      <c r="Y3423" s="35"/>
      <c r="Z3423" s="10" t="s">
        <v>15</v>
      </c>
      <c r="AA3423" s="2"/>
    </row>
    <row r="3424" spans="1:27" ht="14.25" customHeight="1" x14ac:dyDescent="0.2">
      <c r="A3424" s="25"/>
      <c r="B3424" s="43"/>
      <c r="C3424" s="26"/>
      <c r="D3424" s="9"/>
      <c r="E3424" s="25"/>
      <c r="F3424" s="26"/>
      <c r="G3424" s="3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33"/>
      <c r="T3424" s="13"/>
      <c r="U3424" s="13"/>
      <c r="V3424" s="13"/>
      <c r="W3424" s="13"/>
      <c r="X3424" s="32"/>
      <c r="Y3424" s="33"/>
      <c r="Z3424" s="14" t="s">
        <v>15</v>
      </c>
      <c r="AA3424" s="2"/>
    </row>
    <row r="3425" spans="1:27" ht="15" customHeight="1" x14ac:dyDescent="0.2">
      <c r="A3425" s="25"/>
      <c r="B3425" s="43"/>
      <c r="C3425" s="26"/>
      <c r="D3425" s="9"/>
      <c r="E3425" s="25"/>
      <c r="F3425" s="26"/>
      <c r="G3425" s="27">
        <v>132.86000000000001</v>
      </c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9"/>
      <c r="T3425" s="6" t="s">
        <v>1664</v>
      </c>
      <c r="U3425" s="6" t="s">
        <v>225</v>
      </c>
      <c r="V3425" s="6" t="s">
        <v>102</v>
      </c>
      <c r="W3425" s="6" t="s">
        <v>1665</v>
      </c>
      <c r="X3425" s="30" t="s">
        <v>1664</v>
      </c>
      <c r="Y3425" s="31"/>
      <c r="Z3425" s="6" t="s">
        <v>15</v>
      </c>
      <c r="AA3425" s="2"/>
    </row>
    <row r="3426" spans="1:27" ht="15" customHeight="1" x14ac:dyDescent="0.2">
      <c r="A3426" s="25"/>
      <c r="B3426" s="43"/>
      <c r="C3426" s="26"/>
      <c r="D3426" s="9"/>
      <c r="E3426" s="25"/>
      <c r="F3426" s="26"/>
      <c r="G3426" s="39">
        <v>15.28</v>
      </c>
      <c r="H3426" s="40"/>
      <c r="I3426" s="40"/>
      <c r="J3426" s="40"/>
      <c r="K3426" s="40"/>
      <c r="L3426" s="40"/>
      <c r="M3426" s="40"/>
      <c r="N3426" s="40"/>
      <c r="O3426" s="40"/>
      <c r="P3426" s="40"/>
      <c r="Q3426" s="40"/>
      <c r="R3426" s="40"/>
      <c r="S3426" s="41"/>
      <c r="T3426" s="10" t="s">
        <v>1666</v>
      </c>
      <c r="U3426" s="10" t="s">
        <v>585</v>
      </c>
      <c r="V3426" s="10" t="s">
        <v>195</v>
      </c>
      <c r="W3426" s="10" t="s">
        <v>196</v>
      </c>
      <c r="X3426" s="34" t="s">
        <v>1666</v>
      </c>
      <c r="Y3426" s="35"/>
      <c r="Z3426" s="10" t="s">
        <v>15</v>
      </c>
      <c r="AA3426" s="2"/>
    </row>
    <row r="3427" spans="1:27" ht="14.25" customHeight="1" x14ac:dyDescent="0.2">
      <c r="A3427" s="25"/>
      <c r="B3427" s="43"/>
      <c r="C3427" s="26"/>
      <c r="D3427" s="9"/>
      <c r="E3427" s="25"/>
      <c r="F3427" s="26"/>
      <c r="G3427" s="32"/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33"/>
      <c r="T3427" s="13"/>
      <c r="U3427" s="13"/>
      <c r="V3427" s="13"/>
      <c r="W3427" s="13"/>
      <c r="X3427" s="32"/>
      <c r="Y3427" s="33"/>
      <c r="Z3427" s="14" t="s">
        <v>15</v>
      </c>
      <c r="AA3427" s="2"/>
    </row>
    <row r="3428" spans="1:27" ht="15" customHeight="1" x14ac:dyDescent="0.2">
      <c r="A3428" s="25"/>
      <c r="B3428" s="43"/>
      <c r="C3428" s="26"/>
      <c r="D3428" s="9"/>
      <c r="E3428" s="25"/>
      <c r="F3428" s="26"/>
      <c r="G3428" s="39">
        <v>28.86</v>
      </c>
      <c r="H3428" s="40"/>
      <c r="I3428" s="40"/>
      <c r="J3428" s="40"/>
      <c r="K3428" s="40"/>
      <c r="L3428" s="40"/>
      <c r="M3428" s="40"/>
      <c r="N3428" s="40"/>
      <c r="O3428" s="40"/>
      <c r="P3428" s="40"/>
      <c r="Q3428" s="40"/>
      <c r="R3428" s="40"/>
      <c r="S3428" s="41"/>
      <c r="T3428" s="10" t="s">
        <v>1667</v>
      </c>
      <c r="U3428" s="10" t="s">
        <v>585</v>
      </c>
      <c r="V3428" s="10" t="s">
        <v>195</v>
      </c>
      <c r="W3428" s="10" t="s">
        <v>196</v>
      </c>
      <c r="X3428" s="34" t="s">
        <v>1667</v>
      </c>
      <c r="Y3428" s="35"/>
      <c r="Z3428" s="10" t="s">
        <v>15</v>
      </c>
      <c r="AA3428" s="2"/>
    </row>
    <row r="3429" spans="1:27" ht="14.25" customHeight="1" x14ac:dyDescent="0.2">
      <c r="A3429" s="25"/>
      <c r="B3429" s="43"/>
      <c r="C3429" s="26"/>
      <c r="D3429" s="9"/>
      <c r="E3429" s="25"/>
      <c r="F3429" s="26"/>
      <c r="G3429" s="25"/>
      <c r="H3429" s="43"/>
      <c r="I3429" s="43"/>
      <c r="J3429" s="43"/>
      <c r="K3429" s="43"/>
      <c r="L3429" s="43"/>
      <c r="M3429" s="43"/>
      <c r="N3429" s="43"/>
      <c r="O3429" s="43"/>
      <c r="P3429" s="43"/>
      <c r="Q3429" s="43"/>
      <c r="R3429" s="43"/>
      <c r="S3429" s="26"/>
      <c r="T3429" s="9"/>
      <c r="U3429" s="9"/>
      <c r="V3429" s="9"/>
      <c r="W3429" s="9"/>
      <c r="X3429" s="25"/>
      <c r="Y3429" s="26"/>
      <c r="Z3429" s="11" t="s">
        <v>15</v>
      </c>
      <c r="AA3429" s="2"/>
    </row>
    <row r="3430" spans="1:27" ht="14.25" customHeight="1" x14ac:dyDescent="0.2">
      <c r="A3430" s="25"/>
      <c r="B3430" s="43"/>
      <c r="C3430" s="26"/>
      <c r="D3430" s="9"/>
      <c r="E3430" s="25"/>
      <c r="F3430" s="26"/>
      <c r="G3430" s="32"/>
      <c r="H3430" s="42"/>
      <c r="I3430" s="42"/>
      <c r="J3430" s="42"/>
      <c r="K3430" s="42"/>
      <c r="L3430" s="42"/>
      <c r="M3430" s="42"/>
      <c r="N3430" s="42"/>
      <c r="O3430" s="42"/>
      <c r="P3430" s="42"/>
      <c r="Q3430" s="42"/>
      <c r="R3430" s="42"/>
      <c r="S3430" s="33"/>
      <c r="T3430" s="13"/>
      <c r="U3430" s="13"/>
      <c r="V3430" s="13"/>
      <c r="W3430" s="13"/>
      <c r="X3430" s="32"/>
      <c r="Y3430" s="33"/>
      <c r="Z3430" s="14" t="s">
        <v>15</v>
      </c>
      <c r="AA3430" s="2"/>
    </row>
    <row r="3431" spans="1:27" ht="15" customHeight="1" x14ac:dyDescent="0.2">
      <c r="A3431" s="25"/>
      <c r="B3431" s="43"/>
      <c r="C3431" s="26"/>
      <c r="D3431" s="9"/>
      <c r="E3431" s="25"/>
      <c r="F3431" s="26"/>
      <c r="G3431" s="27">
        <v>25</v>
      </c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8"/>
      <c r="S3431" s="29"/>
      <c r="T3431" s="6" t="s">
        <v>1668</v>
      </c>
      <c r="U3431" s="6" t="s">
        <v>117</v>
      </c>
      <c r="V3431" s="6" t="s">
        <v>109</v>
      </c>
      <c r="W3431" s="6" t="s">
        <v>110</v>
      </c>
      <c r="X3431" s="30" t="s">
        <v>1668</v>
      </c>
      <c r="Y3431" s="31"/>
      <c r="Z3431" s="6" t="s">
        <v>15</v>
      </c>
      <c r="AA3431" s="2"/>
    </row>
    <row r="3432" spans="1:27" ht="15" customHeight="1" x14ac:dyDescent="0.2">
      <c r="A3432" s="25"/>
      <c r="B3432" s="43"/>
      <c r="C3432" s="26"/>
      <c r="D3432" s="9"/>
      <c r="E3432" s="25"/>
      <c r="F3432" s="26"/>
      <c r="G3432" s="27">
        <v>50</v>
      </c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8"/>
      <c r="S3432" s="29"/>
      <c r="T3432" s="6" t="s">
        <v>1669</v>
      </c>
      <c r="U3432" s="6" t="s">
        <v>1289</v>
      </c>
      <c r="V3432" s="6" t="s">
        <v>182</v>
      </c>
      <c r="W3432" s="6" t="s">
        <v>183</v>
      </c>
      <c r="X3432" s="30" t="s">
        <v>1669</v>
      </c>
      <c r="Y3432" s="31"/>
      <c r="Z3432" s="6" t="s">
        <v>1473</v>
      </c>
      <c r="AA3432" s="2"/>
    </row>
    <row r="3433" spans="1:27" ht="15" customHeight="1" x14ac:dyDescent="0.2">
      <c r="A3433" s="25"/>
      <c r="B3433" s="43"/>
      <c r="C3433" s="26"/>
      <c r="D3433" s="9"/>
      <c r="E3433" s="25"/>
      <c r="F3433" s="26"/>
      <c r="G3433" s="27">
        <v>47.12</v>
      </c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8"/>
      <c r="S3433" s="29"/>
      <c r="T3433" s="6" t="s">
        <v>1670</v>
      </c>
      <c r="U3433" s="6" t="s">
        <v>225</v>
      </c>
      <c r="V3433" s="6" t="s">
        <v>102</v>
      </c>
      <c r="W3433" s="6" t="s">
        <v>1665</v>
      </c>
      <c r="X3433" s="30" t="s">
        <v>1670</v>
      </c>
      <c r="Y3433" s="31"/>
      <c r="Z3433" s="6" t="s">
        <v>15</v>
      </c>
      <c r="AA3433" s="2"/>
    </row>
    <row r="3434" spans="1:27" ht="15" customHeight="1" x14ac:dyDescent="0.2">
      <c r="A3434" s="25"/>
      <c r="B3434" s="43"/>
      <c r="C3434" s="26"/>
      <c r="D3434" s="9"/>
      <c r="E3434" s="25"/>
      <c r="F3434" s="26"/>
      <c r="G3434" s="39">
        <v>25.81</v>
      </c>
      <c r="H3434" s="40"/>
      <c r="I3434" s="40"/>
      <c r="J3434" s="40"/>
      <c r="K3434" s="40"/>
      <c r="L3434" s="40"/>
      <c r="M3434" s="40"/>
      <c r="N3434" s="40"/>
      <c r="O3434" s="40"/>
      <c r="P3434" s="40"/>
      <c r="Q3434" s="40"/>
      <c r="R3434" s="40"/>
      <c r="S3434" s="41"/>
      <c r="T3434" s="10" t="s">
        <v>1671</v>
      </c>
      <c r="U3434" s="10" t="s">
        <v>247</v>
      </c>
      <c r="V3434" s="10" t="s">
        <v>49</v>
      </c>
      <c r="W3434" s="10" t="s">
        <v>213</v>
      </c>
      <c r="X3434" s="34" t="s">
        <v>1671</v>
      </c>
      <c r="Y3434" s="35"/>
      <c r="Z3434" s="10" t="s">
        <v>15</v>
      </c>
      <c r="AA3434" s="2"/>
    </row>
    <row r="3435" spans="1:27" ht="14.25" customHeight="1" x14ac:dyDescent="0.2">
      <c r="A3435" s="25"/>
      <c r="B3435" s="43"/>
      <c r="C3435" s="26"/>
      <c r="D3435" s="9"/>
      <c r="E3435" s="25"/>
      <c r="F3435" s="26"/>
      <c r="G3435" s="32"/>
      <c r="H3435" s="42"/>
      <c r="I3435" s="42"/>
      <c r="J3435" s="42"/>
      <c r="K3435" s="42"/>
      <c r="L3435" s="42"/>
      <c r="M3435" s="42"/>
      <c r="N3435" s="42"/>
      <c r="O3435" s="42"/>
      <c r="P3435" s="42"/>
      <c r="Q3435" s="42"/>
      <c r="R3435" s="42"/>
      <c r="S3435" s="33"/>
      <c r="T3435" s="13"/>
      <c r="U3435" s="13"/>
      <c r="V3435" s="13"/>
      <c r="W3435" s="13"/>
      <c r="X3435" s="32"/>
      <c r="Y3435" s="33"/>
      <c r="Z3435" s="14" t="s">
        <v>15</v>
      </c>
      <c r="AA3435" s="2"/>
    </row>
    <row r="3436" spans="1:27" ht="15" customHeight="1" x14ac:dyDescent="0.2">
      <c r="A3436" s="25"/>
      <c r="B3436" s="43"/>
      <c r="C3436" s="26"/>
      <c r="D3436" s="9"/>
      <c r="E3436" s="25"/>
      <c r="F3436" s="26"/>
      <c r="G3436" s="27">
        <v>169</v>
      </c>
      <c r="H3436" s="28"/>
      <c r="I3436" s="28"/>
      <c r="J3436" s="28"/>
      <c r="K3436" s="28"/>
      <c r="L3436" s="28"/>
      <c r="M3436" s="28"/>
      <c r="N3436" s="28"/>
      <c r="O3436" s="28"/>
      <c r="P3436" s="28"/>
      <c r="Q3436" s="28"/>
      <c r="R3436" s="28"/>
      <c r="S3436" s="29"/>
      <c r="T3436" s="6" t="s">
        <v>1672</v>
      </c>
      <c r="U3436" s="6" t="s">
        <v>137</v>
      </c>
      <c r="V3436" s="6" t="s">
        <v>109</v>
      </c>
      <c r="W3436" s="6" t="s">
        <v>110</v>
      </c>
      <c r="X3436" s="30" t="s">
        <v>1672</v>
      </c>
      <c r="Y3436" s="31"/>
      <c r="Z3436" s="6" t="s">
        <v>15</v>
      </c>
      <c r="AA3436" s="2"/>
    </row>
    <row r="3437" spans="1:27" ht="15" customHeight="1" x14ac:dyDescent="0.2">
      <c r="A3437" s="25"/>
      <c r="B3437" s="43"/>
      <c r="C3437" s="26"/>
      <c r="D3437" s="9"/>
      <c r="E3437" s="25"/>
      <c r="F3437" s="26"/>
      <c r="G3437" s="39">
        <v>709.48</v>
      </c>
      <c r="H3437" s="40"/>
      <c r="I3437" s="40"/>
      <c r="J3437" s="40"/>
      <c r="K3437" s="40"/>
      <c r="L3437" s="40"/>
      <c r="M3437" s="40"/>
      <c r="N3437" s="40"/>
      <c r="O3437" s="40"/>
      <c r="P3437" s="40"/>
      <c r="Q3437" s="40"/>
      <c r="R3437" s="40"/>
      <c r="S3437" s="41"/>
      <c r="T3437" s="10" t="s">
        <v>1673</v>
      </c>
      <c r="U3437" s="10" t="s">
        <v>12</v>
      </c>
      <c r="V3437" s="10" t="s">
        <v>13</v>
      </c>
      <c r="W3437" s="10" t="s">
        <v>14</v>
      </c>
      <c r="X3437" s="34" t="s">
        <v>1673</v>
      </c>
      <c r="Y3437" s="35"/>
      <c r="Z3437" s="10" t="s">
        <v>15</v>
      </c>
      <c r="AA3437" s="2"/>
    </row>
    <row r="3438" spans="1:27" ht="14.25" customHeight="1" x14ac:dyDescent="0.2">
      <c r="A3438" s="25"/>
      <c r="B3438" s="43"/>
      <c r="C3438" s="26"/>
      <c r="D3438" s="9"/>
      <c r="E3438" s="25"/>
      <c r="F3438" s="26"/>
      <c r="G3438" s="25"/>
      <c r="H3438" s="43"/>
      <c r="I3438" s="43"/>
      <c r="J3438" s="43"/>
      <c r="K3438" s="43"/>
      <c r="L3438" s="43"/>
      <c r="M3438" s="43"/>
      <c r="N3438" s="43"/>
      <c r="O3438" s="43"/>
      <c r="P3438" s="43"/>
      <c r="Q3438" s="43"/>
      <c r="R3438" s="43"/>
      <c r="S3438" s="26"/>
      <c r="T3438" s="9"/>
      <c r="U3438" s="9"/>
      <c r="V3438" s="9"/>
      <c r="W3438" s="9"/>
      <c r="X3438" s="25"/>
      <c r="Y3438" s="26"/>
      <c r="Z3438" s="11" t="s">
        <v>15</v>
      </c>
      <c r="AA3438" s="2"/>
    </row>
    <row r="3439" spans="1:27" ht="14.25" customHeight="1" x14ac:dyDescent="0.2">
      <c r="A3439" s="25"/>
      <c r="B3439" s="43"/>
      <c r="C3439" s="26"/>
      <c r="D3439" s="9"/>
      <c r="E3439" s="25"/>
      <c r="F3439" s="26"/>
      <c r="G3439" s="25"/>
      <c r="H3439" s="43"/>
      <c r="I3439" s="43"/>
      <c r="J3439" s="43"/>
      <c r="K3439" s="43"/>
      <c r="L3439" s="43"/>
      <c r="M3439" s="43"/>
      <c r="N3439" s="43"/>
      <c r="O3439" s="43"/>
      <c r="P3439" s="43"/>
      <c r="Q3439" s="43"/>
      <c r="R3439" s="43"/>
      <c r="S3439" s="26"/>
      <c r="T3439" s="9"/>
      <c r="U3439" s="9"/>
      <c r="V3439" s="9"/>
      <c r="W3439" s="9"/>
      <c r="X3439" s="25"/>
      <c r="Y3439" s="26"/>
      <c r="Z3439" s="11" t="s">
        <v>15</v>
      </c>
      <c r="AA3439" s="2"/>
    </row>
    <row r="3440" spans="1:27" ht="14.25" customHeight="1" x14ac:dyDescent="0.2">
      <c r="A3440" s="25"/>
      <c r="B3440" s="43"/>
      <c r="C3440" s="26"/>
      <c r="D3440" s="9"/>
      <c r="E3440" s="25"/>
      <c r="F3440" s="26"/>
      <c r="G3440" s="25"/>
      <c r="H3440" s="43"/>
      <c r="I3440" s="43"/>
      <c r="J3440" s="43"/>
      <c r="K3440" s="43"/>
      <c r="L3440" s="43"/>
      <c r="M3440" s="43"/>
      <c r="N3440" s="43"/>
      <c r="O3440" s="43"/>
      <c r="P3440" s="43"/>
      <c r="Q3440" s="43"/>
      <c r="R3440" s="43"/>
      <c r="S3440" s="26"/>
      <c r="T3440" s="9"/>
      <c r="U3440" s="9"/>
      <c r="V3440" s="9"/>
      <c r="W3440" s="9"/>
      <c r="X3440" s="25"/>
      <c r="Y3440" s="26"/>
      <c r="Z3440" s="11" t="s">
        <v>15</v>
      </c>
      <c r="AA3440" s="2"/>
    </row>
    <row r="3441" spans="1:27" ht="14.25" customHeight="1" x14ac:dyDescent="0.2">
      <c r="A3441" s="25"/>
      <c r="B3441" s="43"/>
      <c r="C3441" s="26"/>
      <c r="D3441" s="9"/>
      <c r="E3441" s="25"/>
      <c r="F3441" s="26"/>
      <c r="G3441" s="25"/>
      <c r="H3441" s="43"/>
      <c r="I3441" s="43"/>
      <c r="J3441" s="43"/>
      <c r="K3441" s="43"/>
      <c r="L3441" s="43"/>
      <c r="M3441" s="43"/>
      <c r="N3441" s="43"/>
      <c r="O3441" s="43"/>
      <c r="P3441" s="43"/>
      <c r="Q3441" s="43"/>
      <c r="R3441" s="43"/>
      <c r="S3441" s="26"/>
      <c r="T3441" s="9"/>
      <c r="U3441" s="9"/>
      <c r="V3441" s="9"/>
      <c r="W3441" s="9"/>
      <c r="X3441" s="25"/>
      <c r="Y3441" s="26"/>
      <c r="Z3441" s="11" t="s">
        <v>15</v>
      </c>
      <c r="AA3441" s="2"/>
    </row>
    <row r="3442" spans="1:27" ht="14.25" customHeight="1" x14ac:dyDescent="0.2">
      <c r="A3442" s="25"/>
      <c r="B3442" s="43"/>
      <c r="C3442" s="26"/>
      <c r="D3442" s="9"/>
      <c r="E3442" s="25"/>
      <c r="F3442" s="26"/>
      <c r="G3442" s="25"/>
      <c r="H3442" s="43"/>
      <c r="I3442" s="43"/>
      <c r="J3442" s="43"/>
      <c r="K3442" s="43"/>
      <c r="L3442" s="43"/>
      <c r="M3442" s="43"/>
      <c r="N3442" s="43"/>
      <c r="O3442" s="43"/>
      <c r="P3442" s="43"/>
      <c r="Q3442" s="43"/>
      <c r="R3442" s="43"/>
      <c r="S3442" s="26"/>
      <c r="T3442" s="9"/>
      <c r="U3442" s="9"/>
      <c r="V3442" s="9"/>
      <c r="W3442" s="9"/>
      <c r="X3442" s="25"/>
      <c r="Y3442" s="26"/>
      <c r="Z3442" s="11" t="s">
        <v>15</v>
      </c>
      <c r="AA3442" s="2"/>
    </row>
    <row r="3443" spans="1:27" ht="14.25" customHeight="1" x14ac:dyDescent="0.2">
      <c r="A3443" s="25"/>
      <c r="B3443" s="43"/>
      <c r="C3443" s="26"/>
      <c r="D3443" s="9"/>
      <c r="E3443" s="25"/>
      <c r="F3443" s="26"/>
      <c r="G3443" s="25"/>
      <c r="H3443" s="43"/>
      <c r="I3443" s="43"/>
      <c r="J3443" s="43"/>
      <c r="K3443" s="43"/>
      <c r="L3443" s="43"/>
      <c r="M3443" s="43"/>
      <c r="N3443" s="43"/>
      <c r="O3443" s="43"/>
      <c r="P3443" s="43"/>
      <c r="Q3443" s="43"/>
      <c r="R3443" s="43"/>
      <c r="S3443" s="26"/>
      <c r="T3443" s="9"/>
      <c r="U3443" s="9"/>
      <c r="V3443" s="9"/>
      <c r="W3443" s="9"/>
      <c r="X3443" s="25"/>
      <c r="Y3443" s="26"/>
      <c r="Z3443" s="11" t="s">
        <v>15</v>
      </c>
      <c r="AA3443" s="2"/>
    </row>
    <row r="3444" spans="1:27" ht="14.25" customHeight="1" x14ac:dyDescent="0.2">
      <c r="A3444" s="25"/>
      <c r="B3444" s="43"/>
      <c r="C3444" s="26"/>
      <c r="D3444" s="9"/>
      <c r="E3444" s="25"/>
      <c r="F3444" s="26"/>
      <c r="G3444" s="32"/>
      <c r="H3444" s="42"/>
      <c r="I3444" s="42"/>
      <c r="J3444" s="42"/>
      <c r="K3444" s="42"/>
      <c r="L3444" s="42"/>
      <c r="M3444" s="42"/>
      <c r="N3444" s="42"/>
      <c r="O3444" s="42"/>
      <c r="P3444" s="42"/>
      <c r="Q3444" s="42"/>
      <c r="R3444" s="42"/>
      <c r="S3444" s="33"/>
      <c r="T3444" s="13"/>
      <c r="U3444" s="13"/>
      <c r="V3444" s="13"/>
      <c r="W3444" s="13"/>
      <c r="X3444" s="32"/>
      <c r="Y3444" s="33"/>
      <c r="Z3444" s="14" t="s">
        <v>15</v>
      </c>
      <c r="AA3444" s="2"/>
    </row>
    <row r="3445" spans="1:27" ht="15" customHeight="1" x14ac:dyDescent="0.2">
      <c r="A3445" s="25"/>
      <c r="B3445" s="43"/>
      <c r="C3445" s="26"/>
      <c r="D3445" s="9"/>
      <c r="E3445" s="25"/>
      <c r="F3445" s="26"/>
      <c r="G3445" s="27">
        <v>130</v>
      </c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9"/>
      <c r="T3445" s="6" t="s">
        <v>1674</v>
      </c>
      <c r="U3445" s="6" t="s">
        <v>61</v>
      </c>
      <c r="V3445" s="6" t="s">
        <v>84</v>
      </c>
      <c r="W3445" s="6" t="s">
        <v>1392</v>
      </c>
      <c r="X3445" s="30" t="s">
        <v>1674</v>
      </c>
      <c r="Y3445" s="31"/>
      <c r="Z3445" s="6" t="s">
        <v>15</v>
      </c>
      <c r="AA3445" s="2"/>
    </row>
    <row r="3446" spans="1:27" ht="15" customHeight="1" x14ac:dyDescent="0.2">
      <c r="A3446" s="25"/>
      <c r="B3446" s="43"/>
      <c r="C3446" s="26"/>
      <c r="D3446" s="9"/>
      <c r="E3446" s="25"/>
      <c r="F3446" s="26"/>
      <c r="G3446" s="39">
        <v>27.89</v>
      </c>
      <c r="H3446" s="40"/>
      <c r="I3446" s="40"/>
      <c r="J3446" s="40"/>
      <c r="K3446" s="40"/>
      <c r="L3446" s="40"/>
      <c r="M3446" s="40"/>
      <c r="N3446" s="40"/>
      <c r="O3446" s="40"/>
      <c r="P3446" s="40"/>
      <c r="Q3446" s="40"/>
      <c r="R3446" s="40"/>
      <c r="S3446" s="41"/>
      <c r="T3446" s="10" t="s">
        <v>1675</v>
      </c>
      <c r="U3446" s="10" t="s">
        <v>247</v>
      </c>
      <c r="V3446" s="10" t="s">
        <v>49</v>
      </c>
      <c r="W3446" s="10" t="s">
        <v>213</v>
      </c>
      <c r="X3446" s="34" t="s">
        <v>1675</v>
      </c>
      <c r="Y3446" s="35"/>
      <c r="Z3446" s="10" t="s">
        <v>15</v>
      </c>
      <c r="AA3446" s="2"/>
    </row>
    <row r="3447" spans="1:27" ht="14.25" customHeight="1" x14ac:dyDescent="0.2">
      <c r="A3447" s="25"/>
      <c r="B3447" s="43"/>
      <c r="C3447" s="26"/>
      <c r="D3447" s="9"/>
      <c r="E3447" s="25"/>
      <c r="F3447" s="26"/>
      <c r="G3447" s="32"/>
      <c r="H3447" s="42"/>
      <c r="I3447" s="42"/>
      <c r="J3447" s="42"/>
      <c r="K3447" s="42"/>
      <c r="L3447" s="42"/>
      <c r="M3447" s="42"/>
      <c r="N3447" s="42"/>
      <c r="O3447" s="42"/>
      <c r="P3447" s="42"/>
      <c r="Q3447" s="42"/>
      <c r="R3447" s="42"/>
      <c r="S3447" s="33"/>
      <c r="T3447" s="13"/>
      <c r="U3447" s="13"/>
      <c r="V3447" s="13"/>
      <c r="W3447" s="13"/>
      <c r="X3447" s="32"/>
      <c r="Y3447" s="33"/>
      <c r="Z3447" s="14" t="s">
        <v>15</v>
      </c>
      <c r="AA3447" s="2"/>
    </row>
    <row r="3448" spans="1:27" ht="15" customHeight="1" x14ac:dyDescent="0.2">
      <c r="A3448" s="25"/>
      <c r="B3448" s="43"/>
      <c r="C3448" s="26"/>
      <c r="D3448" s="9"/>
      <c r="E3448" s="25"/>
      <c r="F3448" s="26"/>
      <c r="G3448" s="39">
        <v>22.28</v>
      </c>
      <c r="H3448" s="40"/>
      <c r="I3448" s="40"/>
      <c r="J3448" s="40"/>
      <c r="K3448" s="40"/>
      <c r="L3448" s="40"/>
      <c r="M3448" s="40"/>
      <c r="N3448" s="40"/>
      <c r="O3448" s="40"/>
      <c r="P3448" s="40"/>
      <c r="Q3448" s="40"/>
      <c r="R3448" s="40"/>
      <c r="S3448" s="41"/>
      <c r="T3448" s="10" t="s">
        <v>1676</v>
      </c>
      <c r="U3448" s="10" t="s">
        <v>247</v>
      </c>
      <c r="V3448" s="10" t="s">
        <v>49</v>
      </c>
      <c r="W3448" s="10" t="s">
        <v>213</v>
      </c>
      <c r="X3448" s="34" t="s">
        <v>1676</v>
      </c>
      <c r="Y3448" s="35"/>
      <c r="Z3448" s="10" t="s">
        <v>15</v>
      </c>
      <c r="AA3448" s="2"/>
    </row>
    <row r="3449" spans="1:27" ht="14.25" customHeight="1" x14ac:dyDescent="0.2">
      <c r="A3449" s="25"/>
      <c r="B3449" s="43"/>
      <c r="C3449" s="26"/>
      <c r="D3449" s="9"/>
      <c r="E3449" s="25"/>
      <c r="F3449" s="26"/>
      <c r="G3449" s="32"/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33"/>
      <c r="T3449" s="13"/>
      <c r="U3449" s="13"/>
      <c r="V3449" s="13"/>
      <c r="W3449" s="13"/>
      <c r="X3449" s="32"/>
      <c r="Y3449" s="33"/>
      <c r="Z3449" s="14" t="s">
        <v>15</v>
      </c>
      <c r="AA3449" s="2"/>
    </row>
    <row r="3450" spans="1:27" ht="15" customHeight="1" x14ac:dyDescent="0.2">
      <c r="A3450" s="25"/>
      <c r="B3450" s="43"/>
      <c r="C3450" s="26"/>
      <c r="D3450" s="9"/>
      <c r="E3450" s="25"/>
      <c r="F3450" s="26"/>
      <c r="G3450" s="27">
        <v>6</v>
      </c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8"/>
      <c r="S3450" s="29"/>
      <c r="T3450" s="6" t="s">
        <v>1677</v>
      </c>
      <c r="U3450" s="6" t="s">
        <v>247</v>
      </c>
      <c r="V3450" s="6" t="s">
        <v>49</v>
      </c>
      <c r="W3450" s="6" t="s">
        <v>213</v>
      </c>
      <c r="X3450" s="30" t="s">
        <v>1677</v>
      </c>
      <c r="Y3450" s="31"/>
      <c r="Z3450" s="6" t="s">
        <v>15</v>
      </c>
      <c r="AA3450" s="2"/>
    </row>
    <row r="3451" spans="1:27" ht="15" customHeight="1" x14ac:dyDescent="0.2">
      <c r="A3451" s="25"/>
      <c r="B3451" s="43"/>
      <c r="C3451" s="26"/>
      <c r="D3451" s="9"/>
      <c r="E3451" s="25"/>
      <c r="F3451" s="26"/>
      <c r="G3451" s="39">
        <v>29.33</v>
      </c>
      <c r="H3451" s="40"/>
      <c r="I3451" s="40"/>
      <c r="J3451" s="40"/>
      <c r="K3451" s="40"/>
      <c r="L3451" s="40"/>
      <c r="M3451" s="40"/>
      <c r="N3451" s="40"/>
      <c r="O3451" s="40"/>
      <c r="P3451" s="40"/>
      <c r="Q3451" s="40"/>
      <c r="R3451" s="40"/>
      <c r="S3451" s="41"/>
      <c r="T3451" s="10" t="s">
        <v>1678</v>
      </c>
      <c r="U3451" s="10" t="s">
        <v>247</v>
      </c>
      <c r="V3451" s="10" t="s">
        <v>49</v>
      </c>
      <c r="W3451" s="10" t="s">
        <v>213</v>
      </c>
      <c r="X3451" s="34" t="s">
        <v>1678</v>
      </c>
      <c r="Y3451" s="35"/>
      <c r="Z3451" s="10" t="s">
        <v>15</v>
      </c>
      <c r="AA3451" s="2"/>
    </row>
    <row r="3452" spans="1:27" ht="14.25" customHeight="1" x14ac:dyDescent="0.2">
      <c r="A3452" s="25"/>
      <c r="B3452" s="43"/>
      <c r="C3452" s="26"/>
      <c r="D3452" s="9"/>
      <c r="E3452" s="25"/>
      <c r="F3452" s="26"/>
      <c r="G3452" s="25"/>
      <c r="H3452" s="43"/>
      <c r="I3452" s="43"/>
      <c r="J3452" s="43"/>
      <c r="K3452" s="43"/>
      <c r="L3452" s="43"/>
      <c r="M3452" s="43"/>
      <c r="N3452" s="43"/>
      <c r="O3452" s="43"/>
      <c r="P3452" s="43"/>
      <c r="Q3452" s="43"/>
      <c r="R3452" s="43"/>
      <c r="S3452" s="26"/>
      <c r="T3452" s="9"/>
      <c r="U3452" s="9"/>
      <c r="V3452" s="9"/>
      <c r="W3452" s="9"/>
      <c r="X3452" s="25"/>
      <c r="Y3452" s="26"/>
      <c r="Z3452" s="11" t="s">
        <v>15</v>
      </c>
      <c r="AA3452" s="2"/>
    </row>
    <row r="3453" spans="1:27" ht="14.25" customHeight="1" x14ac:dyDescent="0.2">
      <c r="A3453" s="25"/>
      <c r="B3453" s="43"/>
      <c r="C3453" s="26"/>
      <c r="D3453" s="9"/>
      <c r="E3453" s="25"/>
      <c r="F3453" s="26"/>
      <c r="G3453" s="32"/>
      <c r="H3453" s="42"/>
      <c r="I3453" s="42"/>
      <c r="J3453" s="42"/>
      <c r="K3453" s="42"/>
      <c r="L3453" s="42"/>
      <c r="M3453" s="42"/>
      <c r="N3453" s="42"/>
      <c r="O3453" s="42"/>
      <c r="P3453" s="42"/>
      <c r="Q3453" s="42"/>
      <c r="R3453" s="42"/>
      <c r="S3453" s="33"/>
      <c r="T3453" s="13"/>
      <c r="U3453" s="13"/>
      <c r="V3453" s="13"/>
      <c r="W3453" s="13"/>
      <c r="X3453" s="32"/>
      <c r="Y3453" s="33"/>
      <c r="Z3453" s="14" t="s">
        <v>15</v>
      </c>
      <c r="AA3453" s="2"/>
    </row>
    <row r="3454" spans="1:27" ht="15" customHeight="1" x14ac:dyDescent="0.2">
      <c r="A3454" s="25"/>
      <c r="B3454" s="43"/>
      <c r="C3454" s="26"/>
      <c r="D3454" s="9"/>
      <c r="E3454" s="25"/>
      <c r="F3454" s="26"/>
      <c r="G3454" s="27">
        <v>499.99</v>
      </c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9"/>
      <c r="T3454" s="6" t="s">
        <v>1679</v>
      </c>
      <c r="U3454" s="6" t="s">
        <v>207</v>
      </c>
      <c r="V3454" s="6" t="s">
        <v>102</v>
      </c>
      <c r="W3454" s="6" t="s">
        <v>103</v>
      </c>
      <c r="X3454" s="30" t="s">
        <v>1679</v>
      </c>
      <c r="Y3454" s="31"/>
      <c r="Z3454" s="6" t="s">
        <v>15</v>
      </c>
      <c r="AA3454" s="2"/>
    </row>
    <row r="3455" spans="1:27" ht="15" customHeight="1" x14ac:dyDescent="0.2">
      <c r="A3455" s="25"/>
      <c r="B3455" s="43"/>
      <c r="C3455" s="26"/>
      <c r="D3455" s="9"/>
      <c r="E3455" s="25"/>
      <c r="F3455" s="26"/>
      <c r="G3455" s="39">
        <v>838</v>
      </c>
      <c r="H3455" s="40"/>
      <c r="I3455" s="40"/>
      <c r="J3455" s="40"/>
      <c r="K3455" s="40"/>
      <c r="L3455" s="40"/>
      <c r="M3455" s="40"/>
      <c r="N3455" s="40"/>
      <c r="O3455" s="40"/>
      <c r="P3455" s="40"/>
      <c r="Q3455" s="40"/>
      <c r="R3455" s="40"/>
      <c r="S3455" s="41"/>
      <c r="T3455" s="10" t="s">
        <v>1680</v>
      </c>
      <c r="U3455" s="10" t="s">
        <v>697</v>
      </c>
      <c r="V3455" s="10" t="s">
        <v>62</v>
      </c>
      <c r="W3455" s="10" t="s">
        <v>63</v>
      </c>
      <c r="X3455" s="34" t="s">
        <v>1680</v>
      </c>
      <c r="Y3455" s="35"/>
      <c r="Z3455" s="10" t="s">
        <v>15</v>
      </c>
      <c r="AA3455" s="2"/>
    </row>
    <row r="3456" spans="1:27" ht="14.25" customHeight="1" x14ac:dyDescent="0.2">
      <c r="A3456" s="25"/>
      <c r="B3456" s="43"/>
      <c r="C3456" s="26"/>
      <c r="D3456" s="9"/>
      <c r="E3456" s="25"/>
      <c r="F3456" s="26"/>
      <c r="G3456" s="32"/>
      <c r="H3456" s="42"/>
      <c r="I3456" s="42"/>
      <c r="J3456" s="42"/>
      <c r="K3456" s="42"/>
      <c r="L3456" s="42"/>
      <c r="M3456" s="42"/>
      <c r="N3456" s="42"/>
      <c r="O3456" s="42"/>
      <c r="P3456" s="42"/>
      <c r="Q3456" s="42"/>
      <c r="R3456" s="42"/>
      <c r="S3456" s="33"/>
      <c r="T3456" s="13"/>
      <c r="U3456" s="13"/>
      <c r="V3456" s="13"/>
      <c r="W3456" s="13"/>
      <c r="X3456" s="32"/>
      <c r="Y3456" s="33"/>
      <c r="Z3456" s="14" t="s">
        <v>15</v>
      </c>
      <c r="AA3456" s="2"/>
    </row>
    <row r="3457" spans="1:27" ht="15" customHeight="1" x14ac:dyDescent="0.2">
      <c r="A3457" s="25"/>
      <c r="B3457" s="43"/>
      <c r="C3457" s="26"/>
      <c r="D3457" s="9"/>
      <c r="E3457" s="25"/>
      <c r="F3457" s="26"/>
      <c r="G3457" s="27">
        <v>21.98</v>
      </c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9"/>
      <c r="T3457" s="6" t="s">
        <v>1681</v>
      </c>
      <c r="U3457" s="6" t="s">
        <v>273</v>
      </c>
      <c r="V3457" s="6" t="s">
        <v>46</v>
      </c>
      <c r="W3457" s="6" t="s">
        <v>57</v>
      </c>
      <c r="X3457" s="30" t="s">
        <v>1681</v>
      </c>
      <c r="Y3457" s="31"/>
      <c r="Z3457" s="6" t="s">
        <v>826</v>
      </c>
      <c r="AA3457" s="2"/>
    </row>
    <row r="3458" spans="1:27" ht="15" customHeight="1" x14ac:dyDescent="0.2">
      <c r="A3458" s="25"/>
      <c r="B3458" s="43"/>
      <c r="C3458" s="26"/>
      <c r="D3458" s="9"/>
      <c r="E3458" s="25"/>
      <c r="F3458" s="26"/>
      <c r="G3458" s="27">
        <v>18</v>
      </c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9"/>
      <c r="T3458" s="6" t="s">
        <v>1682</v>
      </c>
      <c r="U3458" s="6" t="s">
        <v>101</v>
      </c>
      <c r="V3458" s="6" t="s">
        <v>102</v>
      </c>
      <c r="W3458" s="6" t="s">
        <v>103</v>
      </c>
      <c r="X3458" s="30" t="s">
        <v>1682</v>
      </c>
      <c r="Y3458" s="31"/>
      <c r="Z3458" s="6" t="s">
        <v>15</v>
      </c>
      <c r="AA3458" s="2"/>
    </row>
    <row r="3459" spans="1:27" ht="15" customHeight="1" x14ac:dyDescent="0.2">
      <c r="A3459" s="25"/>
      <c r="B3459" s="43"/>
      <c r="C3459" s="26"/>
      <c r="D3459" s="9"/>
      <c r="E3459" s="25"/>
      <c r="F3459" s="26"/>
      <c r="G3459" s="27">
        <v>52.98</v>
      </c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9"/>
      <c r="T3459" s="6" t="s">
        <v>1683</v>
      </c>
      <c r="U3459" s="6" t="s">
        <v>137</v>
      </c>
      <c r="V3459" s="6" t="s">
        <v>109</v>
      </c>
      <c r="W3459" s="6" t="s">
        <v>1044</v>
      </c>
      <c r="X3459" s="30" t="s">
        <v>1683</v>
      </c>
      <c r="Y3459" s="31"/>
      <c r="Z3459" s="6" t="s">
        <v>15</v>
      </c>
      <c r="AA3459" s="2"/>
    </row>
    <row r="3460" spans="1:27" ht="15" customHeight="1" x14ac:dyDescent="0.2">
      <c r="A3460" s="25"/>
      <c r="B3460" s="43"/>
      <c r="C3460" s="26"/>
      <c r="D3460" s="9"/>
      <c r="E3460" s="25"/>
      <c r="F3460" s="26"/>
      <c r="G3460" s="27">
        <v>25</v>
      </c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9"/>
      <c r="T3460" s="6" t="s">
        <v>1684</v>
      </c>
      <c r="U3460" s="6" t="s">
        <v>117</v>
      </c>
      <c r="V3460" s="6" t="s">
        <v>109</v>
      </c>
      <c r="W3460" s="6" t="s">
        <v>110</v>
      </c>
      <c r="X3460" s="30" t="s">
        <v>1684</v>
      </c>
      <c r="Y3460" s="31"/>
      <c r="Z3460" s="6" t="s">
        <v>15</v>
      </c>
      <c r="AA3460" s="2"/>
    </row>
    <row r="3461" spans="1:27" ht="15" customHeight="1" x14ac:dyDescent="0.2">
      <c r="A3461" s="25"/>
      <c r="B3461" s="43"/>
      <c r="C3461" s="26"/>
      <c r="D3461" s="9"/>
      <c r="E3461" s="25"/>
      <c r="F3461" s="26"/>
      <c r="G3461" s="27">
        <v>92.63</v>
      </c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9"/>
      <c r="T3461" s="6" t="s">
        <v>1685</v>
      </c>
      <c r="U3461" s="6" t="s">
        <v>56</v>
      </c>
      <c r="V3461" s="6" t="s">
        <v>46</v>
      </c>
      <c r="W3461" s="6" t="s">
        <v>57</v>
      </c>
      <c r="X3461" s="30" t="s">
        <v>1685</v>
      </c>
      <c r="Y3461" s="31"/>
      <c r="Z3461" s="6" t="s">
        <v>679</v>
      </c>
      <c r="AA3461" s="2"/>
    </row>
    <row r="3462" spans="1:27" ht="15" customHeight="1" x14ac:dyDescent="0.2">
      <c r="A3462" s="25"/>
      <c r="B3462" s="43"/>
      <c r="C3462" s="26"/>
      <c r="D3462" s="9"/>
      <c r="E3462" s="25"/>
      <c r="F3462" s="26"/>
      <c r="G3462" s="27">
        <v>250</v>
      </c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9"/>
      <c r="T3462" s="6" t="s">
        <v>1686</v>
      </c>
      <c r="U3462" s="6" t="s">
        <v>61</v>
      </c>
      <c r="V3462" s="6" t="s">
        <v>109</v>
      </c>
      <c r="W3462" s="6" t="s">
        <v>647</v>
      </c>
      <c r="X3462" s="30" t="s">
        <v>1686</v>
      </c>
      <c r="Y3462" s="31"/>
      <c r="Z3462" s="6" t="s">
        <v>15</v>
      </c>
      <c r="AA3462" s="2"/>
    </row>
    <row r="3463" spans="1:27" ht="15" customHeight="1" x14ac:dyDescent="0.2">
      <c r="A3463" s="25"/>
      <c r="B3463" s="43"/>
      <c r="C3463" s="26"/>
      <c r="D3463" s="9"/>
      <c r="E3463" s="25"/>
      <c r="F3463" s="26"/>
      <c r="G3463" s="39">
        <v>325.68</v>
      </c>
      <c r="H3463" s="40"/>
      <c r="I3463" s="40"/>
      <c r="J3463" s="40"/>
      <c r="K3463" s="40"/>
      <c r="L3463" s="40"/>
      <c r="M3463" s="40"/>
      <c r="N3463" s="40"/>
      <c r="O3463" s="40"/>
      <c r="P3463" s="40"/>
      <c r="Q3463" s="40"/>
      <c r="R3463" s="40"/>
      <c r="S3463" s="41"/>
      <c r="T3463" s="10" t="s">
        <v>1687</v>
      </c>
      <c r="U3463" s="10" t="s">
        <v>101</v>
      </c>
      <c r="V3463" s="10" t="s">
        <v>46</v>
      </c>
      <c r="W3463" s="10" t="s">
        <v>57</v>
      </c>
      <c r="X3463" s="34" t="s">
        <v>1687</v>
      </c>
      <c r="Y3463" s="35"/>
      <c r="Z3463" s="10" t="s">
        <v>547</v>
      </c>
      <c r="AA3463" s="2"/>
    </row>
    <row r="3464" spans="1:27" ht="14.25" customHeight="1" x14ac:dyDescent="0.2">
      <c r="A3464" s="25"/>
      <c r="B3464" s="43"/>
      <c r="C3464" s="26"/>
      <c r="D3464" s="9"/>
      <c r="E3464" s="25"/>
      <c r="F3464" s="26"/>
      <c r="G3464" s="25"/>
      <c r="H3464" s="43"/>
      <c r="I3464" s="43"/>
      <c r="J3464" s="43"/>
      <c r="K3464" s="43"/>
      <c r="L3464" s="43"/>
      <c r="M3464" s="43"/>
      <c r="N3464" s="43"/>
      <c r="O3464" s="43"/>
      <c r="P3464" s="43"/>
      <c r="Q3464" s="43"/>
      <c r="R3464" s="43"/>
      <c r="S3464" s="26"/>
      <c r="T3464" s="9"/>
      <c r="U3464" s="9"/>
      <c r="V3464" s="9"/>
      <c r="W3464" s="13"/>
      <c r="X3464" s="25"/>
      <c r="Y3464" s="26"/>
      <c r="Z3464" s="14" t="s">
        <v>552</v>
      </c>
      <c r="AA3464" s="2"/>
    </row>
    <row r="3465" spans="1:27" ht="15" customHeight="1" x14ac:dyDescent="0.2">
      <c r="A3465" s="25"/>
      <c r="B3465" s="43"/>
      <c r="C3465" s="26"/>
      <c r="D3465" s="9"/>
      <c r="E3465" s="25"/>
      <c r="F3465" s="26"/>
      <c r="G3465" s="25"/>
      <c r="H3465" s="43"/>
      <c r="I3465" s="43"/>
      <c r="J3465" s="43"/>
      <c r="K3465" s="43"/>
      <c r="L3465" s="43"/>
      <c r="M3465" s="43"/>
      <c r="N3465" s="43"/>
      <c r="O3465" s="43"/>
      <c r="P3465" s="43"/>
      <c r="Q3465" s="43"/>
      <c r="R3465" s="43"/>
      <c r="S3465" s="26"/>
      <c r="T3465" s="9"/>
      <c r="U3465" s="9"/>
      <c r="V3465" s="13"/>
      <c r="W3465" s="6" t="s">
        <v>47</v>
      </c>
      <c r="X3465" s="25"/>
      <c r="Y3465" s="26"/>
      <c r="Z3465" s="6" t="s">
        <v>826</v>
      </c>
      <c r="AA3465" s="2"/>
    </row>
    <row r="3466" spans="1:27" ht="15" customHeight="1" x14ac:dyDescent="0.2">
      <c r="A3466" s="25"/>
      <c r="B3466" s="43"/>
      <c r="C3466" s="26"/>
      <c r="D3466" s="9"/>
      <c r="E3466" s="25"/>
      <c r="F3466" s="26"/>
      <c r="G3466" s="32"/>
      <c r="H3466" s="42"/>
      <c r="I3466" s="42"/>
      <c r="J3466" s="42"/>
      <c r="K3466" s="42"/>
      <c r="L3466" s="42"/>
      <c r="M3466" s="42"/>
      <c r="N3466" s="42"/>
      <c r="O3466" s="42"/>
      <c r="P3466" s="42"/>
      <c r="Q3466" s="42"/>
      <c r="R3466" s="42"/>
      <c r="S3466" s="33"/>
      <c r="T3466" s="13"/>
      <c r="U3466" s="13"/>
      <c r="V3466" s="6" t="s">
        <v>102</v>
      </c>
      <c r="W3466" s="6" t="s">
        <v>103</v>
      </c>
      <c r="X3466" s="32"/>
      <c r="Y3466" s="33"/>
      <c r="Z3466" s="6" t="s">
        <v>15</v>
      </c>
      <c r="AA3466" s="2"/>
    </row>
    <row r="3467" spans="1:27" ht="15" customHeight="1" x14ac:dyDescent="0.2">
      <c r="A3467" s="25"/>
      <c r="B3467" s="43"/>
      <c r="C3467" s="26"/>
      <c r="D3467" s="9"/>
      <c r="E3467" s="25"/>
      <c r="F3467" s="26"/>
      <c r="G3467" s="27">
        <v>71.3</v>
      </c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9"/>
      <c r="T3467" s="6" t="s">
        <v>1688</v>
      </c>
      <c r="U3467" s="6" t="s">
        <v>225</v>
      </c>
      <c r="V3467" s="6" t="s">
        <v>102</v>
      </c>
      <c r="W3467" s="6" t="s">
        <v>1665</v>
      </c>
      <c r="X3467" s="30" t="s">
        <v>1688</v>
      </c>
      <c r="Y3467" s="31"/>
      <c r="Z3467" s="6" t="s">
        <v>15</v>
      </c>
      <c r="AA3467" s="2"/>
    </row>
    <row r="3468" spans="1:27" ht="15" customHeight="1" x14ac:dyDescent="0.2">
      <c r="A3468" s="25"/>
      <c r="B3468" s="43"/>
      <c r="C3468" s="26"/>
      <c r="D3468" s="9"/>
      <c r="E3468" s="25"/>
      <c r="F3468" s="26"/>
      <c r="G3468" s="39">
        <v>159.88</v>
      </c>
      <c r="H3468" s="40"/>
      <c r="I3468" s="40"/>
      <c r="J3468" s="40"/>
      <c r="K3468" s="40"/>
      <c r="L3468" s="40"/>
      <c r="M3468" s="40"/>
      <c r="N3468" s="40"/>
      <c r="O3468" s="40"/>
      <c r="P3468" s="40"/>
      <c r="Q3468" s="40"/>
      <c r="R3468" s="40"/>
      <c r="S3468" s="41"/>
      <c r="T3468" s="10" t="s">
        <v>1689</v>
      </c>
      <c r="U3468" s="10" t="s">
        <v>61</v>
      </c>
      <c r="V3468" s="10" t="s">
        <v>147</v>
      </c>
      <c r="W3468" s="10" t="s">
        <v>150</v>
      </c>
      <c r="X3468" s="34" t="s">
        <v>1689</v>
      </c>
      <c r="Y3468" s="35"/>
      <c r="Z3468" s="10" t="s">
        <v>15</v>
      </c>
      <c r="AA3468" s="2"/>
    </row>
    <row r="3469" spans="1:27" ht="14.25" customHeight="1" x14ac:dyDescent="0.2">
      <c r="A3469" s="25"/>
      <c r="B3469" s="43"/>
      <c r="C3469" s="26"/>
      <c r="D3469" s="9"/>
      <c r="E3469" s="25"/>
      <c r="F3469" s="26"/>
      <c r="G3469" s="25"/>
      <c r="H3469" s="43"/>
      <c r="I3469" s="43"/>
      <c r="J3469" s="43"/>
      <c r="K3469" s="43"/>
      <c r="L3469" s="43"/>
      <c r="M3469" s="43"/>
      <c r="N3469" s="43"/>
      <c r="O3469" s="43"/>
      <c r="P3469" s="43"/>
      <c r="Q3469" s="43"/>
      <c r="R3469" s="43"/>
      <c r="S3469" s="26"/>
      <c r="T3469" s="9"/>
      <c r="U3469" s="9"/>
      <c r="V3469" s="9"/>
      <c r="W3469" s="9"/>
      <c r="X3469" s="25"/>
      <c r="Y3469" s="26"/>
      <c r="Z3469" s="11" t="s">
        <v>15</v>
      </c>
      <c r="AA3469" s="2"/>
    </row>
    <row r="3470" spans="1:27" ht="14.25" customHeight="1" x14ac:dyDescent="0.2">
      <c r="A3470" s="25"/>
      <c r="B3470" s="43"/>
      <c r="C3470" s="26"/>
      <c r="D3470" s="9"/>
      <c r="E3470" s="25"/>
      <c r="F3470" s="26"/>
      <c r="G3470" s="25"/>
      <c r="H3470" s="43"/>
      <c r="I3470" s="43"/>
      <c r="J3470" s="43"/>
      <c r="K3470" s="43"/>
      <c r="L3470" s="43"/>
      <c r="M3470" s="43"/>
      <c r="N3470" s="43"/>
      <c r="O3470" s="43"/>
      <c r="P3470" s="43"/>
      <c r="Q3470" s="43"/>
      <c r="R3470" s="43"/>
      <c r="S3470" s="26"/>
      <c r="T3470" s="9"/>
      <c r="U3470" s="9"/>
      <c r="V3470" s="9"/>
      <c r="W3470" s="9"/>
      <c r="X3470" s="25"/>
      <c r="Y3470" s="26"/>
      <c r="Z3470" s="11" t="s">
        <v>15</v>
      </c>
      <c r="AA3470" s="2"/>
    </row>
    <row r="3471" spans="1:27" ht="14.25" customHeight="1" x14ac:dyDescent="0.2">
      <c r="A3471" s="25"/>
      <c r="B3471" s="43"/>
      <c r="C3471" s="26"/>
      <c r="D3471" s="9"/>
      <c r="E3471" s="25"/>
      <c r="F3471" s="26"/>
      <c r="G3471" s="32"/>
      <c r="H3471" s="42"/>
      <c r="I3471" s="42"/>
      <c r="J3471" s="42"/>
      <c r="K3471" s="42"/>
      <c r="L3471" s="42"/>
      <c r="M3471" s="42"/>
      <c r="N3471" s="42"/>
      <c r="O3471" s="42"/>
      <c r="P3471" s="42"/>
      <c r="Q3471" s="42"/>
      <c r="R3471" s="42"/>
      <c r="S3471" s="33"/>
      <c r="T3471" s="13"/>
      <c r="U3471" s="13"/>
      <c r="V3471" s="13"/>
      <c r="W3471" s="13"/>
      <c r="X3471" s="32"/>
      <c r="Y3471" s="33"/>
      <c r="Z3471" s="14" t="s">
        <v>15</v>
      </c>
      <c r="AA3471" s="2"/>
    </row>
    <row r="3472" spans="1:27" ht="15" customHeight="1" x14ac:dyDescent="0.2">
      <c r="A3472" s="25"/>
      <c r="B3472" s="43"/>
      <c r="C3472" s="26"/>
      <c r="D3472" s="9"/>
      <c r="E3472" s="25"/>
      <c r="F3472" s="26"/>
      <c r="G3472" s="27">
        <v>118</v>
      </c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9"/>
      <c r="T3472" s="6" t="s">
        <v>1690</v>
      </c>
      <c r="U3472" s="6" t="s">
        <v>1691</v>
      </c>
      <c r="V3472" s="6" t="s">
        <v>164</v>
      </c>
      <c r="W3472" s="6" t="s">
        <v>165</v>
      </c>
      <c r="X3472" s="30" t="s">
        <v>1690</v>
      </c>
      <c r="Y3472" s="31"/>
      <c r="Z3472" s="6" t="s">
        <v>15</v>
      </c>
      <c r="AA3472" s="2"/>
    </row>
    <row r="3473" spans="1:27" ht="15" customHeight="1" x14ac:dyDescent="0.2">
      <c r="A3473" s="25"/>
      <c r="B3473" s="43"/>
      <c r="C3473" s="26"/>
      <c r="D3473" s="9"/>
      <c r="E3473" s="25"/>
      <c r="F3473" s="26"/>
      <c r="G3473" s="39">
        <v>753.1</v>
      </c>
      <c r="H3473" s="40"/>
      <c r="I3473" s="40"/>
      <c r="J3473" s="40"/>
      <c r="K3473" s="40"/>
      <c r="L3473" s="40"/>
      <c r="M3473" s="40"/>
      <c r="N3473" s="40"/>
      <c r="O3473" s="40"/>
      <c r="P3473" s="40"/>
      <c r="Q3473" s="40"/>
      <c r="R3473" s="40"/>
      <c r="S3473" s="41"/>
      <c r="T3473" s="10" t="s">
        <v>1692</v>
      </c>
      <c r="U3473" s="10" t="s">
        <v>101</v>
      </c>
      <c r="V3473" s="10" t="s">
        <v>46</v>
      </c>
      <c r="W3473" s="10" t="s">
        <v>57</v>
      </c>
      <c r="X3473" s="34" t="s">
        <v>1692</v>
      </c>
      <c r="Y3473" s="35"/>
      <c r="Z3473" s="10" t="s">
        <v>58</v>
      </c>
      <c r="AA3473" s="2"/>
    </row>
    <row r="3474" spans="1:27" ht="14.25" customHeight="1" x14ac:dyDescent="0.2">
      <c r="A3474" s="25"/>
      <c r="B3474" s="43"/>
      <c r="C3474" s="26"/>
      <c r="D3474" s="9"/>
      <c r="E3474" s="25"/>
      <c r="F3474" s="26"/>
      <c r="G3474" s="25"/>
      <c r="H3474" s="43"/>
      <c r="I3474" s="43"/>
      <c r="J3474" s="43"/>
      <c r="K3474" s="43"/>
      <c r="L3474" s="43"/>
      <c r="M3474" s="43"/>
      <c r="N3474" s="43"/>
      <c r="O3474" s="43"/>
      <c r="P3474" s="43"/>
      <c r="Q3474" s="43"/>
      <c r="R3474" s="43"/>
      <c r="S3474" s="26"/>
      <c r="T3474" s="9"/>
      <c r="U3474" s="9"/>
      <c r="V3474" s="9"/>
      <c r="W3474" s="9"/>
      <c r="X3474" s="25"/>
      <c r="Y3474" s="26"/>
      <c r="Z3474" s="11" t="s">
        <v>827</v>
      </c>
      <c r="AA3474" s="2"/>
    </row>
    <row r="3475" spans="1:27" ht="14.25" customHeight="1" x14ac:dyDescent="0.2">
      <c r="A3475" s="25"/>
      <c r="B3475" s="43"/>
      <c r="C3475" s="26"/>
      <c r="D3475" s="9"/>
      <c r="E3475" s="25"/>
      <c r="F3475" s="26"/>
      <c r="G3475" s="32"/>
      <c r="H3475" s="42"/>
      <c r="I3475" s="42"/>
      <c r="J3475" s="42"/>
      <c r="K3475" s="42"/>
      <c r="L3475" s="42"/>
      <c r="M3475" s="42"/>
      <c r="N3475" s="42"/>
      <c r="O3475" s="42"/>
      <c r="P3475" s="42"/>
      <c r="Q3475" s="42"/>
      <c r="R3475" s="42"/>
      <c r="S3475" s="33"/>
      <c r="T3475" s="13"/>
      <c r="U3475" s="13"/>
      <c r="V3475" s="13"/>
      <c r="W3475" s="13"/>
      <c r="X3475" s="32"/>
      <c r="Y3475" s="33"/>
      <c r="Z3475" s="14" t="s">
        <v>424</v>
      </c>
      <c r="AA3475" s="2"/>
    </row>
    <row r="3476" spans="1:27" ht="15" customHeight="1" x14ac:dyDescent="0.2">
      <c r="A3476" s="25"/>
      <c r="B3476" s="43"/>
      <c r="C3476" s="26"/>
      <c r="D3476" s="9"/>
      <c r="E3476" s="25"/>
      <c r="F3476" s="26"/>
      <c r="G3476" s="39">
        <v>209.73</v>
      </c>
      <c r="H3476" s="40"/>
      <c r="I3476" s="40"/>
      <c r="J3476" s="40"/>
      <c r="K3476" s="40"/>
      <c r="L3476" s="40"/>
      <c r="M3476" s="40"/>
      <c r="N3476" s="40"/>
      <c r="O3476" s="40"/>
      <c r="P3476" s="40"/>
      <c r="Q3476" s="40"/>
      <c r="R3476" s="40"/>
      <c r="S3476" s="41"/>
      <c r="T3476" s="10" t="s">
        <v>1693</v>
      </c>
      <c r="U3476" s="6" t="s">
        <v>138</v>
      </c>
      <c r="V3476" s="6" t="s">
        <v>147</v>
      </c>
      <c r="W3476" s="6" t="s">
        <v>150</v>
      </c>
      <c r="X3476" s="34" t="s">
        <v>1693</v>
      </c>
      <c r="Y3476" s="35"/>
      <c r="Z3476" s="6" t="s">
        <v>15</v>
      </c>
      <c r="AA3476" s="2"/>
    </row>
    <row r="3477" spans="1:27" ht="15" customHeight="1" x14ac:dyDescent="0.2">
      <c r="A3477" s="25"/>
      <c r="B3477" s="43"/>
      <c r="C3477" s="26"/>
      <c r="D3477" s="9"/>
      <c r="E3477" s="25"/>
      <c r="F3477" s="26"/>
      <c r="G3477" s="3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33"/>
      <c r="T3477" s="13"/>
      <c r="U3477" s="6" t="s">
        <v>247</v>
      </c>
      <c r="V3477" s="6" t="s">
        <v>49</v>
      </c>
      <c r="W3477" s="6" t="s">
        <v>213</v>
      </c>
      <c r="X3477" s="32"/>
      <c r="Y3477" s="33"/>
      <c r="Z3477" s="6" t="s">
        <v>15</v>
      </c>
      <c r="AA3477" s="2"/>
    </row>
    <row r="3478" spans="1:27" ht="15" customHeight="1" x14ac:dyDescent="0.2">
      <c r="A3478" s="25"/>
      <c r="B3478" s="43"/>
      <c r="C3478" s="26"/>
      <c r="D3478" s="9"/>
      <c r="E3478" s="25"/>
      <c r="F3478" s="26"/>
      <c r="G3478" s="27">
        <v>29.96</v>
      </c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9"/>
      <c r="T3478" s="6" t="s">
        <v>1694</v>
      </c>
      <c r="U3478" s="6" t="s">
        <v>225</v>
      </c>
      <c r="V3478" s="6" t="s">
        <v>102</v>
      </c>
      <c r="W3478" s="6" t="s">
        <v>1665</v>
      </c>
      <c r="X3478" s="30" t="s">
        <v>1694</v>
      </c>
      <c r="Y3478" s="31"/>
      <c r="Z3478" s="6" t="s">
        <v>15</v>
      </c>
      <c r="AA3478" s="2"/>
    </row>
    <row r="3479" spans="1:27" ht="15" customHeight="1" x14ac:dyDescent="0.2">
      <c r="A3479" s="25"/>
      <c r="B3479" s="43"/>
      <c r="C3479" s="26"/>
      <c r="D3479" s="9"/>
      <c r="E3479" s="25"/>
      <c r="F3479" s="26"/>
      <c r="G3479" s="27">
        <v>42.14</v>
      </c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9"/>
      <c r="T3479" s="6" t="s">
        <v>1695</v>
      </c>
      <c r="U3479" s="6" t="s">
        <v>101</v>
      </c>
      <c r="V3479" s="6" t="s">
        <v>46</v>
      </c>
      <c r="W3479" s="6" t="s">
        <v>57</v>
      </c>
      <c r="X3479" s="30" t="s">
        <v>1695</v>
      </c>
      <c r="Y3479" s="31"/>
      <c r="Z3479" s="6" t="s">
        <v>829</v>
      </c>
      <c r="AA3479" s="2"/>
    </row>
    <row r="3480" spans="1:27" ht="15" customHeight="1" x14ac:dyDescent="0.2">
      <c r="A3480" s="25"/>
      <c r="B3480" s="43"/>
      <c r="C3480" s="26"/>
      <c r="D3480" s="9"/>
      <c r="E3480" s="25"/>
      <c r="F3480" s="26"/>
      <c r="G3480" s="39">
        <v>203.17</v>
      </c>
      <c r="H3480" s="40"/>
      <c r="I3480" s="40"/>
      <c r="J3480" s="40"/>
      <c r="K3480" s="40"/>
      <c r="L3480" s="40"/>
      <c r="M3480" s="40"/>
      <c r="N3480" s="40"/>
      <c r="O3480" s="40"/>
      <c r="P3480" s="40"/>
      <c r="Q3480" s="40"/>
      <c r="R3480" s="40"/>
      <c r="S3480" s="41"/>
      <c r="T3480" s="10" t="s">
        <v>1696</v>
      </c>
      <c r="U3480" s="10" t="s">
        <v>273</v>
      </c>
      <c r="V3480" s="10" t="s">
        <v>46</v>
      </c>
      <c r="W3480" s="10" t="s">
        <v>57</v>
      </c>
      <c r="X3480" s="34" t="s">
        <v>1696</v>
      </c>
      <c r="Y3480" s="35"/>
      <c r="Z3480" s="10" t="s">
        <v>679</v>
      </c>
      <c r="AA3480" s="2"/>
    </row>
    <row r="3481" spans="1:27" ht="14.25" customHeight="1" x14ac:dyDescent="0.2">
      <c r="A3481" s="25"/>
      <c r="B3481" s="43"/>
      <c r="C3481" s="26"/>
      <c r="D3481" s="9"/>
      <c r="E3481" s="25"/>
      <c r="F3481" s="26"/>
      <c r="G3481" s="25"/>
      <c r="H3481" s="43"/>
      <c r="I3481" s="43"/>
      <c r="J3481" s="43"/>
      <c r="K3481" s="43"/>
      <c r="L3481" s="43"/>
      <c r="M3481" s="43"/>
      <c r="N3481" s="43"/>
      <c r="O3481" s="43"/>
      <c r="P3481" s="43"/>
      <c r="Q3481" s="43"/>
      <c r="R3481" s="43"/>
      <c r="S3481" s="26"/>
      <c r="T3481" s="9"/>
      <c r="U3481" s="13"/>
      <c r="V3481" s="13"/>
      <c r="W3481" s="13"/>
      <c r="X3481" s="25"/>
      <c r="Y3481" s="26"/>
      <c r="Z3481" s="14" t="s">
        <v>547</v>
      </c>
      <c r="AA3481" s="2"/>
    </row>
    <row r="3482" spans="1:27" ht="15" customHeight="1" x14ac:dyDescent="0.2">
      <c r="A3482" s="25"/>
      <c r="B3482" s="43"/>
      <c r="C3482" s="26"/>
      <c r="D3482" s="9"/>
      <c r="E3482" s="25"/>
      <c r="F3482" s="26"/>
      <c r="G3482" s="32"/>
      <c r="H3482" s="42"/>
      <c r="I3482" s="42"/>
      <c r="J3482" s="42"/>
      <c r="K3482" s="42"/>
      <c r="L3482" s="42"/>
      <c r="M3482" s="42"/>
      <c r="N3482" s="42"/>
      <c r="O3482" s="42"/>
      <c r="P3482" s="42"/>
      <c r="Q3482" s="42"/>
      <c r="R3482" s="42"/>
      <c r="S3482" s="33"/>
      <c r="T3482" s="13"/>
      <c r="U3482" s="6" t="s">
        <v>1106</v>
      </c>
      <c r="V3482" s="6" t="s">
        <v>46</v>
      </c>
      <c r="W3482" s="6" t="s">
        <v>57</v>
      </c>
      <c r="X3482" s="32"/>
      <c r="Y3482" s="33"/>
      <c r="Z3482" s="6" t="s">
        <v>829</v>
      </c>
      <c r="AA3482" s="2"/>
    </row>
    <row r="3483" spans="1:27" ht="15" customHeight="1" x14ac:dyDescent="0.2">
      <c r="A3483" s="25"/>
      <c r="B3483" s="43"/>
      <c r="C3483" s="26"/>
      <c r="D3483" s="9"/>
      <c r="E3483" s="25"/>
      <c r="F3483" s="26"/>
      <c r="G3483" s="27">
        <v>3.84</v>
      </c>
      <c r="H3483" s="28"/>
      <c r="I3483" s="28"/>
      <c r="J3483" s="28"/>
      <c r="K3483" s="28"/>
      <c r="L3483" s="28"/>
      <c r="M3483" s="28"/>
      <c r="N3483" s="28"/>
      <c r="O3483" s="28"/>
      <c r="P3483" s="28"/>
      <c r="Q3483" s="28"/>
      <c r="R3483" s="28"/>
      <c r="S3483" s="29"/>
      <c r="T3483" s="6" t="s">
        <v>1697</v>
      </c>
      <c r="U3483" s="6" t="s">
        <v>117</v>
      </c>
      <c r="V3483" s="6" t="s">
        <v>162</v>
      </c>
      <c r="W3483" s="6" t="s">
        <v>163</v>
      </c>
      <c r="X3483" s="30" t="s">
        <v>1697</v>
      </c>
      <c r="Y3483" s="31"/>
      <c r="Z3483" s="6" t="s">
        <v>15</v>
      </c>
      <c r="AA3483" s="2"/>
    </row>
    <row r="3484" spans="1:27" ht="15" customHeight="1" x14ac:dyDescent="0.2">
      <c r="A3484" s="25"/>
      <c r="B3484" s="43"/>
      <c r="C3484" s="26"/>
      <c r="D3484" s="9"/>
      <c r="E3484" s="25"/>
      <c r="F3484" s="26"/>
      <c r="G3484" s="27">
        <v>31.01</v>
      </c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9"/>
      <c r="T3484" s="6" t="s">
        <v>1698</v>
      </c>
      <c r="U3484" s="6" t="s">
        <v>750</v>
      </c>
      <c r="V3484" s="6" t="s">
        <v>25</v>
      </c>
      <c r="W3484" s="6" t="s">
        <v>175</v>
      </c>
      <c r="X3484" s="30" t="s">
        <v>1698</v>
      </c>
      <c r="Y3484" s="31"/>
      <c r="Z3484" s="6" t="s">
        <v>15</v>
      </c>
      <c r="AA3484" s="2"/>
    </row>
    <row r="3485" spans="1:27" ht="15" customHeight="1" x14ac:dyDescent="0.2">
      <c r="A3485" s="25"/>
      <c r="B3485" s="43"/>
      <c r="C3485" s="26"/>
      <c r="D3485" s="9"/>
      <c r="E3485" s="25"/>
      <c r="F3485" s="26"/>
      <c r="G3485" s="39">
        <v>149.78</v>
      </c>
      <c r="H3485" s="40"/>
      <c r="I3485" s="40"/>
      <c r="J3485" s="40"/>
      <c r="K3485" s="40"/>
      <c r="L3485" s="40"/>
      <c r="M3485" s="40"/>
      <c r="N3485" s="40"/>
      <c r="O3485" s="40"/>
      <c r="P3485" s="40"/>
      <c r="Q3485" s="40"/>
      <c r="R3485" s="40"/>
      <c r="S3485" s="41"/>
      <c r="T3485" s="10" t="s">
        <v>1699</v>
      </c>
      <c r="U3485" s="10" t="s">
        <v>225</v>
      </c>
      <c r="V3485" s="10" t="s">
        <v>102</v>
      </c>
      <c r="W3485" s="10" t="s">
        <v>1665</v>
      </c>
      <c r="X3485" s="34" t="s">
        <v>1699</v>
      </c>
      <c r="Y3485" s="35"/>
      <c r="Z3485" s="10" t="s">
        <v>15</v>
      </c>
      <c r="AA3485" s="2"/>
    </row>
    <row r="3486" spans="1:27" ht="14.25" customHeight="1" x14ac:dyDescent="0.2">
      <c r="A3486" s="25"/>
      <c r="B3486" s="43"/>
      <c r="C3486" s="26"/>
      <c r="D3486" s="9"/>
      <c r="E3486" s="25"/>
      <c r="F3486" s="26"/>
      <c r="G3486" s="25"/>
      <c r="H3486" s="43"/>
      <c r="I3486" s="43"/>
      <c r="J3486" s="43"/>
      <c r="K3486" s="43"/>
      <c r="L3486" s="43"/>
      <c r="M3486" s="43"/>
      <c r="N3486" s="43"/>
      <c r="O3486" s="43"/>
      <c r="P3486" s="43"/>
      <c r="Q3486" s="43"/>
      <c r="R3486" s="43"/>
      <c r="S3486" s="26"/>
      <c r="T3486" s="9"/>
      <c r="U3486" s="9"/>
      <c r="V3486" s="9"/>
      <c r="W3486" s="9"/>
      <c r="X3486" s="25"/>
      <c r="Y3486" s="26"/>
      <c r="Z3486" s="11" t="s">
        <v>15</v>
      </c>
      <c r="AA3486" s="2"/>
    </row>
    <row r="3487" spans="1:27" ht="14.25" customHeight="1" x14ac:dyDescent="0.2">
      <c r="A3487" s="25"/>
      <c r="B3487" s="43"/>
      <c r="C3487" s="26"/>
      <c r="D3487" s="9"/>
      <c r="E3487" s="25"/>
      <c r="F3487" s="26"/>
      <c r="G3487" s="25"/>
      <c r="H3487" s="43"/>
      <c r="I3487" s="43"/>
      <c r="J3487" s="43"/>
      <c r="K3487" s="43"/>
      <c r="L3487" s="43"/>
      <c r="M3487" s="43"/>
      <c r="N3487" s="43"/>
      <c r="O3487" s="43"/>
      <c r="P3487" s="43"/>
      <c r="Q3487" s="43"/>
      <c r="R3487" s="43"/>
      <c r="S3487" s="26"/>
      <c r="T3487" s="9"/>
      <c r="U3487" s="9"/>
      <c r="V3487" s="9"/>
      <c r="W3487" s="9"/>
      <c r="X3487" s="25"/>
      <c r="Y3487" s="26"/>
      <c r="Z3487" s="11" t="s">
        <v>15</v>
      </c>
      <c r="AA3487" s="2"/>
    </row>
    <row r="3488" spans="1:27" ht="14.25" customHeight="1" x14ac:dyDescent="0.2">
      <c r="A3488" s="25"/>
      <c r="B3488" s="43"/>
      <c r="C3488" s="26"/>
      <c r="D3488" s="9"/>
      <c r="E3488" s="25"/>
      <c r="F3488" s="26"/>
      <c r="G3488" s="32"/>
      <c r="H3488" s="42"/>
      <c r="I3488" s="42"/>
      <c r="J3488" s="42"/>
      <c r="K3488" s="42"/>
      <c r="L3488" s="42"/>
      <c r="M3488" s="42"/>
      <c r="N3488" s="42"/>
      <c r="O3488" s="42"/>
      <c r="P3488" s="42"/>
      <c r="Q3488" s="42"/>
      <c r="R3488" s="42"/>
      <c r="S3488" s="33"/>
      <c r="T3488" s="13"/>
      <c r="U3488" s="13"/>
      <c r="V3488" s="13"/>
      <c r="W3488" s="13"/>
      <c r="X3488" s="32"/>
      <c r="Y3488" s="33"/>
      <c r="Z3488" s="14" t="s">
        <v>15</v>
      </c>
      <c r="AA3488" s="2"/>
    </row>
    <row r="3489" spans="1:27" ht="15" customHeight="1" x14ac:dyDescent="0.2">
      <c r="A3489" s="25"/>
      <c r="B3489" s="43"/>
      <c r="C3489" s="26"/>
      <c r="D3489" s="9"/>
      <c r="E3489" s="25"/>
      <c r="F3489" s="26"/>
      <c r="G3489" s="27">
        <v>28</v>
      </c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9"/>
      <c r="T3489" s="6" t="s">
        <v>1700</v>
      </c>
      <c r="U3489" s="6" t="s">
        <v>1585</v>
      </c>
      <c r="V3489" s="6" t="s">
        <v>949</v>
      </c>
      <c r="W3489" s="6" t="s">
        <v>1652</v>
      </c>
      <c r="X3489" s="30" t="s">
        <v>1700</v>
      </c>
      <c r="Y3489" s="31"/>
      <c r="Z3489" s="6" t="s">
        <v>15</v>
      </c>
      <c r="AA3489" s="2"/>
    </row>
    <row r="3490" spans="1:27" ht="15" customHeight="1" x14ac:dyDescent="0.2">
      <c r="A3490" s="25"/>
      <c r="B3490" s="43"/>
      <c r="C3490" s="26"/>
      <c r="D3490" s="9"/>
      <c r="E3490" s="25"/>
      <c r="F3490" s="26"/>
      <c r="G3490" s="39">
        <v>228.37</v>
      </c>
      <c r="H3490" s="40"/>
      <c r="I3490" s="40"/>
      <c r="J3490" s="40"/>
      <c r="K3490" s="40"/>
      <c r="L3490" s="40"/>
      <c r="M3490" s="40"/>
      <c r="N3490" s="40"/>
      <c r="O3490" s="40"/>
      <c r="P3490" s="40"/>
      <c r="Q3490" s="40"/>
      <c r="R3490" s="40"/>
      <c r="S3490" s="41"/>
      <c r="T3490" s="10" t="s">
        <v>1701</v>
      </c>
      <c r="U3490" s="10" t="s">
        <v>273</v>
      </c>
      <c r="V3490" s="10" t="s">
        <v>46</v>
      </c>
      <c r="W3490" s="10" t="s">
        <v>57</v>
      </c>
      <c r="X3490" s="34" t="s">
        <v>1701</v>
      </c>
      <c r="Y3490" s="35"/>
      <c r="Z3490" s="10" t="s">
        <v>547</v>
      </c>
      <c r="AA3490" s="2"/>
    </row>
    <row r="3491" spans="1:27" ht="14.25" customHeight="1" x14ac:dyDescent="0.2">
      <c r="A3491" s="25"/>
      <c r="B3491" s="43"/>
      <c r="C3491" s="26"/>
      <c r="D3491" s="9"/>
      <c r="E3491" s="25"/>
      <c r="F3491" s="26"/>
      <c r="G3491" s="25"/>
      <c r="H3491" s="43"/>
      <c r="I3491" s="43"/>
      <c r="J3491" s="43"/>
      <c r="K3491" s="43"/>
      <c r="L3491" s="43"/>
      <c r="M3491" s="43"/>
      <c r="N3491" s="43"/>
      <c r="O3491" s="43"/>
      <c r="P3491" s="43"/>
      <c r="Q3491" s="43"/>
      <c r="R3491" s="43"/>
      <c r="S3491" s="26"/>
      <c r="T3491" s="9"/>
      <c r="U3491" s="9"/>
      <c r="V3491" s="9"/>
      <c r="W3491" s="9"/>
      <c r="X3491" s="25"/>
      <c r="Y3491" s="26"/>
      <c r="Z3491" s="11" t="s">
        <v>552</v>
      </c>
      <c r="AA3491" s="2"/>
    </row>
    <row r="3492" spans="1:27" ht="14.25" customHeight="1" x14ac:dyDescent="0.2">
      <c r="A3492" s="25"/>
      <c r="B3492" s="43"/>
      <c r="C3492" s="26"/>
      <c r="D3492" s="9"/>
      <c r="E3492" s="25"/>
      <c r="F3492" s="26"/>
      <c r="G3492" s="25"/>
      <c r="H3492" s="43"/>
      <c r="I3492" s="43"/>
      <c r="J3492" s="43"/>
      <c r="K3492" s="43"/>
      <c r="L3492" s="43"/>
      <c r="M3492" s="43"/>
      <c r="N3492" s="43"/>
      <c r="O3492" s="43"/>
      <c r="P3492" s="43"/>
      <c r="Q3492" s="43"/>
      <c r="R3492" s="43"/>
      <c r="S3492" s="26"/>
      <c r="T3492" s="9"/>
      <c r="U3492" s="9"/>
      <c r="V3492" s="9"/>
      <c r="W3492" s="9"/>
      <c r="X3492" s="25"/>
      <c r="Y3492" s="26"/>
      <c r="Z3492" s="11" t="s">
        <v>1107</v>
      </c>
      <c r="AA3492" s="2"/>
    </row>
    <row r="3493" spans="1:27" ht="14.25" customHeight="1" x14ac:dyDescent="0.2">
      <c r="A3493" s="25"/>
      <c r="B3493" s="43"/>
      <c r="C3493" s="26"/>
      <c r="D3493" s="9"/>
      <c r="E3493" s="25"/>
      <c r="F3493" s="26"/>
      <c r="G3493" s="25"/>
      <c r="H3493" s="43"/>
      <c r="I3493" s="43"/>
      <c r="J3493" s="43"/>
      <c r="K3493" s="43"/>
      <c r="L3493" s="43"/>
      <c r="M3493" s="43"/>
      <c r="N3493" s="43"/>
      <c r="O3493" s="43"/>
      <c r="P3493" s="43"/>
      <c r="Q3493" s="43"/>
      <c r="R3493" s="43"/>
      <c r="S3493" s="26"/>
      <c r="T3493" s="9"/>
      <c r="U3493" s="9"/>
      <c r="V3493" s="9"/>
      <c r="W3493" s="9"/>
      <c r="X3493" s="25"/>
      <c r="Y3493" s="26"/>
      <c r="Z3493" s="11" t="s">
        <v>1107</v>
      </c>
      <c r="AA3493" s="2"/>
    </row>
    <row r="3494" spans="1:27" ht="14.25" customHeight="1" x14ac:dyDescent="0.2">
      <c r="A3494" s="25"/>
      <c r="B3494" s="43"/>
      <c r="C3494" s="26"/>
      <c r="D3494" s="9"/>
      <c r="E3494" s="25"/>
      <c r="F3494" s="26"/>
      <c r="G3494" s="25"/>
      <c r="H3494" s="43"/>
      <c r="I3494" s="43"/>
      <c r="J3494" s="43"/>
      <c r="K3494" s="43"/>
      <c r="L3494" s="43"/>
      <c r="M3494" s="43"/>
      <c r="N3494" s="43"/>
      <c r="O3494" s="43"/>
      <c r="P3494" s="43"/>
      <c r="Q3494" s="43"/>
      <c r="R3494" s="43"/>
      <c r="S3494" s="26"/>
      <c r="T3494" s="9"/>
      <c r="U3494" s="13"/>
      <c r="V3494" s="13"/>
      <c r="W3494" s="13"/>
      <c r="X3494" s="25"/>
      <c r="Y3494" s="26"/>
      <c r="Z3494" s="14" t="s">
        <v>326</v>
      </c>
      <c r="AA3494" s="2"/>
    </row>
    <row r="3495" spans="1:27" ht="15" customHeight="1" x14ac:dyDescent="0.2">
      <c r="A3495" s="25"/>
      <c r="B3495" s="43"/>
      <c r="C3495" s="26"/>
      <c r="D3495" s="9"/>
      <c r="E3495" s="25"/>
      <c r="F3495" s="26"/>
      <c r="G3495" s="25"/>
      <c r="H3495" s="43"/>
      <c r="I3495" s="43"/>
      <c r="J3495" s="43"/>
      <c r="K3495" s="43"/>
      <c r="L3495" s="43"/>
      <c r="M3495" s="43"/>
      <c r="N3495" s="43"/>
      <c r="O3495" s="43"/>
      <c r="P3495" s="43"/>
      <c r="Q3495" s="43"/>
      <c r="R3495" s="43"/>
      <c r="S3495" s="26"/>
      <c r="T3495" s="9"/>
      <c r="U3495" s="6" t="s">
        <v>131</v>
      </c>
      <c r="V3495" s="6" t="s">
        <v>132</v>
      </c>
      <c r="W3495" s="6" t="s">
        <v>133</v>
      </c>
      <c r="X3495" s="25"/>
      <c r="Y3495" s="26"/>
      <c r="Z3495" s="6" t="s">
        <v>15</v>
      </c>
      <c r="AA3495" s="2"/>
    </row>
    <row r="3496" spans="1:27" ht="15" customHeight="1" x14ac:dyDescent="0.2">
      <c r="A3496" s="25"/>
      <c r="B3496" s="43"/>
      <c r="C3496" s="26"/>
      <c r="D3496" s="9"/>
      <c r="E3496" s="25"/>
      <c r="F3496" s="26"/>
      <c r="G3496" s="32"/>
      <c r="H3496" s="42"/>
      <c r="I3496" s="42"/>
      <c r="J3496" s="42"/>
      <c r="K3496" s="42"/>
      <c r="L3496" s="42"/>
      <c r="M3496" s="42"/>
      <c r="N3496" s="42"/>
      <c r="O3496" s="42"/>
      <c r="P3496" s="42"/>
      <c r="Q3496" s="42"/>
      <c r="R3496" s="42"/>
      <c r="S3496" s="33"/>
      <c r="T3496" s="13"/>
      <c r="U3496" s="6" t="s">
        <v>1702</v>
      </c>
      <c r="V3496" s="6" t="s">
        <v>102</v>
      </c>
      <c r="W3496" s="6" t="s">
        <v>1665</v>
      </c>
      <c r="X3496" s="32"/>
      <c r="Y3496" s="33"/>
      <c r="Z3496" s="6" t="s">
        <v>15</v>
      </c>
      <c r="AA3496" s="2"/>
    </row>
    <row r="3497" spans="1:27" ht="15" customHeight="1" x14ac:dyDescent="0.2">
      <c r="A3497" s="25"/>
      <c r="B3497" s="43"/>
      <c r="C3497" s="26"/>
      <c r="D3497" s="9"/>
      <c r="E3497" s="25"/>
      <c r="F3497" s="26"/>
      <c r="G3497" s="27">
        <v>59.5</v>
      </c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9"/>
      <c r="T3497" s="6" t="s">
        <v>1703</v>
      </c>
      <c r="U3497" s="6" t="s">
        <v>137</v>
      </c>
      <c r="V3497" s="6" t="s">
        <v>109</v>
      </c>
      <c r="W3497" s="6" t="s">
        <v>1044</v>
      </c>
      <c r="X3497" s="30" t="s">
        <v>1703</v>
      </c>
      <c r="Y3497" s="31"/>
      <c r="Z3497" s="6" t="s">
        <v>15</v>
      </c>
      <c r="AA3497" s="2"/>
    </row>
    <row r="3498" spans="1:27" ht="15" customHeight="1" x14ac:dyDescent="0.2">
      <c r="A3498" s="25"/>
      <c r="B3498" s="43"/>
      <c r="C3498" s="26"/>
      <c r="D3498" s="9"/>
      <c r="E3498" s="25"/>
      <c r="F3498" s="26"/>
      <c r="G3498" s="27">
        <v>19.98</v>
      </c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9"/>
      <c r="T3498" s="6" t="s">
        <v>1704</v>
      </c>
      <c r="U3498" s="6" t="s">
        <v>225</v>
      </c>
      <c r="V3498" s="6" t="s">
        <v>102</v>
      </c>
      <c r="W3498" s="6" t="s">
        <v>1665</v>
      </c>
      <c r="X3498" s="30" t="s">
        <v>1704</v>
      </c>
      <c r="Y3498" s="31"/>
      <c r="Z3498" s="6" t="s">
        <v>15</v>
      </c>
      <c r="AA3498" s="2"/>
    </row>
    <row r="3499" spans="1:27" ht="15" customHeight="1" x14ac:dyDescent="0.2">
      <c r="A3499" s="25"/>
      <c r="B3499" s="43"/>
      <c r="C3499" s="26"/>
      <c r="D3499" s="9"/>
      <c r="E3499" s="25"/>
      <c r="F3499" s="26"/>
      <c r="G3499" s="27">
        <v>80.040000000000006</v>
      </c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9"/>
      <c r="T3499" s="6" t="s">
        <v>1705</v>
      </c>
      <c r="U3499" s="6" t="s">
        <v>1706</v>
      </c>
      <c r="V3499" s="6" t="s">
        <v>159</v>
      </c>
      <c r="W3499" s="6" t="s">
        <v>262</v>
      </c>
      <c r="X3499" s="30" t="s">
        <v>1705</v>
      </c>
      <c r="Y3499" s="31"/>
      <c r="Z3499" s="6" t="s">
        <v>15</v>
      </c>
      <c r="AA3499" s="2"/>
    </row>
    <row r="3500" spans="1:27" ht="15" customHeight="1" x14ac:dyDescent="0.2">
      <c r="A3500" s="25"/>
      <c r="B3500" s="43"/>
      <c r="C3500" s="26"/>
      <c r="D3500" s="9"/>
      <c r="E3500" s="25"/>
      <c r="F3500" s="26"/>
      <c r="G3500" s="27">
        <v>141.1</v>
      </c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9"/>
      <c r="T3500" s="6" t="s">
        <v>1707</v>
      </c>
      <c r="U3500" s="6" t="s">
        <v>131</v>
      </c>
      <c r="V3500" s="6" t="s">
        <v>132</v>
      </c>
      <c r="W3500" s="6" t="s">
        <v>180</v>
      </c>
      <c r="X3500" s="30" t="s">
        <v>1707</v>
      </c>
      <c r="Y3500" s="31"/>
      <c r="Z3500" s="6" t="s">
        <v>15</v>
      </c>
      <c r="AA3500" s="2"/>
    </row>
    <row r="3501" spans="1:27" ht="15" customHeight="1" x14ac:dyDescent="0.2">
      <c r="A3501" s="25"/>
      <c r="B3501" s="43"/>
      <c r="C3501" s="26"/>
      <c r="D3501" s="9"/>
      <c r="E3501" s="25"/>
      <c r="F3501" s="26"/>
      <c r="G3501" s="27">
        <v>475</v>
      </c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9"/>
      <c r="T3501" s="6" t="s">
        <v>1708</v>
      </c>
      <c r="U3501" s="6" t="s">
        <v>101</v>
      </c>
      <c r="V3501" s="6" t="s">
        <v>46</v>
      </c>
      <c r="W3501" s="6" t="s">
        <v>57</v>
      </c>
      <c r="X3501" s="30" t="s">
        <v>1708</v>
      </c>
      <c r="Y3501" s="31"/>
      <c r="Z3501" s="6" t="s">
        <v>829</v>
      </c>
      <c r="AA3501" s="2"/>
    </row>
    <row r="3502" spans="1:27" ht="15" customHeight="1" x14ac:dyDescent="0.2">
      <c r="A3502" s="25"/>
      <c r="B3502" s="43"/>
      <c r="C3502" s="26"/>
      <c r="D3502" s="9"/>
      <c r="E3502" s="25"/>
      <c r="F3502" s="26"/>
      <c r="G3502" s="39">
        <v>1256.6400000000001</v>
      </c>
      <c r="H3502" s="40"/>
      <c r="I3502" s="40"/>
      <c r="J3502" s="40"/>
      <c r="K3502" s="40"/>
      <c r="L3502" s="40"/>
      <c r="M3502" s="40"/>
      <c r="N3502" s="40"/>
      <c r="O3502" s="40"/>
      <c r="P3502" s="40"/>
      <c r="Q3502" s="40"/>
      <c r="R3502" s="40"/>
      <c r="S3502" s="41"/>
      <c r="T3502" s="10" t="s">
        <v>1709</v>
      </c>
      <c r="U3502" s="10" t="s">
        <v>1702</v>
      </c>
      <c r="V3502" s="10" t="s">
        <v>102</v>
      </c>
      <c r="W3502" s="10" t="s">
        <v>1665</v>
      </c>
      <c r="X3502" s="34" t="s">
        <v>1709</v>
      </c>
      <c r="Y3502" s="35"/>
      <c r="Z3502" s="10" t="s">
        <v>15</v>
      </c>
      <c r="AA3502" s="2"/>
    </row>
    <row r="3503" spans="1:27" ht="14.25" customHeight="1" x14ac:dyDescent="0.2">
      <c r="A3503" s="25"/>
      <c r="B3503" s="43"/>
      <c r="C3503" s="26"/>
      <c r="D3503" s="9"/>
      <c r="E3503" s="25"/>
      <c r="F3503" s="26"/>
      <c r="G3503" s="25"/>
      <c r="H3503" s="43"/>
      <c r="I3503" s="43"/>
      <c r="J3503" s="43"/>
      <c r="K3503" s="43"/>
      <c r="L3503" s="43"/>
      <c r="M3503" s="43"/>
      <c r="N3503" s="43"/>
      <c r="O3503" s="43"/>
      <c r="P3503" s="43"/>
      <c r="Q3503" s="43"/>
      <c r="R3503" s="43"/>
      <c r="S3503" s="26"/>
      <c r="T3503" s="9"/>
      <c r="U3503" s="9"/>
      <c r="V3503" s="9"/>
      <c r="W3503" s="9"/>
      <c r="X3503" s="25"/>
      <c r="Y3503" s="26"/>
      <c r="Z3503" s="11" t="s">
        <v>15</v>
      </c>
      <c r="AA3503" s="2"/>
    </row>
    <row r="3504" spans="1:27" ht="14.25" customHeight="1" x14ac:dyDescent="0.2">
      <c r="A3504" s="25"/>
      <c r="B3504" s="43"/>
      <c r="C3504" s="26"/>
      <c r="D3504" s="9"/>
      <c r="E3504" s="25"/>
      <c r="F3504" s="26"/>
      <c r="G3504" s="25"/>
      <c r="H3504" s="43"/>
      <c r="I3504" s="43"/>
      <c r="J3504" s="43"/>
      <c r="K3504" s="43"/>
      <c r="L3504" s="43"/>
      <c r="M3504" s="43"/>
      <c r="N3504" s="43"/>
      <c r="O3504" s="43"/>
      <c r="P3504" s="43"/>
      <c r="Q3504" s="43"/>
      <c r="R3504" s="43"/>
      <c r="S3504" s="26"/>
      <c r="T3504" s="9"/>
      <c r="U3504" s="9"/>
      <c r="V3504" s="9"/>
      <c r="W3504" s="9"/>
      <c r="X3504" s="25"/>
      <c r="Y3504" s="26"/>
      <c r="Z3504" s="11" t="s">
        <v>15</v>
      </c>
      <c r="AA3504" s="2"/>
    </row>
    <row r="3505" spans="1:27" ht="14.25" customHeight="1" x14ac:dyDescent="0.2">
      <c r="A3505" s="25"/>
      <c r="B3505" s="43"/>
      <c r="C3505" s="26"/>
      <c r="D3505" s="9"/>
      <c r="E3505" s="25"/>
      <c r="F3505" s="26"/>
      <c r="G3505" s="3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33"/>
      <c r="T3505" s="13"/>
      <c r="U3505" s="13"/>
      <c r="V3505" s="13"/>
      <c r="W3505" s="13"/>
      <c r="X3505" s="32"/>
      <c r="Y3505" s="33"/>
      <c r="Z3505" s="14" t="s">
        <v>15</v>
      </c>
      <c r="AA3505" s="2"/>
    </row>
    <row r="3506" spans="1:27" ht="15" customHeight="1" x14ac:dyDescent="0.2">
      <c r="A3506" s="25"/>
      <c r="B3506" s="43"/>
      <c r="C3506" s="26"/>
      <c r="D3506" s="9"/>
      <c r="E3506" s="25"/>
      <c r="F3506" s="26"/>
      <c r="G3506" s="27">
        <v>120.61</v>
      </c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9"/>
      <c r="T3506" s="6" t="s">
        <v>1710</v>
      </c>
      <c r="U3506" s="6" t="s">
        <v>1711</v>
      </c>
      <c r="V3506" s="6" t="s">
        <v>182</v>
      </c>
      <c r="W3506" s="6" t="s">
        <v>183</v>
      </c>
      <c r="X3506" s="30" t="s">
        <v>1710</v>
      </c>
      <c r="Y3506" s="31"/>
      <c r="Z3506" s="6" t="s">
        <v>184</v>
      </c>
      <c r="AA3506" s="2"/>
    </row>
    <row r="3507" spans="1:27" ht="15" customHeight="1" x14ac:dyDescent="0.2">
      <c r="A3507" s="25"/>
      <c r="B3507" s="43"/>
      <c r="C3507" s="26"/>
      <c r="D3507" s="9"/>
      <c r="E3507" s="25"/>
      <c r="F3507" s="26"/>
      <c r="G3507" s="27">
        <v>38.5</v>
      </c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9"/>
      <c r="T3507" s="6" t="s">
        <v>1712</v>
      </c>
      <c r="U3507" s="6" t="s">
        <v>138</v>
      </c>
      <c r="V3507" s="6" t="s">
        <v>152</v>
      </c>
      <c r="W3507" s="6" t="s">
        <v>153</v>
      </c>
      <c r="X3507" s="30" t="s">
        <v>1712</v>
      </c>
      <c r="Y3507" s="31"/>
      <c r="Z3507" s="6" t="s">
        <v>15</v>
      </c>
      <c r="AA3507" s="2"/>
    </row>
    <row r="3508" spans="1:27" ht="15" customHeight="1" x14ac:dyDescent="0.2">
      <c r="A3508" s="25"/>
      <c r="B3508" s="43"/>
      <c r="C3508" s="26"/>
      <c r="D3508" s="9"/>
      <c r="E3508" s="25"/>
      <c r="F3508" s="26"/>
      <c r="G3508" s="27">
        <v>149</v>
      </c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9"/>
      <c r="T3508" s="6" t="s">
        <v>1713</v>
      </c>
      <c r="U3508" s="6" t="s">
        <v>61</v>
      </c>
      <c r="V3508" s="6" t="s">
        <v>109</v>
      </c>
      <c r="W3508" s="6" t="s">
        <v>110</v>
      </c>
      <c r="X3508" s="30" t="s">
        <v>1713</v>
      </c>
      <c r="Y3508" s="31"/>
      <c r="Z3508" s="6" t="s">
        <v>15</v>
      </c>
      <c r="AA3508" s="2"/>
    </row>
    <row r="3509" spans="1:27" ht="15" customHeight="1" x14ac:dyDescent="0.2">
      <c r="A3509" s="25"/>
      <c r="B3509" s="43"/>
      <c r="C3509" s="26"/>
      <c r="D3509" s="9"/>
      <c r="E3509" s="25"/>
      <c r="F3509" s="26"/>
      <c r="G3509" s="27">
        <v>60</v>
      </c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9"/>
      <c r="T3509" s="6" t="s">
        <v>1714</v>
      </c>
      <c r="U3509" s="6" t="s">
        <v>61</v>
      </c>
      <c r="V3509" s="6" t="s">
        <v>109</v>
      </c>
      <c r="W3509" s="6" t="s">
        <v>110</v>
      </c>
      <c r="X3509" s="30" t="s">
        <v>1714</v>
      </c>
      <c r="Y3509" s="31"/>
      <c r="Z3509" s="6" t="s">
        <v>15</v>
      </c>
      <c r="AA3509" s="2"/>
    </row>
    <row r="3510" spans="1:27" ht="15" customHeight="1" x14ac:dyDescent="0.2">
      <c r="A3510" s="25"/>
      <c r="B3510" s="43"/>
      <c r="C3510" s="26"/>
      <c r="D3510" s="9"/>
      <c r="E3510" s="25"/>
      <c r="F3510" s="26"/>
      <c r="G3510" s="39">
        <v>115.2</v>
      </c>
      <c r="H3510" s="40"/>
      <c r="I3510" s="40"/>
      <c r="J3510" s="40"/>
      <c r="K3510" s="40"/>
      <c r="L3510" s="40"/>
      <c r="M3510" s="40"/>
      <c r="N3510" s="40"/>
      <c r="O3510" s="40"/>
      <c r="P3510" s="40"/>
      <c r="Q3510" s="40"/>
      <c r="R3510" s="40"/>
      <c r="S3510" s="41"/>
      <c r="T3510" s="10" t="s">
        <v>1715</v>
      </c>
      <c r="U3510" s="6" t="s">
        <v>273</v>
      </c>
      <c r="V3510" s="6" t="s">
        <v>46</v>
      </c>
      <c r="W3510" s="6" t="s">
        <v>57</v>
      </c>
      <c r="X3510" s="34" t="s">
        <v>1715</v>
      </c>
      <c r="Y3510" s="35"/>
      <c r="Z3510" s="6" t="s">
        <v>552</v>
      </c>
      <c r="AA3510" s="2"/>
    </row>
    <row r="3511" spans="1:27" ht="15" customHeight="1" x14ac:dyDescent="0.2">
      <c r="A3511" s="25"/>
      <c r="B3511" s="43"/>
      <c r="C3511" s="26"/>
      <c r="D3511" s="9"/>
      <c r="E3511" s="25"/>
      <c r="F3511" s="26"/>
      <c r="G3511" s="3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33"/>
      <c r="T3511" s="13"/>
      <c r="U3511" s="6" t="s">
        <v>1106</v>
      </c>
      <c r="V3511" s="6" t="s">
        <v>46</v>
      </c>
      <c r="W3511" s="6" t="s">
        <v>57</v>
      </c>
      <c r="X3511" s="32"/>
      <c r="Y3511" s="33"/>
      <c r="Z3511" s="6" t="s">
        <v>679</v>
      </c>
      <c r="AA3511" s="2"/>
    </row>
    <row r="3512" spans="1:27" ht="15" customHeight="1" x14ac:dyDescent="0.2">
      <c r="A3512" s="25"/>
      <c r="B3512" s="43"/>
      <c r="C3512" s="26"/>
      <c r="D3512" s="9"/>
      <c r="E3512" s="25"/>
      <c r="F3512" s="26"/>
      <c r="G3512" s="27">
        <v>36</v>
      </c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9"/>
      <c r="T3512" s="6" t="s">
        <v>1716</v>
      </c>
      <c r="U3512" s="6" t="s">
        <v>12</v>
      </c>
      <c r="V3512" s="6" t="s">
        <v>182</v>
      </c>
      <c r="W3512" s="6" t="s">
        <v>183</v>
      </c>
      <c r="X3512" s="30" t="s">
        <v>1716</v>
      </c>
      <c r="Y3512" s="31"/>
      <c r="Z3512" s="6" t="s">
        <v>1160</v>
      </c>
      <c r="AA3512" s="2"/>
    </row>
    <row r="3513" spans="1:27" ht="15" customHeight="1" x14ac:dyDescent="0.2">
      <c r="A3513" s="25"/>
      <c r="B3513" s="43"/>
      <c r="C3513" s="26"/>
      <c r="D3513" s="9"/>
      <c r="E3513" s="25"/>
      <c r="F3513" s="26"/>
      <c r="G3513" s="27">
        <v>287.87</v>
      </c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9"/>
      <c r="T3513" s="6" t="s">
        <v>1717</v>
      </c>
      <c r="U3513" s="6" t="s">
        <v>697</v>
      </c>
      <c r="V3513" s="6" t="s">
        <v>62</v>
      </c>
      <c r="W3513" s="6" t="s">
        <v>63</v>
      </c>
      <c r="X3513" s="30" t="s">
        <v>1717</v>
      </c>
      <c r="Y3513" s="31"/>
      <c r="Z3513" s="6" t="s">
        <v>15</v>
      </c>
      <c r="AA3513" s="2"/>
    </row>
    <row r="3514" spans="1:27" ht="15" customHeight="1" x14ac:dyDescent="0.2">
      <c r="A3514" s="25"/>
      <c r="B3514" s="43"/>
      <c r="C3514" s="26"/>
      <c r="D3514" s="9"/>
      <c r="E3514" s="25"/>
      <c r="F3514" s="26"/>
      <c r="G3514" s="27">
        <v>35</v>
      </c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9"/>
      <c r="T3514" s="6" t="s">
        <v>1718</v>
      </c>
      <c r="U3514" s="6" t="s">
        <v>138</v>
      </c>
      <c r="V3514" s="6" t="s">
        <v>152</v>
      </c>
      <c r="W3514" s="6" t="s">
        <v>153</v>
      </c>
      <c r="X3514" s="30" t="s">
        <v>1718</v>
      </c>
      <c r="Y3514" s="31"/>
      <c r="Z3514" s="6" t="s">
        <v>15</v>
      </c>
      <c r="AA3514" s="2"/>
    </row>
    <row r="3515" spans="1:27" ht="15" customHeight="1" x14ac:dyDescent="0.2">
      <c r="A3515" s="25"/>
      <c r="B3515" s="43"/>
      <c r="C3515" s="26"/>
      <c r="D3515" s="9"/>
      <c r="E3515" s="25"/>
      <c r="F3515" s="26"/>
      <c r="G3515" s="27">
        <v>196.2</v>
      </c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9"/>
      <c r="T3515" s="6" t="s">
        <v>1719</v>
      </c>
      <c r="U3515" s="6" t="s">
        <v>117</v>
      </c>
      <c r="V3515" s="6" t="s">
        <v>949</v>
      </c>
      <c r="W3515" s="6" t="s">
        <v>1720</v>
      </c>
      <c r="X3515" s="30" t="s">
        <v>1719</v>
      </c>
      <c r="Y3515" s="31"/>
      <c r="Z3515" s="6" t="s">
        <v>15</v>
      </c>
      <c r="AA3515" s="2"/>
    </row>
    <row r="3516" spans="1:27" ht="15" customHeight="1" x14ac:dyDescent="0.2">
      <c r="A3516" s="25"/>
      <c r="B3516" s="43"/>
      <c r="C3516" s="26"/>
      <c r="D3516" s="9"/>
      <c r="E3516" s="25"/>
      <c r="F3516" s="26"/>
      <c r="G3516" s="27">
        <v>53.97</v>
      </c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9"/>
      <c r="T3516" s="6" t="s">
        <v>1721</v>
      </c>
      <c r="U3516" s="6" t="s">
        <v>97</v>
      </c>
      <c r="V3516" s="6" t="s">
        <v>49</v>
      </c>
      <c r="W3516" s="6" t="s">
        <v>213</v>
      </c>
      <c r="X3516" s="30" t="s">
        <v>1721</v>
      </c>
      <c r="Y3516" s="31"/>
      <c r="Z3516" s="6" t="s">
        <v>15</v>
      </c>
      <c r="AA3516" s="2"/>
    </row>
    <row r="3517" spans="1:27" ht="15" customHeight="1" x14ac:dyDescent="0.2">
      <c r="A3517" s="25"/>
      <c r="B3517" s="43"/>
      <c r="C3517" s="26"/>
      <c r="D3517" s="9"/>
      <c r="E3517" s="25"/>
      <c r="F3517" s="26"/>
      <c r="G3517" s="39">
        <v>17.71</v>
      </c>
      <c r="H3517" s="40"/>
      <c r="I3517" s="40"/>
      <c r="J3517" s="40"/>
      <c r="K3517" s="40"/>
      <c r="L3517" s="40"/>
      <c r="M3517" s="40"/>
      <c r="N3517" s="40"/>
      <c r="O3517" s="40"/>
      <c r="P3517" s="40"/>
      <c r="Q3517" s="40"/>
      <c r="R3517" s="40"/>
      <c r="S3517" s="41"/>
      <c r="T3517" s="10" t="s">
        <v>1722</v>
      </c>
      <c r="U3517" s="10" t="s">
        <v>247</v>
      </c>
      <c r="V3517" s="10" t="s">
        <v>49</v>
      </c>
      <c r="W3517" s="10" t="s">
        <v>213</v>
      </c>
      <c r="X3517" s="34" t="s">
        <v>1722</v>
      </c>
      <c r="Y3517" s="35"/>
      <c r="Z3517" s="10" t="s">
        <v>15</v>
      </c>
      <c r="AA3517" s="2"/>
    </row>
    <row r="3518" spans="1:27" ht="14.25" customHeight="1" x14ac:dyDescent="0.2">
      <c r="A3518" s="25"/>
      <c r="B3518" s="43"/>
      <c r="C3518" s="26"/>
      <c r="D3518" s="9"/>
      <c r="E3518" s="25"/>
      <c r="F3518" s="26"/>
      <c r="G3518" s="3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33"/>
      <c r="T3518" s="13"/>
      <c r="U3518" s="13"/>
      <c r="V3518" s="13"/>
      <c r="W3518" s="13"/>
      <c r="X3518" s="32"/>
      <c r="Y3518" s="33"/>
      <c r="Z3518" s="14" t="s">
        <v>15</v>
      </c>
      <c r="AA3518" s="2"/>
    </row>
    <row r="3519" spans="1:27" ht="15" customHeight="1" x14ac:dyDescent="0.2">
      <c r="A3519" s="25"/>
      <c r="B3519" s="43"/>
      <c r="C3519" s="26"/>
      <c r="D3519" s="9"/>
      <c r="E3519" s="25"/>
      <c r="F3519" s="26"/>
      <c r="G3519" s="27">
        <v>47.98</v>
      </c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9"/>
      <c r="T3519" s="6" t="s">
        <v>1723</v>
      </c>
      <c r="U3519" s="6" t="s">
        <v>225</v>
      </c>
      <c r="V3519" s="6" t="s">
        <v>102</v>
      </c>
      <c r="W3519" s="6" t="s">
        <v>1665</v>
      </c>
      <c r="X3519" s="30" t="s">
        <v>1723</v>
      </c>
      <c r="Y3519" s="31"/>
      <c r="Z3519" s="6" t="s">
        <v>15</v>
      </c>
      <c r="AA3519" s="2"/>
    </row>
    <row r="3520" spans="1:27" ht="15" customHeight="1" x14ac:dyDescent="0.2">
      <c r="A3520" s="25"/>
      <c r="B3520" s="43"/>
      <c r="C3520" s="26"/>
      <c r="D3520" s="9"/>
      <c r="E3520" s="25"/>
      <c r="F3520" s="26"/>
      <c r="G3520" s="39">
        <v>41.15</v>
      </c>
      <c r="H3520" s="40"/>
      <c r="I3520" s="40"/>
      <c r="J3520" s="40"/>
      <c r="K3520" s="40"/>
      <c r="L3520" s="40"/>
      <c r="M3520" s="40"/>
      <c r="N3520" s="40"/>
      <c r="O3520" s="40"/>
      <c r="P3520" s="40"/>
      <c r="Q3520" s="40"/>
      <c r="R3520" s="40"/>
      <c r="S3520" s="41"/>
      <c r="T3520" s="10" t="s">
        <v>1724</v>
      </c>
      <c r="U3520" s="10" t="s">
        <v>273</v>
      </c>
      <c r="V3520" s="10" t="s">
        <v>46</v>
      </c>
      <c r="W3520" s="10" t="s">
        <v>57</v>
      </c>
      <c r="X3520" s="34" t="s">
        <v>1724</v>
      </c>
      <c r="Y3520" s="35"/>
      <c r="Z3520" s="10" t="s">
        <v>1107</v>
      </c>
      <c r="AA3520" s="2"/>
    </row>
    <row r="3521" spans="1:27" ht="14.25" customHeight="1" x14ac:dyDescent="0.2">
      <c r="A3521" s="25"/>
      <c r="B3521" s="43"/>
      <c r="C3521" s="26"/>
      <c r="D3521" s="9"/>
      <c r="E3521" s="25"/>
      <c r="F3521" s="26"/>
      <c r="G3521" s="32"/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33"/>
      <c r="T3521" s="13"/>
      <c r="U3521" s="13"/>
      <c r="V3521" s="13"/>
      <c r="W3521" s="13"/>
      <c r="X3521" s="32"/>
      <c r="Y3521" s="33"/>
      <c r="Z3521" s="14" t="s">
        <v>1107</v>
      </c>
      <c r="AA3521" s="2"/>
    </row>
    <row r="3522" spans="1:27" ht="15" customHeight="1" x14ac:dyDescent="0.2">
      <c r="A3522" s="25"/>
      <c r="B3522" s="43"/>
      <c r="C3522" s="26"/>
      <c r="D3522" s="9"/>
      <c r="E3522" s="25"/>
      <c r="F3522" s="26"/>
      <c r="G3522" s="39">
        <v>265</v>
      </c>
      <c r="H3522" s="40"/>
      <c r="I3522" s="40"/>
      <c r="J3522" s="40"/>
      <c r="K3522" s="40"/>
      <c r="L3522" s="40"/>
      <c r="M3522" s="40"/>
      <c r="N3522" s="40"/>
      <c r="O3522" s="40"/>
      <c r="P3522" s="40"/>
      <c r="Q3522" s="40"/>
      <c r="R3522" s="40"/>
      <c r="S3522" s="41"/>
      <c r="T3522" s="10" t="s">
        <v>1725</v>
      </c>
      <c r="U3522" s="6" t="s">
        <v>61</v>
      </c>
      <c r="V3522" s="6" t="s">
        <v>25</v>
      </c>
      <c r="W3522" s="6" t="s">
        <v>175</v>
      </c>
      <c r="X3522" s="34" t="s">
        <v>1725</v>
      </c>
      <c r="Y3522" s="35"/>
      <c r="Z3522" s="6" t="s">
        <v>15</v>
      </c>
      <c r="AA3522" s="2"/>
    </row>
    <row r="3523" spans="1:27" ht="15" customHeight="1" x14ac:dyDescent="0.2">
      <c r="A3523" s="25"/>
      <c r="B3523" s="43"/>
      <c r="C3523" s="26"/>
      <c r="D3523" s="9"/>
      <c r="E3523" s="25"/>
      <c r="F3523" s="26"/>
      <c r="G3523" s="32"/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2"/>
      <c r="S3523" s="33"/>
      <c r="T3523" s="13"/>
      <c r="U3523" s="6" t="s">
        <v>1289</v>
      </c>
      <c r="V3523" s="6" t="s">
        <v>182</v>
      </c>
      <c r="W3523" s="6" t="s">
        <v>183</v>
      </c>
      <c r="X3523" s="32"/>
      <c r="Y3523" s="33"/>
      <c r="Z3523" s="6" t="s">
        <v>1473</v>
      </c>
      <c r="AA3523" s="2"/>
    </row>
    <row r="3524" spans="1:27" ht="15" customHeight="1" x14ac:dyDescent="0.2">
      <c r="A3524" s="25"/>
      <c r="B3524" s="43"/>
      <c r="C3524" s="26"/>
      <c r="D3524" s="9"/>
      <c r="E3524" s="25"/>
      <c r="F3524" s="26"/>
      <c r="G3524" s="27">
        <v>8.11</v>
      </c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9"/>
      <c r="T3524" s="6" t="s">
        <v>1726</v>
      </c>
      <c r="U3524" s="6" t="s">
        <v>247</v>
      </c>
      <c r="V3524" s="6" t="s">
        <v>49</v>
      </c>
      <c r="W3524" s="6" t="s">
        <v>213</v>
      </c>
      <c r="X3524" s="30" t="s">
        <v>1726</v>
      </c>
      <c r="Y3524" s="31"/>
      <c r="Z3524" s="6" t="s">
        <v>15</v>
      </c>
      <c r="AA3524" s="2"/>
    </row>
    <row r="3525" spans="1:27" ht="15" customHeight="1" x14ac:dyDescent="0.2">
      <c r="A3525" s="25"/>
      <c r="B3525" s="43"/>
      <c r="C3525" s="26"/>
      <c r="D3525" s="9"/>
      <c r="E3525" s="25"/>
      <c r="F3525" s="26"/>
      <c r="G3525" s="27">
        <v>180</v>
      </c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9"/>
      <c r="T3525" s="6" t="s">
        <v>1727</v>
      </c>
      <c r="U3525" s="6" t="s">
        <v>97</v>
      </c>
      <c r="V3525" s="6" t="s">
        <v>152</v>
      </c>
      <c r="W3525" s="6" t="s">
        <v>1728</v>
      </c>
      <c r="X3525" s="30" t="s">
        <v>1727</v>
      </c>
      <c r="Y3525" s="31"/>
      <c r="Z3525" s="6" t="s">
        <v>15</v>
      </c>
      <c r="AA3525" s="2"/>
    </row>
    <row r="3526" spans="1:27" ht="15" customHeight="1" x14ac:dyDescent="0.2">
      <c r="A3526" s="25"/>
      <c r="B3526" s="43"/>
      <c r="C3526" s="26"/>
      <c r="D3526" s="9"/>
      <c r="E3526" s="25"/>
      <c r="F3526" s="26"/>
      <c r="G3526" s="39">
        <v>22.47</v>
      </c>
      <c r="H3526" s="40"/>
      <c r="I3526" s="40"/>
      <c r="J3526" s="40"/>
      <c r="K3526" s="40"/>
      <c r="L3526" s="40"/>
      <c r="M3526" s="40"/>
      <c r="N3526" s="40"/>
      <c r="O3526" s="40"/>
      <c r="P3526" s="40"/>
      <c r="Q3526" s="40"/>
      <c r="R3526" s="40"/>
      <c r="S3526" s="41"/>
      <c r="T3526" s="10" t="s">
        <v>1729</v>
      </c>
      <c r="U3526" s="10" t="s">
        <v>247</v>
      </c>
      <c r="V3526" s="10" t="s">
        <v>49</v>
      </c>
      <c r="W3526" s="10" t="s">
        <v>213</v>
      </c>
      <c r="X3526" s="34" t="s">
        <v>1729</v>
      </c>
      <c r="Y3526" s="35"/>
      <c r="Z3526" s="10" t="s">
        <v>15</v>
      </c>
      <c r="AA3526" s="2"/>
    </row>
    <row r="3527" spans="1:27" ht="14.25" customHeight="1" x14ac:dyDescent="0.2">
      <c r="A3527" s="25"/>
      <c r="B3527" s="43"/>
      <c r="C3527" s="26"/>
      <c r="D3527" s="9"/>
      <c r="E3527" s="25"/>
      <c r="F3527" s="26"/>
      <c r="G3527" s="25"/>
      <c r="H3527" s="43"/>
      <c r="I3527" s="43"/>
      <c r="J3527" s="43"/>
      <c r="K3527" s="43"/>
      <c r="L3527" s="43"/>
      <c r="M3527" s="43"/>
      <c r="N3527" s="43"/>
      <c r="O3527" s="43"/>
      <c r="P3527" s="43"/>
      <c r="Q3527" s="43"/>
      <c r="R3527" s="43"/>
      <c r="S3527" s="26"/>
      <c r="T3527" s="9"/>
      <c r="U3527" s="9"/>
      <c r="V3527" s="9"/>
      <c r="W3527" s="9"/>
      <c r="X3527" s="25"/>
      <c r="Y3527" s="26"/>
      <c r="Z3527" s="11" t="s">
        <v>15</v>
      </c>
      <c r="AA3527" s="2"/>
    </row>
    <row r="3528" spans="1:27" ht="14.25" customHeight="1" x14ac:dyDescent="0.2">
      <c r="A3528" s="25"/>
      <c r="B3528" s="43"/>
      <c r="C3528" s="26"/>
      <c r="D3528" s="9"/>
      <c r="E3528" s="25"/>
      <c r="F3528" s="26"/>
      <c r="G3528" s="32"/>
      <c r="H3528" s="42"/>
      <c r="I3528" s="42"/>
      <c r="J3528" s="42"/>
      <c r="K3528" s="42"/>
      <c r="L3528" s="42"/>
      <c r="M3528" s="42"/>
      <c r="N3528" s="42"/>
      <c r="O3528" s="42"/>
      <c r="P3528" s="42"/>
      <c r="Q3528" s="42"/>
      <c r="R3528" s="42"/>
      <c r="S3528" s="33"/>
      <c r="T3528" s="13"/>
      <c r="U3528" s="13"/>
      <c r="V3528" s="13"/>
      <c r="W3528" s="13"/>
      <c r="X3528" s="32"/>
      <c r="Y3528" s="33"/>
      <c r="Z3528" s="14" t="s">
        <v>15</v>
      </c>
      <c r="AA3528" s="2"/>
    </row>
    <row r="3529" spans="1:27" ht="15" customHeight="1" x14ac:dyDescent="0.2">
      <c r="A3529" s="25"/>
      <c r="B3529" s="43"/>
      <c r="C3529" s="26"/>
      <c r="D3529" s="9"/>
      <c r="E3529" s="25"/>
      <c r="F3529" s="26"/>
      <c r="G3529" s="27">
        <v>1426.3</v>
      </c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9"/>
      <c r="T3529" s="6" t="s">
        <v>1730</v>
      </c>
      <c r="U3529" s="6" t="s">
        <v>117</v>
      </c>
      <c r="V3529" s="6" t="s">
        <v>109</v>
      </c>
      <c r="W3529" s="6" t="s">
        <v>647</v>
      </c>
      <c r="X3529" s="30" t="s">
        <v>1730</v>
      </c>
      <c r="Y3529" s="31"/>
      <c r="Z3529" s="6" t="s">
        <v>15</v>
      </c>
      <c r="AA3529" s="2"/>
    </row>
    <row r="3530" spans="1:27" ht="15" customHeight="1" x14ac:dyDescent="0.2">
      <c r="A3530" s="25"/>
      <c r="B3530" s="43"/>
      <c r="C3530" s="26"/>
      <c r="D3530" s="9"/>
      <c r="E3530" s="25"/>
      <c r="F3530" s="26"/>
      <c r="G3530" s="27">
        <v>938.15</v>
      </c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9"/>
      <c r="T3530" s="6" t="s">
        <v>1731</v>
      </c>
      <c r="U3530" s="6" t="s">
        <v>117</v>
      </c>
      <c r="V3530" s="6" t="s">
        <v>25</v>
      </c>
      <c r="W3530" s="6" t="s">
        <v>175</v>
      </c>
      <c r="X3530" s="30" t="s">
        <v>1731</v>
      </c>
      <c r="Y3530" s="31"/>
      <c r="Z3530" s="6" t="s">
        <v>15</v>
      </c>
      <c r="AA3530" s="2"/>
    </row>
    <row r="3531" spans="1:27" ht="15" customHeight="1" x14ac:dyDescent="0.2">
      <c r="A3531" s="25"/>
      <c r="B3531" s="43"/>
      <c r="C3531" s="26"/>
      <c r="D3531" s="9"/>
      <c r="E3531" s="25"/>
      <c r="F3531" s="26"/>
      <c r="G3531" s="27">
        <v>25</v>
      </c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9"/>
      <c r="T3531" s="6" t="s">
        <v>1732</v>
      </c>
      <c r="U3531" s="6" t="s">
        <v>117</v>
      </c>
      <c r="V3531" s="6" t="s">
        <v>109</v>
      </c>
      <c r="W3531" s="6" t="s">
        <v>647</v>
      </c>
      <c r="X3531" s="30" t="s">
        <v>1732</v>
      </c>
      <c r="Y3531" s="31"/>
      <c r="Z3531" s="6" t="s">
        <v>15</v>
      </c>
      <c r="AA3531" s="2"/>
    </row>
    <row r="3532" spans="1:27" ht="15" customHeight="1" x14ac:dyDescent="0.2">
      <c r="A3532" s="25"/>
      <c r="B3532" s="43"/>
      <c r="C3532" s="26"/>
      <c r="D3532" s="9"/>
      <c r="E3532" s="25"/>
      <c r="F3532" s="26"/>
      <c r="G3532" s="27">
        <v>90</v>
      </c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9"/>
      <c r="T3532" s="6" t="s">
        <v>1733</v>
      </c>
      <c r="U3532" s="6" t="s">
        <v>61</v>
      </c>
      <c r="V3532" s="6" t="s">
        <v>46</v>
      </c>
      <c r="W3532" s="6" t="s">
        <v>158</v>
      </c>
      <c r="X3532" s="30" t="s">
        <v>1733</v>
      </c>
      <c r="Y3532" s="31"/>
      <c r="Z3532" s="6" t="s">
        <v>15</v>
      </c>
      <c r="AA3532" s="2"/>
    </row>
    <row r="3533" spans="1:27" ht="15" customHeight="1" x14ac:dyDescent="0.2">
      <c r="A3533" s="25"/>
      <c r="B3533" s="43"/>
      <c r="C3533" s="26"/>
      <c r="D3533" s="9"/>
      <c r="E3533" s="25"/>
      <c r="F3533" s="26"/>
      <c r="G3533" s="27">
        <v>168</v>
      </c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9"/>
      <c r="T3533" s="6" t="s">
        <v>1734</v>
      </c>
      <c r="U3533" s="6" t="s">
        <v>61</v>
      </c>
      <c r="V3533" s="6" t="s">
        <v>91</v>
      </c>
      <c r="W3533" s="6" t="s">
        <v>1735</v>
      </c>
      <c r="X3533" s="30" t="s">
        <v>1734</v>
      </c>
      <c r="Y3533" s="31"/>
      <c r="Z3533" s="6" t="s">
        <v>15</v>
      </c>
      <c r="AA3533" s="2"/>
    </row>
    <row r="3534" spans="1:27" ht="15" customHeight="1" x14ac:dyDescent="0.2">
      <c r="A3534" s="25"/>
      <c r="B3534" s="43"/>
      <c r="C3534" s="26"/>
      <c r="D3534" s="9"/>
      <c r="E3534" s="25"/>
      <c r="F3534" s="26"/>
      <c r="G3534" s="39">
        <v>3.61</v>
      </c>
      <c r="H3534" s="40"/>
      <c r="I3534" s="40"/>
      <c r="J3534" s="40"/>
      <c r="K3534" s="40"/>
      <c r="L3534" s="40"/>
      <c r="M3534" s="40"/>
      <c r="N3534" s="40"/>
      <c r="O3534" s="40"/>
      <c r="P3534" s="40"/>
      <c r="Q3534" s="40"/>
      <c r="R3534" s="40"/>
      <c r="S3534" s="41"/>
      <c r="T3534" s="10" t="s">
        <v>1736</v>
      </c>
      <c r="U3534" s="10" t="s">
        <v>137</v>
      </c>
      <c r="V3534" s="10" t="s">
        <v>109</v>
      </c>
      <c r="W3534" s="10" t="s">
        <v>1044</v>
      </c>
      <c r="X3534" s="34" t="s">
        <v>1736</v>
      </c>
      <c r="Y3534" s="35"/>
      <c r="Z3534" s="10" t="s">
        <v>15</v>
      </c>
      <c r="AA3534" s="2"/>
    </row>
    <row r="3535" spans="1:27" ht="14.25" customHeight="1" x14ac:dyDescent="0.2">
      <c r="A3535" s="25"/>
      <c r="B3535" s="43"/>
      <c r="C3535" s="26"/>
      <c r="D3535" s="9"/>
      <c r="E3535" s="25"/>
      <c r="F3535" s="26"/>
      <c r="G3535" s="32"/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33"/>
      <c r="T3535" s="13"/>
      <c r="U3535" s="13"/>
      <c r="V3535" s="13"/>
      <c r="W3535" s="13"/>
      <c r="X3535" s="32"/>
      <c r="Y3535" s="33"/>
      <c r="Z3535" s="14" t="s">
        <v>15</v>
      </c>
      <c r="AA3535" s="2"/>
    </row>
    <row r="3536" spans="1:27" ht="15" customHeight="1" x14ac:dyDescent="0.2">
      <c r="A3536" s="25"/>
      <c r="B3536" s="43"/>
      <c r="C3536" s="26"/>
      <c r="D3536" s="9"/>
      <c r="E3536" s="25"/>
      <c r="F3536" s="26"/>
      <c r="G3536" s="27">
        <v>16.03</v>
      </c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9"/>
      <c r="T3536" s="6" t="s">
        <v>1737</v>
      </c>
      <c r="U3536" s="6" t="s">
        <v>273</v>
      </c>
      <c r="V3536" s="6" t="s">
        <v>46</v>
      </c>
      <c r="W3536" s="6" t="s">
        <v>57</v>
      </c>
      <c r="X3536" s="30" t="s">
        <v>1737</v>
      </c>
      <c r="Y3536" s="31"/>
      <c r="Z3536" s="6" t="s">
        <v>1107</v>
      </c>
      <c r="AA3536" s="2"/>
    </row>
    <row r="3537" spans="1:27" ht="15" customHeight="1" x14ac:dyDescent="0.2">
      <c r="A3537" s="25"/>
      <c r="B3537" s="43"/>
      <c r="C3537" s="26"/>
      <c r="D3537" s="9"/>
      <c r="E3537" s="25"/>
      <c r="F3537" s="26"/>
      <c r="G3537" s="27">
        <v>130</v>
      </c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9"/>
      <c r="T3537" s="6" t="s">
        <v>1738</v>
      </c>
      <c r="U3537" s="6" t="s">
        <v>61</v>
      </c>
      <c r="V3537" s="6" t="s">
        <v>949</v>
      </c>
      <c r="W3537" s="6" t="s">
        <v>1652</v>
      </c>
      <c r="X3537" s="30" t="s">
        <v>1738</v>
      </c>
      <c r="Y3537" s="31"/>
      <c r="Z3537" s="6" t="s">
        <v>15</v>
      </c>
      <c r="AA3537" s="2"/>
    </row>
    <row r="3538" spans="1:27" ht="15" customHeight="1" x14ac:dyDescent="0.2">
      <c r="A3538" s="25"/>
      <c r="B3538" s="43"/>
      <c r="C3538" s="26"/>
      <c r="D3538" s="9"/>
      <c r="E3538" s="25"/>
      <c r="F3538" s="26"/>
      <c r="G3538" s="27">
        <v>960</v>
      </c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9"/>
      <c r="T3538" s="6" t="s">
        <v>1739</v>
      </c>
      <c r="U3538" s="6" t="s">
        <v>97</v>
      </c>
      <c r="V3538" s="6" t="s">
        <v>152</v>
      </c>
      <c r="W3538" s="6" t="s">
        <v>1728</v>
      </c>
      <c r="X3538" s="30" t="s">
        <v>1739</v>
      </c>
      <c r="Y3538" s="31"/>
      <c r="Z3538" s="6" t="s">
        <v>15</v>
      </c>
      <c r="AA3538" s="2"/>
    </row>
    <row r="3539" spans="1:27" ht="15" customHeight="1" x14ac:dyDescent="0.2">
      <c r="A3539" s="25"/>
      <c r="B3539" s="43"/>
      <c r="C3539" s="26"/>
      <c r="D3539" s="9"/>
      <c r="E3539" s="25"/>
      <c r="F3539" s="26"/>
      <c r="G3539" s="27">
        <v>26.13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9"/>
      <c r="T3539" s="6" t="s">
        <v>1740</v>
      </c>
      <c r="U3539" s="6" t="s">
        <v>1585</v>
      </c>
      <c r="V3539" s="6" t="s">
        <v>949</v>
      </c>
      <c r="W3539" s="6" t="s">
        <v>1720</v>
      </c>
      <c r="X3539" s="30" t="s">
        <v>1740</v>
      </c>
      <c r="Y3539" s="31"/>
      <c r="Z3539" s="6" t="s">
        <v>15</v>
      </c>
      <c r="AA3539" s="2"/>
    </row>
    <row r="3540" spans="1:27" ht="15" customHeight="1" x14ac:dyDescent="0.2">
      <c r="A3540" s="25"/>
      <c r="B3540" s="43"/>
      <c r="C3540" s="26"/>
      <c r="D3540" s="9"/>
      <c r="E3540" s="25"/>
      <c r="F3540" s="26"/>
      <c r="G3540" s="39">
        <v>401.73</v>
      </c>
      <c r="H3540" s="40"/>
      <c r="I3540" s="40"/>
      <c r="J3540" s="40"/>
      <c r="K3540" s="40"/>
      <c r="L3540" s="40"/>
      <c r="M3540" s="40"/>
      <c r="N3540" s="40"/>
      <c r="O3540" s="40"/>
      <c r="P3540" s="40"/>
      <c r="Q3540" s="40"/>
      <c r="R3540" s="40"/>
      <c r="S3540" s="41"/>
      <c r="T3540" s="10" t="s">
        <v>1741</v>
      </c>
      <c r="U3540" s="10" t="s">
        <v>273</v>
      </c>
      <c r="V3540" s="10" t="s">
        <v>46</v>
      </c>
      <c r="W3540" s="10" t="s">
        <v>57</v>
      </c>
      <c r="X3540" s="34" t="s">
        <v>1741</v>
      </c>
      <c r="Y3540" s="35"/>
      <c r="Z3540" s="10" t="s">
        <v>58</v>
      </c>
      <c r="AA3540" s="2"/>
    </row>
    <row r="3541" spans="1:27" ht="14.25" customHeight="1" x14ac:dyDescent="0.2">
      <c r="A3541" s="25"/>
      <c r="B3541" s="43"/>
      <c r="C3541" s="26"/>
      <c r="D3541" s="9"/>
      <c r="E3541" s="25"/>
      <c r="F3541" s="26"/>
      <c r="G3541" s="32"/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33"/>
      <c r="T3541" s="13"/>
      <c r="U3541" s="13"/>
      <c r="V3541" s="13"/>
      <c r="W3541" s="13"/>
      <c r="X3541" s="32"/>
      <c r="Y3541" s="33"/>
      <c r="Z3541" s="14" t="s">
        <v>58</v>
      </c>
      <c r="AA3541" s="2"/>
    </row>
    <row r="3542" spans="1:27" ht="15" customHeight="1" x14ac:dyDescent="0.2">
      <c r="A3542" s="25"/>
      <c r="B3542" s="43"/>
      <c r="C3542" s="26"/>
      <c r="D3542" s="9"/>
      <c r="E3542" s="25"/>
      <c r="F3542" s="26"/>
      <c r="G3542" s="27">
        <v>80.11</v>
      </c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9"/>
      <c r="T3542" s="6" t="s">
        <v>1742</v>
      </c>
      <c r="U3542" s="6" t="s">
        <v>1072</v>
      </c>
      <c r="V3542" s="6" t="s">
        <v>152</v>
      </c>
      <c r="W3542" s="6" t="s">
        <v>153</v>
      </c>
      <c r="X3542" s="30" t="s">
        <v>1742</v>
      </c>
      <c r="Y3542" s="31"/>
      <c r="Z3542" s="6" t="s">
        <v>15</v>
      </c>
      <c r="AA3542" s="2"/>
    </row>
    <row r="3543" spans="1:27" ht="15" customHeight="1" x14ac:dyDescent="0.2">
      <c r="A3543" s="25"/>
      <c r="B3543" s="43"/>
      <c r="C3543" s="26"/>
      <c r="D3543" s="9"/>
      <c r="E3543" s="25"/>
      <c r="F3543" s="26"/>
      <c r="G3543" s="27">
        <v>440.66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9"/>
      <c r="T3543" s="6" t="s">
        <v>1743</v>
      </c>
      <c r="U3543" s="6" t="s">
        <v>117</v>
      </c>
      <c r="V3543" s="6" t="s">
        <v>125</v>
      </c>
      <c r="W3543" s="6" t="s">
        <v>151</v>
      </c>
      <c r="X3543" s="30" t="s">
        <v>1743</v>
      </c>
      <c r="Y3543" s="31"/>
      <c r="Z3543" s="6" t="s">
        <v>15</v>
      </c>
      <c r="AA3543" s="2"/>
    </row>
    <row r="3544" spans="1:27" ht="15" customHeight="1" x14ac:dyDescent="0.2">
      <c r="A3544" s="25"/>
      <c r="B3544" s="43"/>
      <c r="C3544" s="26"/>
      <c r="D3544" s="9"/>
      <c r="E3544" s="25"/>
      <c r="F3544" s="26"/>
      <c r="G3544" s="39">
        <v>432.78</v>
      </c>
      <c r="H3544" s="40"/>
      <c r="I3544" s="40"/>
      <c r="J3544" s="40"/>
      <c r="K3544" s="40"/>
      <c r="L3544" s="40"/>
      <c r="M3544" s="40"/>
      <c r="N3544" s="40"/>
      <c r="O3544" s="40"/>
      <c r="P3544" s="40"/>
      <c r="Q3544" s="40"/>
      <c r="R3544" s="40"/>
      <c r="S3544" s="41"/>
      <c r="T3544" s="10" t="s">
        <v>1744</v>
      </c>
      <c r="U3544" s="10" t="s">
        <v>225</v>
      </c>
      <c r="V3544" s="10" t="s">
        <v>102</v>
      </c>
      <c r="W3544" s="10" t="s">
        <v>1665</v>
      </c>
      <c r="X3544" s="34" t="s">
        <v>1744</v>
      </c>
      <c r="Y3544" s="35"/>
      <c r="Z3544" s="10" t="s">
        <v>15</v>
      </c>
      <c r="AA3544" s="2"/>
    </row>
    <row r="3545" spans="1:27" ht="14.25" customHeight="1" x14ac:dyDescent="0.2">
      <c r="A3545" s="25"/>
      <c r="B3545" s="43"/>
      <c r="C3545" s="26"/>
      <c r="D3545" s="9"/>
      <c r="E3545" s="25"/>
      <c r="F3545" s="26"/>
      <c r="G3545" s="25"/>
      <c r="H3545" s="43"/>
      <c r="I3545" s="43"/>
      <c r="J3545" s="43"/>
      <c r="K3545" s="43"/>
      <c r="L3545" s="43"/>
      <c r="M3545" s="43"/>
      <c r="N3545" s="43"/>
      <c r="O3545" s="43"/>
      <c r="P3545" s="43"/>
      <c r="Q3545" s="43"/>
      <c r="R3545" s="43"/>
      <c r="S3545" s="26"/>
      <c r="T3545" s="9"/>
      <c r="U3545" s="9"/>
      <c r="V3545" s="9"/>
      <c r="W3545" s="9"/>
      <c r="X3545" s="25"/>
      <c r="Y3545" s="26"/>
      <c r="Z3545" s="11" t="s">
        <v>15</v>
      </c>
      <c r="AA3545" s="2"/>
    </row>
    <row r="3546" spans="1:27" ht="14.25" customHeight="1" x14ac:dyDescent="0.2">
      <c r="A3546" s="25"/>
      <c r="B3546" s="43"/>
      <c r="C3546" s="26"/>
      <c r="D3546" s="9"/>
      <c r="E3546" s="25"/>
      <c r="F3546" s="26"/>
      <c r="G3546" s="25"/>
      <c r="H3546" s="43"/>
      <c r="I3546" s="43"/>
      <c r="J3546" s="43"/>
      <c r="K3546" s="43"/>
      <c r="L3546" s="43"/>
      <c r="M3546" s="43"/>
      <c r="N3546" s="43"/>
      <c r="O3546" s="43"/>
      <c r="P3546" s="43"/>
      <c r="Q3546" s="43"/>
      <c r="R3546" s="43"/>
      <c r="S3546" s="26"/>
      <c r="T3546" s="9"/>
      <c r="U3546" s="13"/>
      <c r="V3546" s="13"/>
      <c r="W3546" s="13"/>
      <c r="X3546" s="25"/>
      <c r="Y3546" s="26"/>
      <c r="Z3546" s="14" t="s">
        <v>15</v>
      </c>
      <c r="AA3546" s="2"/>
    </row>
    <row r="3547" spans="1:27" ht="15" customHeight="1" x14ac:dyDescent="0.2">
      <c r="A3547" s="25"/>
      <c r="B3547" s="43"/>
      <c r="C3547" s="26"/>
      <c r="D3547" s="9"/>
      <c r="E3547" s="25"/>
      <c r="F3547" s="26"/>
      <c r="G3547" s="3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33"/>
      <c r="T3547" s="13"/>
      <c r="U3547" s="6" t="s">
        <v>211</v>
      </c>
      <c r="V3547" s="6" t="s">
        <v>70</v>
      </c>
      <c r="W3547" s="6" t="s">
        <v>71</v>
      </c>
      <c r="X3547" s="32"/>
      <c r="Y3547" s="33"/>
      <c r="Z3547" s="6" t="s">
        <v>15</v>
      </c>
      <c r="AA3547" s="2"/>
    </row>
    <row r="3548" spans="1:27" ht="15" customHeight="1" x14ac:dyDescent="0.2">
      <c r="A3548" s="25"/>
      <c r="B3548" s="43"/>
      <c r="C3548" s="26"/>
      <c r="D3548" s="9"/>
      <c r="E3548" s="25"/>
      <c r="F3548" s="26"/>
      <c r="G3548" s="27">
        <v>22.95</v>
      </c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9"/>
      <c r="T3548" s="6" t="s">
        <v>1745</v>
      </c>
      <c r="U3548" s="6" t="s">
        <v>97</v>
      </c>
      <c r="V3548" s="6" t="s">
        <v>152</v>
      </c>
      <c r="W3548" s="6" t="s">
        <v>1728</v>
      </c>
      <c r="X3548" s="30" t="s">
        <v>1745</v>
      </c>
      <c r="Y3548" s="31"/>
      <c r="Z3548" s="6" t="s">
        <v>15</v>
      </c>
      <c r="AA3548" s="2"/>
    </row>
    <row r="3549" spans="1:27" ht="15" customHeight="1" x14ac:dyDescent="0.2">
      <c r="A3549" s="25"/>
      <c r="B3549" s="43"/>
      <c r="C3549" s="26"/>
      <c r="D3549" s="9"/>
      <c r="E3549" s="25"/>
      <c r="F3549" s="26"/>
      <c r="G3549" s="27">
        <v>9.18</v>
      </c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9"/>
      <c r="T3549" s="6" t="s">
        <v>1746</v>
      </c>
      <c r="U3549" s="6" t="s">
        <v>247</v>
      </c>
      <c r="V3549" s="6" t="s">
        <v>49</v>
      </c>
      <c r="W3549" s="6" t="s">
        <v>213</v>
      </c>
      <c r="X3549" s="30" t="s">
        <v>1746</v>
      </c>
      <c r="Y3549" s="31"/>
      <c r="Z3549" s="6" t="s">
        <v>15</v>
      </c>
      <c r="AA3549" s="2"/>
    </row>
    <row r="3550" spans="1:27" ht="15" customHeight="1" x14ac:dyDescent="0.2">
      <c r="A3550" s="25"/>
      <c r="B3550" s="43"/>
      <c r="C3550" s="26"/>
      <c r="D3550" s="9"/>
      <c r="E3550" s="25"/>
      <c r="F3550" s="26"/>
      <c r="G3550" s="39">
        <v>20.78</v>
      </c>
      <c r="H3550" s="40"/>
      <c r="I3550" s="40"/>
      <c r="J3550" s="40"/>
      <c r="K3550" s="40"/>
      <c r="L3550" s="40"/>
      <c r="M3550" s="40"/>
      <c r="N3550" s="40"/>
      <c r="O3550" s="40"/>
      <c r="P3550" s="40"/>
      <c r="Q3550" s="40"/>
      <c r="R3550" s="40"/>
      <c r="S3550" s="41"/>
      <c r="T3550" s="10" t="s">
        <v>1747</v>
      </c>
      <c r="U3550" s="10" t="s">
        <v>247</v>
      </c>
      <c r="V3550" s="10" t="s">
        <v>49</v>
      </c>
      <c r="W3550" s="10" t="s">
        <v>213</v>
      </c>
      <c r="X3550" s="34" t="s">
        <v>1747</v>
      </c>
      <c r="Y3550" s="35"/>
      <c r="Z3550" s="10" t="s">
        <v>15</v>
      </c>
      <c r="AA3550" s="2"/>
    </row>
    <row r="3551" spans="1:27" ht="14.25" customHeight="1" x14ac:dyDescent="0.2">
      <c r="A3551" s="25"/>
      <c r="B3551" s="43"/>
      <c r="C3551" s="26"/>
      <c r="D3551" s="9"/>
      <c r="E3551" s="25"/>
      <c r="F3551" s="26"/>
      <c r="G3551" s="25"/>
      <c r="H3551" s="43"/>
      <c r="I3551" s="43"/>
      <c r="J3551" s="43"/>
      <c r="K3551" s="43"/>
      <c r="L3551" s="43"/>
      <c r="M3551" s="43"/>
      <c r="N3551" s="43"/>
      <c r="O3551" s="43"/>
      <c r="P3551" s="43"/>
      <c r="Q3551" s="43"/>
      <c r="R3551" s="43"/>
      <c r="S3551" s="26"/>
      <c r="T3551" s="9"/>
      <c r="U3551" s="9"/>
      <c r="V3551" s="9"/>
      <c r="W3551" s="9"/>
      <c r="X3551" s="25"/>
      <c r="Y3551" s="26"/>
      <c r="Z3551" s="11" t="s">
        <v>15</v>
      </c>
      <c r="AA3551" s="2"/>
    </row>
    <row r="3552" spans="1:27" ht="14.25" customHeight="1" x14ac:dyDescent="0.2">
      <c r="A3552" s="25"/>
      <c r="B3552" s="43"/>
      <c r="C3552" s="26"/>
      <c r="D3552" s="9"/>
      <c r="E3552" s="25"/>
      <c r="F3552" s="26"/>
      <c r="G3552" s="3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42"/>
      <c r="S3552" s="33"/>
      <c r="T3552" s="13"/>
      <c r="U3552" s="13"/>
      <c r="V3552" s="13"/>
      <c r="W3552" s="13"/>
      <c r="X3552" s="32"/>
      <c r="Y3552" s="33"/>
      <c r="Z3552" s="14" t="s">
        <v>15</v>
      </c>
      <c r="AA3552" s="2"/>
    </row>
    <row r="3553" spans="1:27" ht="15" customHeight="1" x14ac:dyDescent="0.2">
      <c r="A3553" s="25"/>
      <c r="B3553" s="43"/>
      <c r="C3553" s="26"/>
      <c r="D3553" s="9"/>
      <c r="E3553" s="25"/>
      <c r="F3553" s="26"/>
      <c r="G3553" s="39">
        <v>10.69</v>
      </c>
      <c r="H3553" s="40"/>
      <c r="I3553" s="40"/>
      <c r="J3553" s="40"/>
      <c r="K3553" s="40"/>
      <c r="L3553" s="40"/>
      <c r="M3553" s="40"/>
      <c r="N3553" s="40"/>
      <c r="O3553" s="40"/>
      <c r="P3553" s="40"/>
      <c r="Q3553" s="40"/>
      <c r="R3553" s="40"/>
      <c r="S3553" s="41"/>
      <c r="T3553" s="10" t="s">
        <v>1748</v>
      </c>
      <c r="U3553" s="10" t="s">
        <v>247</v>
      </c>
      <c r="V3553" s="10" t="s">
        <v>49</v>
      </c>
      <c r="W3553" s="10" t="s">
        <v>213</v>
      </c>
      <c r="X3553" s="34" t="s">
        <v>1748</v>
      </c>
      <c r="Y3553" s="35"/>
      <c r="Z3553" s="10" t="s">
        <v>15</v>
      </c>
      <c r="AA3553" s="2"/>
    </row>
    <row r="3554" spans="1:27" ht="14.25" customHeight="1" x14ac:dyDescent="0.2">
      <c r="A3554" s="25"/>
      <c r="B3554" s="43"/>
      <c r="C3554" s="26"/>
      <c r="D3554" s="9"/>
      <c r="E3554" s="25"/>
      <c r="F3554" s="26"/>
      <c r="G3554" s="32"/>
      <c r="H3554" s="42"/>
      <c r="I3554" s="42"/>
      <c r="J3554" s="42"/>
      <c r="K3554" s="42"/>
      <c r="L3554" s="42"/>
      <c r="M3554" s="42"/>
      <c r="N3554" s="42"/>
      <c r="O3554" s="42"/>
      <c r="P3554" s="42"/>
      <c r="Q3554" s="42"/>
      <c r="R3554" s="42"/>
      <c r="S3554" s="33"/>
      <c r="T3554" s="13"/>
      <c r="U3554" s="13"/>
      <c r="V3554" s="13"/>
      <c r="W3554" s="13"/>
      <c r="X3554" s="32"/>
      <c r="Y3554" s="33"/>
      <c r="Z3554" s="14" t="s">
        <v>15</v>
      </c>
      <c r="AA3554" s="2"/>
    </row>
    <row r="3555" spans="1:27" ht="15" customHeight="1" x14ac:dyDescent="0.2">
      <c r="A3555" s="25"/>
      <c r="B3555" s="43"/>
      <c r="C3555" s="26"/>
      <c r="D3555" s="9"/>
      <c r="E3555" s="25"/>
      <c r="F3555" s="26"/>
      <c r="G3555" s="39">
        <v>242.42</v>
      </c>
      <c r="H3555" s="40"/>
      <c r="I3555" s="40"/>
      <c r="J3555" s="40"/>
      <c r="K3555" s="40"/>
      <c r="L3555" s="40"/>
      <c r="M3555" s="40"/>
      <c r="N3555" s="40"/>
      <c r="O3555" s="40"/>
      <c r="P3555" s="40"/>
      <c r="Q3555" s="40"/>
      <c r="R3555" s="40"/>
      <c r="S3555" s="41"/>
      <c r="T3555" s="10" t="s">
        <v>1749</v>
      </c>
      <c r="U3555" s="6" t="s">
        <v>1033</v>
      </c>
      <c r="V3555" s="6" t="s">
        <v>152</v>
      </c>
      <c r="W3555" s="6" t="s">
        <v>153</v>
      </c>
      <c r="X3555" s="34" t="s">
        <v>1749</v>
      </c>
      <c r="Y3555" s="35"/>
      <c r="Z3555" s="6" t="s">
        <v>15</v>
      </c>
      <c r="AA3555" s="2"/>
    </row>
    <row r="3556" spans="1:27" ht="15" customHeight="1" x14ac:dyDescent="0.2">
      <c r="A3556" s="25"/>
      <c r="B3556" s="43"/>
      <c r="C3556" s="26"/>
      <c r="D3556" s="9"/>
      <c r="E3556" s="25"/>
      <c r="F3556" s="26"/>
      <c r="G3556" s="3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33"/>
      <c r="T3556" s="13"/>
      <c r="U3556" s="6" t="s">
        <v>225</v>
      </c>
      <c r="V3556" s="6" t="s">
        <v>102</v>
      </c>
      <c r="W3556" s="6" t="s">
        <v>1665</v>
      </c>
      <c r="X3556" s="32"/>
      <c r="Y3556" s="33"/>
      <c r="Z3556" s="6" t="s">
        <v>15</v>
      </c>
      <c r="AA3556" s="2"/>
    </row>
    <row r="3557" spans="1:27" ht="15" customHeight="1" x14ac:dyDescent="0.2">
      <c r="A3557" s="25"/>
      <c r="B3557" s="43"/>
      <c r="C3557" s="26"/>
      <c r="D3557" s="9"/>
      <c r="E3557" s="25"/>
      <c r="F3557" s="26"/>
      <c r="G3557" s="27">
        <v>99.95</v>
      </c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9"/>
      <c r="T3557" s="6" t="s">
        <v>1750</v>
      </c>
      <c r="U3557" s="6" t="s">
        <v>750</v>
      </c>
      <c r="V3557" s="6" t="s">
        <v>25</v>
      </c>
      <c r="W3557" s="6" t="s">
        <v>26</v>
      </c>
      <c r="X3557" s="30" t="s">
        <v>1750</v>
      </c>
      <c r="Y3557" s="31"/>
      <c r="Z3557" s="6" t="s">
        <v>15</v>
      </c>
      <c r="AA3557" s="2"/>
    </row>
    <row r="3558" spans="1:27" ht="15" customHeight="1" x14ac:dyDescent="0.2">
      <c r="A3558" s="25"/>
      <c r="B3558" s="43"/>
      <c r="C3558" s="26"/>
      <c r="D3558" s="9"/>
      <c r="E3558" s="25"/>
      <c r="F3558" s="26"/>
      <c r="G3558" s="39">
        <v>772.8</v>
      </c>
      <c r="H3558" s="40"/>
      <c r="I3558" s="40"/>
      <c r="J3558" s="40"/>
      <c r="K3558" s="40"/>
      <c r="L3558" s="40"/>
      <c r="M3558" s="40"/>
      <c r="N3558" s="40"/>
      <c r="O3558" s="40"/>
      <c r="P3558" s="40"/>
      <c r="Q3558" s="40"/>
      <c r="R3558" s="40"/>
      <c r="S3558" s="41"/>
      <c r="T3558" s="10" t="s">
        <v>1751</v>
      </c>
      <c r="U3558" s="10" t="s">
        <v>117</v>
      </c>
      <c r="V3558" s="10" t="s">
        <v>164</v>
      </c>
      <c r="W3558" s="10" t="s">
        <v>166</v>
      </c>
      <c r="X3558" s="34" t="s">
        <v>1751</v>
      </c>
      <c r="Y3558" s="35"/>
      <c r="Z3558" s="10" t="s">
        <v>15</v>
      </c>
      <c r="AA3558" s="2"/>
    </row>
    <row r="3559" spans="1:27" ht="14.25" customHeight="1" x14ac:dyDescent="0.2">
      <c r="A3559" s="25"/>
      <c r="B3559" s="43"/>
      <c r="C3559" s="26"/>
      <c r="D3559" s="9"/>
      <c r="E3559" s="25"/>
      <c r="F3559" s="26"/>
      <c r="G3559" s="25"/>
      <c r="H3559" s="43"/>
      <c r="I3559" s="43"/>
      <c r="J3559" s="43"/>
      <c r="K3559" s="43"/>
      <c r="L3559" s="43"/>
      <c r="M3559" s="43"/>
      <c r="N3559" s="43"/>
      <c r="O3559" s="43"/>
      <c r="P3559" s="43"/>
      <c r="Q3559" s="43"/>
      <c r="R3559" s="43"/>
      <c r="S3559" s="26"/>
      <c r="T3559" s="9"/>
      <c r="U3559" s="9"/>
      <c r="V3559" s="9"/>
      <c r="W3559" s="9"/>
      <c r="X3559" s="25"/>
      <c r="Y3559" s="26"/>
      <c r="Z3559" s="11" t="s">
        <v>15</v>
      </c>
      <c r="AA3559" s="2"/>
    </row>
    <row r="3560" spans="1:27" ht="14.25" customHeight="1" x14ac:dyDescent="0.2">
      <c r="A3560" s="25"/>
      <c r="B3560" s="43"/>
      <c r="C3560" s="26"/>
      <c r="D3560" s="9"/>
      <c r="E3560" s="25"/>
      <c r="F3560" s="26"/>
      <c r="G3560" s="25"/>
      <c r="H3560" s="43"/>
      <c r="I3560" s="43"/>
      <c r="J3560" s="43"/>
      <c r="K3560" s="43"/>
      <c r="L3560" s="43"/>
      <c r="M3560" s="43"/>
      <c r="N3560" s="43"/>
      <c r="O3560" s="43"/>
      <c r="P3560" s="43"/>
      <c r="Q3560" s="43"/>
      <c r="R3560" s="43"/>
      <c r="S3560" s="26"/>
      <c r="T3560" s="9"/>
      <c r="U3560" s="9"/>
      <c r="V3560" s="9"/>
      <c r="W3560" s="9"/>
      <c r="X3560" s="25"/>
      <c r="Y3560" s="26"/>
      <c r="Z3560" s="11" t="s">
        <v>15</v>
      </c>
      <c r="AA3560" s="2"/>
    </row>
    <row r="3561" spans="1:27" ht="14.25" customHeight="1" x14ac:dyDescent="0.2">
      <c r="A3561" s="25"/>
      <c r="B3561" s="43"/>
      <c r="C3561" s="26"/>
      <c r="D3561" s="9"/>
      <c r="E3561" s="25"/>
      <c r="F3561" s="26"/>
      <c r="G3561" s="32"/>
      <c r="H3561" s="42"/>
      <c r="I3561" s="42"/>
      <c r="J3561" s="42"/>
      <c r="K3561" s="42"/>
      <c r="L3561" s="42"/>
      <c r="M3561" s="42"/>
      <c r="N3561" s="42"/>
      <c r="O3561" s="42"/>
      <c r="P3561" s="42"/>
      <c r="Q3561" s="42"/>
      <c r="R3561" s="42"/>
      <c r="S3561" s="33"/>
      <c r="T3561" s="13"/>
      <c r="U3561" s="13"/>
      <c r="V3561" s="13"/>
      <c r="W3561" s="13"/>
      <c r="X3561" s="32"/>
      <c r="Y3561" s="33"/>
      <c r="Z3561" s="14" t="s">
        <v>15</v>
      </c>
      <c r="AA3561" s="2"/>
    </row>
    <row r="3562" spans="1:27" ht="15" customHeight="1" x14ac:dyDescent="0.2">
      <c r="A3562" s="25"/>
      <c r="B3562" s="43"/>
      <c r="C3562" s="26"/>
      <c r="D3562" s="9"/>
      <c r="E3562" s="25"/>
      <c r="F3562" s="26"/>
      <c r="G3562" s="27">
        <v>976.2</v>
      </c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9"/>
      <c r="T3562" s="6" t="s">
        <v>1752</v>
      </c>
      <c r="U3562" s="6" t="s">
        <v>117</v>
      </c>
      <c r="V3562" s="6" t="s">
        <v>152</v>
      </c>
      <c r="W3562" s="6" t="s">
        <v>153</v>
      </c>
      <c r="X3562" s="30" t="s">
        <v>1752</v>
      </c>
      <c r="Y3562" s="31"/>
      <c r="Z3562" s="6" t="s">
        <v>15</v>
      </c>
      <c r="AA3562" s="2"/>
    </row>
    <row r="3563" spans="1:27" ht="15" customHeight="1" x14ac:dyDescent="0.2">
      <c r="A3563" s="25"/>
      <c r="B3563" s="43"/>
      <c r="C3563" s="26"/>
      <c r="D3563" s="9"/>
      <c r="E3563" s="25"/>
      <c r="F3563" s="26"/>
      <c r="G3563" s="27">
        <v>1677.53</v>
      </c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9"/>
      <c r="T3563" s="6" t="s">
        <v>1753</v>
      </c>
      <c r="U3563" s="6" t="s">
        <v>117</v>
      </c>
      <c r="V3563" s="6" t="s">
        <v>109</v>
      </c>
      <c r="W3563" s="6" t="s">
        <v>647</v>
      </c>
      <c r="X3563" s="30" t="s">
        <v>1753</v>
      </c>
      <c r="Y3563" s="31"/>
      <c r="Z3563" s="6" t="s">
        <v>15</v>
      </c>
      <c r="AA3563" s="2"/>
    </row>
    <row r="3564" spans="1:27" ht="15" customHeight="1" x14ac:dyDescent="0.2">
      <c r="A3564" s="25"/>
      <c r="B3564" s="43"/>
      <c r="C3564" s="26"/>
      <c r="D3564" s="9"/>
      <c r="E3564" s="25"/>
      <c r="F3564" s="26"/>
      <c r="G3564" s="39">
        <v>467.42</v>
      </c>
      <c r="H3564" s="40"/>
      <c r="I3564" s="40"/>
      <c r="J3564" s="40"/>
      <c r="K3564" s="40"/>
      <c r="L3564" s="40"/>
      <c r="M3564" s="40"/>
      <c r="N3564" s="40"/>
      <c r="O3564" s="40"/>
      <c r="P3564" s="40"/>
      <c r="Q3564" s="40"/>
      <c r="R3564" s="40"/>
      <c r="S3564" s="41"/>
      <c r="T3564" s="10" t="s">
        <v>1754</v>
      </c>
      <c r="U3564" s="10" t="s">
        <v>117</v>
      </c>
      <c r="V3564" s="10" t="s">
        <v>152</v>
      </c>
      <c r="W3564" s="10" t="s">
        <v>153</v>
      </c>
      <c r="X3564" s="34" t="s">
        <v>1754</v>
      </c>
      <c r="Y3564" s="35"/>
      <c r="Z3564" s="10" t="s">
        <v>15</v>
      </c>
      <c r="AA3564" s="2"/>
    </row>
    <row r="3565" spans="1:27" ht="14.25" customHeight="1" x14ac:dyDescent="0.2">
      <c r="A3565" s="25"/>
      <c r="B3565" s="43"/>
      <c r="C3565" s="26"/>
      <c r="D3565" s="9"/>
      <c r="E3565" s="25"/>
      <c r="F3565" s="26"/>
      <c r="G3565" s="32"/>
      <c r="H3565" s="42"/>
      <c r="I3565" s="42"/>
      <c r="J3565" s="42"/>
      <c r="K3565" s="42"/>
      <c r="L3565" s="42"/>
      <c r="M3565" s="42"/>
      <c r="N3565" s="42"/>
      <c r="O3565" s="42"/>
      <c r="P3565" s="42"/>
      <c r="Q3565" s="42"/>
      <c r="R3565" s="42"/>
      <c r="S3565" s="33"/>
      <c r="T3565" s="13"/>
      <c r="U3565" s="13"/>
      <c r="V3565" s="13"/>
      <c r="W3565" s="13"/>
      <c r="X3565" s="32"/>
      <c r="Y3565" s="33"/>
      <c r="Z3565" s="14" t="s">
        <v>15</v>
      </c>
      <c r="AA3565" s="2"/>
    </row>
    <row r="3566" spans="1:27" ht="15" customHeight="1" x14ac:dyDescent="0.2">
      <c r="A3566" s="25"/>
      <c r="B3566" s="43"/>
      <c r="C3566" s="26"/>
      <c r="D3566" s="9"/>
      <c r="E3566" s="25"/>
      <c r="F3566" s="26"/>
      <c r="G3566" s="27">
        <v>25</v>
      </c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9"/>
      <c r="T3566" s="6" t="s">
        <v>1755</v>
      </c>
      <c r="U3566" s="6" t="s">
        <v>117</v>
      </c>
      <c r="V3566" s="6" t="s">
        <v>152</v>
      </c>
      <c r="W3566" s="6" t="s">
        <v>153</v>
      </c>
      <c r="X3566" s="30" t="s">
        <v>1755</v>
      </c>
      <c r="Y3566" s="31"/>
      <c r="Z3566" s="6" t="s">
        <v>15</v>
      </c>
      <c r="AA3566" s="2"/>
    </row>
    <row r="3567" spans="1:27" ht="15" customHeight="1" x14ac:dyDescent="0.2">
      <c r="A3567" s="25"/>
      <c r="B3567" s="43"/>
      <c r="C3567" s="26"/>
      <c r="D3567" s="9"/>
      <c r="E3567" s="25"/>
      <c r="F3567" s="26"/>
      <c r="G3567" s="27">
        <v>142.84</v>
      </c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9"/>
      <c r="T3567" s="6" t="s">
        <v>1756</v>
      </c>
      <c r="U3567" s="6" t="s">
        <v>117</v>
      </c>
      <c r="V3567" s="6" t="s">
        <v>892</v>
      </c>
      <c r="W3567" s="6" t="s">
        <v>893</v>
      </c>
      <c r="X3567" s="30" t="s">
        <v>1756</v>
      </c>
      <c r="Y3567" s="31"/>
      <c r="Z3567" s="6" t="s">
        <v>15</v>
      </c>
      <c r="AA3567" s="2"/>
    </row>
    <row r="3568" spans="1:27" ht="15" customHeight="1" x14ac:dyDescent="0.2">
      <c r="A3568" s="25"/>
      <c r="B3568" s="43"/>
      <c r="C3568" s="26"/>
      <c r="D3568" s="9"/>
      <c r="E3568" s="25"/>
      <c r="F3568" s="26"/>
      <c r="G3568" s="39">
        <v>36.880000000000003</v>
      </c>
      <c r="H3568" s="40"/>
      <c r="I3568" s="40"/>
      <c r="J3568" s="40"/>
      <c r="K3568" s="40"/>
      <c r="L3568" s="40"/>
      <c r="M3568" s="40"/>
      <c r="N3568" s="40"/>
      <c r="O3568" s="40"/>
      <c r="P3568" s="40"/>
      <c r="Q3568" s="40"/>
      <c r="R3568" s="40"/>
      <c r="S3568" s="41"/>
      <c r="T3568" s="10" t="s">
        <v>1757</v>
      </c>
      <c r="U3568" s="10" t="s">
        <v>117</v>
      </c>
      <c r="V3568" s="10" t="s">
        <v>109</v>
      </c>
      <c r="W3568" s="10" t="s">
        <v>110</v>
      </c>
      <c r="X3568" s="34" t="s">
        <v>1757</v>
      </c>
      <c r="Y3568" s="35"/>
      <c r="Z3568" s="10" t="s">
        <v>15</v>
      </c>
      <c r="AA3568" s="2"/>
    </row>
    <row r="3569" spans="1:27" ht="14.25" customHeight="1" x14ac:dyDescent="0.2">
      <c r="A3569" s="25"/>
      <c r="B3569" s="43"/>
      <c r="C3569" s="26"/>
      <c r="D3569" s="9"/>
      <c r="E3569" s="25"/>
      <c r="F3569" s="26"/>
      <c r="G3569" s="25"/>
      <c r="H3569" s="43"/>
      <c r="I3569" s="43"/>
      <c r="J3569" s="43"/>
      <c r="K3569" s="43"/>
      <c r="L3569" s="43"/>
      <c r="M3569" s="43"/>
      <c r="N3569" s="43"/>
      <c r="O3569" s="43"/>
      <c r="P3569" s="43"/>
      <c r="Q3569" s="43"/>
      <c r="R3569" s="43"/>
      <c r="S3569" s="26"/>
      <c r="T3569" s="9"/>
      <c r="U3569" s="9"/>
      <c r="V3569" s="9"/>
      <c r="W3569" s="9"/>
      <c r="X3569" s="25"/>
      <c r="Y3569" s="26"/>
      <c r="Z3569" s="11" t="s">
        <v>15</v>
      </c>
      <c r="AA3569" s="2"/>
    </row>
    <row r="3570" spans="1:27" ht="14.25" customHeight="1" x14ac:dyDescent="0.2">
      <c r="A3570" s="25"/>
      <c r="B3570" s="43"/>
      <c r="C3570" s="26"/>
      <c r="D3570" s="9"/>
      <c r="E3570" s="25"/>
      <c r="F3570" s="26"/>
      <c r="G3570" s="32"/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33"/>
      <c r="T3570" s="13"/>
      <c r="U3570" s="13"/>
      <c r="V3570" s="13"/>
      <c r="W3570" s="13"/>
      <c r="X3570" s="32"/>
      <c r="Y3570" s="33"/>
      <c r="Z3570" s="14" t="s">
        <v>15</v>
      </c>
      <c r="AA3570" s="2"/>
    </row>
    <row r="3571" spans="1:27" ht="15" customHeight="1" x14ac:dyDescent="0.2">
      <c r="A3571" s="25"/>
      <c r="B3571" s="43"/>
      <c r="C3571" s="26"/>
      <c r="D3571" s="9"/>
      <c r="E3571" s="25"/>
      <c r="F3571" s="26"/>
      <c r="G3571" s="39">
        <v>918.74</v>
      </c>
      <c r="H3571" s="40"/>
      <c r="I3571" s="40"/>
      <c r="J3571" s="40"/>
      <c r="K3571" s="40"/>
      <c r="L3571" s="40"/>
      <c r="M3571" s="40"/>
      <c r="N3571" s="40"/>
      <c r="O3571" s="40"/>
      <c r="P3571" s="40"/>
      <c r="Q3571" s="40"/>
      <c r="R3571" s="40"/>
      <c r="S3571" s="41"/>
      <c r="T3571" s="10" t="s">
        <v>1758</v>
      </c>
      <c r="U3571" s="10" t="s">
        <v>117</v>
      </c>
      <c r="V3571" s="10" t="s">
        <v>949</v>
      </c>
      <c r="W3571" s="10" t="s">
        <v>1652</v>
      </c>
      <c r="X3571" s="34" t="s">
        <v>1758</v>
      </c>
      <c r="Y3571" s="35"/>
      <c r="Z3571" s="10" t="s">
        <v>15</v>
      </c>
      <c r="AA3571" s="2"/>
    </row>
    <row r="3572" spans="1:27" ht="14.25" customHeight="1" x14ac:dyDescent="0.2">
      <c r="A3572" s="25"/>
      <c r="B3572" s="43"/>
      <c r="C3572" s="26"/>
      <c r="D3572" s="9"/>
      <c r="E3572" s="25"/>
      <c r="F3572" s="26"/>
      <c r="G3572" s="32"/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33"/>
      <c r="T3572" s="13"/>
      <c r="U3572" s="13"/>
      <c r="V3572" s="13"/>
      <c r="W3572" s="13"/>
      <c r="X3572" s="32"/>
      <c r="Y3572" s="33"/>
      <c r="Z3572" s="14" t="s">
        <v>15</v>
      </c>
      <c r="AA3572" s="2"/>
    </row>
    <row r="3573" spans="1:27" ht="15" customHeight="1" x14ac:dyDescent="0.2">
      <c r="A3573" s="25"/>
      <c r="B3573" s="43"/>
      <c r="C3573" s="26"/>
      <c r="D3573" s="9"/>
      <c r="E3573" s="25"/>
      <c r="F3573" s="26"/>
      <c r="G3573" s="27">
        <v>126</v>
      </c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9"/>
      <c r="T3573" s="6" t="s">
        <v>1759</v>
      </c>
      <c r="U3573" s="6" t="s">
        <v>117</v>
      </c>
      <c r="V3573" s="6" t="s">
        <v>152</v>
      </c>
      <c r="W3573" s="6" t="s">
        <v>153</v>
      </c>
      <c r="X3573" s="30" t="s">
        <v>1759</v>
      </c>
      <c r="Y3573" s="31"/>
      <c r="Z3573" s="6" t="s">
        <v>15</v>
      </c>
      <c r="AA3573" s="2"/>
    </row>
    <row r="3574" spans="1:27" ht="15" customHeight="1" x14ac:dyDescent="0.2">
      <c r="A3574" s="25"/>
      <c r="B3574" s="43"/>
      <c r="C3574" s="26"/>
      <c r="D3574" s="9"/>
      <c r="E3574" s="25"/>
      <c r="F3574" s="26"/>
      <c r="G3574" s="27">
        <v>450</v>
      </c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9"/>
      <c r="T3574" s="6" t="s">
        <v>1760</v>
      </c>
      <c r="U3574" s="6" t="s">
        <v>117</v>
      </c>
      <c r="V3574" s="6" t="s">
        <v>892</v>
      </c>
      <c r="W3574" s="6" t="s">
        <v>893</v>
      </c>
      <c r="X3574" s="30" t="s">
        <v>1760</v>
      </c>
      <c r="Y3574" s="31"/>
      <c r="Z3574" s="6" t="s">
        <v>15</v>
      </c>
      <c r="AA3574" s="2"/>
    </row>
    <row r="3575" spans="1:27" ht="15" customHeight="1" x14ac:dyDescent="0.2">
      <c r="A3575" s="25"/>
      <c r="B3575" s="43"/>
      <c r="C3575" s="26"/>
      <c r="D3575" s="9"/>
      <c r="E3575" s="25"/>
      <c r="F3575" s="26"/>
      <c r="G3575" s="39">
        <v>60.13</v>
      </c>
      <c r="H3575" s="40"/>
      <c r="I3575" s="40"/>
      <c r="J3575" s="40"/>
      <c r="K3575" s="40"/>
      <c r="L3575" s="40"/>
      <c r="M3575" s="40"/>
      <c r="N3575" s="40"/>
      <c r="O3575" s="40"/>
      <c r="P3575" s="40"/>
      <c r="Q3575" s="40"/>
      <c r="R3575" s="40"/>
      <c r="S3575" s="41"/>
      <c r="T3575" s="10" t="s">
        <v>1761</v>
      </c>
      <c r="U3575" s="10" t="s">
        <v>117</v>
      </c>
      <c r="V3575" s="10" t="s">
        <v>109</v>
      </c>
      <c r="W3575" s="10" t="s">
        <v>110</v>
      </c>
      <c r="X3575" s="34" t="s">
        <v>1761</v>
      </c>
      <c r="Y3575" s="35"/>
      <c r="Z3575" s="10" t="s">
        <v>15</v>
      </c>
      <c r="AA3575" s="2"/>
    </row>
    <row r="3576" spans="1:27" ht="14.25" customHeight="1" x14ac:dyDescent="0.2">
      <c r="A3576" s="25"/>
      <c r="B3576" s="43"/>
      <c r="C3576" s="26"/>
      <c r="D3576" s="9"/>
      <c r="E3576" s="25"/>
      <c r="F3576" s="26"/>
      <c r="G3576" s="3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33"/>
      <c r="T3576" s="13"/>
      <c r="U3576" s="13"/>
      <c r="V3576" s="13"/>
      <c r="W3576" s="13"/>
      <c r="X3576" s="32"/>
      <c r="Y3576" s="33"/>
      <c r="Z3576" s="14" t="s">
        <v>15</v>
      </c>
      <c r="AA3576" s="2"/>
    </row>
    <row r="3577" spans="1:27" ht="15" customHeight="1" x14ac:dyDescent="0.2">
      <c r="A3577" s="25"/>
      <c r="B3577" s="43"/>
      <c r="C3577" s="26"/>
      <c r="D3577" s="9"/>
      <c r="E3577" s="25"/>
      <c r="F3577" s="26"/>
      <c r="G3577" s="27">
        <v>25</v>
      </c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9"/>
      <c r="T3577" s="6" t="s">
        <v>1762</v>
      </c>
      <c r="U3577" s="6" t="s">
        <v>117</v>
      </c>
      <c r="V3577" s="6" t="s">
        <v>109</v>
      </c>
      <c r="W3577" s="6" t="s">
        <v>1022</v>
      </c>
      <c r="X3577" s="30" t="s">
        <v>1762</v>
      </c>
      <c r="Y3577" s="31"/>
      <c r="Z3577" s="6" t="s">
        <v>15</v>
      </c>
      <c r="AA3577" s="2"/>
    </row>
    <row r="3578" spans="1:27" ht="15" customHeight="1" x14ac:dyDescent="0.2">
      <c r="A3578" s="25"/>
      <c r="B3578" s="43"/>
      <c r="C3578" s="26"/>
      <c r="D3578" s="9"/>
      <c r="E3578" s="25"/>
      <c r="F3578" s="26"/>
      <c r="G3578" s="27">
        <v>69.28</v>
      </c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9"/>
      <c r="T3578" s="6" t="s">
        <v>1763</v>
      </c>
      <c r="U3578" s="6" t="s">
        <v>117</v>
      </c>
      <c r="V3578" s="6" t="s">
        <v>84</v>
      </c>
      <c r="W3578" s="6" t="s">
        <v>1392</v>
      </c>
      <c r="X3578" s="30" t="s">
        <v>1763</v>
      </c>
      <c r="Y3578" s="31"/>
      <c r="Z3578" s="6" t="s">
        <v>15</v>
      </c>
      <c r="AA3578" s="2"/>
    </row>
    <row r="3579" spans="1:27" ht="15" customHeight="1" x14ac:dyDescent="0.2">
      <c r="A3579" s="25"/>
      <c r="B3579" s="43"/>
      <c r="C3579" s="26"/>
      <c r="D3579" s="9"/>
      <c r="E3579" s="25"/>
      <c r="F3579" s="26"/>
      <c r="G3579" s="27">
        <v>100</v>
      </c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9"/>
      <c r="T3579" s="6" t="s">
        <v>1583</v>
      </c>
      <c r="U3579" s="6" t="s">
        <v>117</v>
      </c>
      <c r="V3579" s="6" t="s">
        <v>949</v>
      </c>
      <c r="W3579" s="6" t="s">
        <v>950</v>
      </c>
      <c r="X3579" s="30" t="s">
        <v>1583</v>
      </c>
      <c r="Y3579" s="31"/>
      <c r="Z3579" s="6" t="s">
        <v>15</v>
      </c>
      <c r="AA3579" s="2"/>
    </row>
    <row r="3580" spans="1:27" ht="15" customHeight="1" x14ac:dyDescent="0.2">
      <c r="A3580" s="25"/>
      <c r="B3580" s="43"/>
      <c r="C3580" s="26"/>
      <c r="D3580" s="9"/>
      <c r="E3580" s="25"/>
      <c r="F3580" s="26"/>
      <c r="G3580" s="39">
        <v>69.34</v>
      </c>
      <c r="H3580" s="40"/>
      <c r="I3580" s="40"/>
      <c r="J3580" s="40"/>
      <c r="K3580" s="40"/>
      <c r="L3580" s="40"/>
      <c r="M3580" s="40"/>
      <c r="N3580" s="40"/>
      <c r="O3580" s="40"/>
      <c r="P3580" s="40"/>
      <c r="Q3580" s="40"/>
      <c r="R3580" s="40"/>
      <c r="S3580" s="41"/>
      <c r="T3580" s="10" t="s">
        <v>1764</v>
      </c>
      <c r="U3580" s="10" t="s">
        <v>117</v>
      </c>
      <c r="V3580" s="10" t="s">
        <v>109</v>
      </c>
      <c r="W3580" s="10" t="s">
        <v>110</v>
      </c>
      <c r="X3580" s="34" t="s">
        <v>1764</v>
      </c>
      <c r="Y3580" s="35"/>
      <c r="Z3580" s="10" t="s">
        <v>15</v>
      </c>
      <c r="AA3580" s="2"/>
    </row>
    <row r="3581" spans="1:27" ht="14.25" customHeight="1" x14ac:dyDescent="0.2">
      <c r="A3581" s="25"/>
      <c r="B3581" s="43"/>
      <c r="C3581" s="26"/>
      <c r="D3581" s="9"/>
      <c r="E3581" s="25"/>
      <c r="F3581" s="26"/>
      <c r="G3581" s="32"/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33"/>
      <c r="T3581" s="13"/>
      <c r="U3581" s="13"/>
      <c r="V3581" s="13"/>
      <c r="W3581" s="13"/>
      <c r="X3581" s="32"/>
      <c r="Y3581" s="33"/>
      <c r="Z3581" s="14" t="s">
        <v>15</v>
      </c>
      <c r="AA3581" s="2"/>
    </row>
    <row r="3582" spans="1:27" ht="15" customHeight="1" x14ac:dyDescent="0.2">
      <c r="A3582" s="25"/>
      <c r="B3582" s="43"/>
      <c r="C3582" s="26"/>
      <c r="D3582" s="9"/>
      <c r="E3582" s="25"/>
      <c r="F3582" s="26"/>
      <c r="G3582" s="27">
        <v>144.9</v>
      </c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9"/>
      <c r="T3582" s="6" t="s">
        <v>1765</v>
      </c>
      <c r="U3582" s="6" t="s">
        <v>117</v>
      </c>
      <c r="V3582" s="6" t="s">
        <v>162</v>
      </c>
      <c r="W3582" s="6" t="s">
        <v>1227</v>
      </c>
      <c r="X3582" s="30" t="s">
        <v>1765</v>
      </c>
      <c r="Y3582" s="31"/>
      <c r="Z3582" s="6" t="s">
        <v>1766</v>
      </c>
      <c r="AA3582" s="2"/>
    </row>
    <row r="3583" spans="1:27" ht="15" customHeight="1" x14ac:dyDescent="0.2">
      <c r="A3583" s="25"/>
      <c r="B3583" s="43"/>
      <c r="C3583" s="26"/>
      <c r="D3583" s="9"/>
      <c r="E3583" s="25"/>
      <c r="F3583" s="26"/>
      <c r="G3583" s="27">
        <v>416.72</v>
      </c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9"/>
      <c r="T3583" s="6" t="s">
        <v>1767</v>
      </c>
      <c r="U3583" s="6" t="s">
        <v>117</v>
      </c>
      <c r="V3583" s="6" t="s">
        <v>152</v>
      </c>
      <c r="W3583" s="6" t="s">
        <v>153</v>
      </c>
      <c r="X3583" s="30" t="s">
        <v>1767</v>
      </c>
      <c r="Y3583" s="31"/>
      <c r="Z3583" s="6" t="s">
        <v>15</v>
      </c>
      <c r="AA3583" s="2"/>
    </row>
    <row r="3584" spans="1:27" ht="15" customHeight="1" x14ac:dyDescent="0.2">
      <c r="A3584" s="25"/>
      <c r="B3584" s="43"/>
      <c r="C3584" s="26"/>
      <c r="D3584" s="9"/>
      <c r="E3584" s="25"/>
      <c r="F3584" s="26"/>
      <c r="G3584" s="27">
        <v>48.05</v>
      </c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9"/>
      <c r="T3584" s="6" t="s">
        <v>1768</v>
      </c>
      <c r="U3584" s="6" t="s">
        <v>117</v>
      </c>
      <c r="V3584" s="6" t="s">
        <v>152</v>
      </c>
      <c r="W3584" s="6" t="s">
        <v>153</v>
      </c>
      <c r="X3584" s="30" t="s">
        <v>1768</v>
      </c>
      <c r="Y3584" s="31"/>
      <c r="Z3584" s="6" t="s">
        <v>15</v>
      </c>
      <c r="AA3584" s="2"/>
    </row>
    <row r="3585" spans="1:27" ht="15" customHeight="1" x14ac:dyDescent="0.2">
      <c r="A3585" s="25"/>
      <c r="B3585" s="43"/>
      <c r="C3585" s="26"/>
      <c r="D3585" s="9"/>
      <c r="E3585" s="25"/>
      <c r="F3585" s="26"/>
      <c r="G3585" s="27">
        <v>40</v>
      </c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9"/>
      <c r="T3585" s="6" t="s">
        <v>1769</v>
      </c>
      <c r="U3585" s="6" t="s">
        <v>117</v>
      </c>
      <c r="V3585" s="6" t="s">
        <v>152</v>
      </c>
      <c r="W3585" s="6" t="s">
        <v>153</v>
      </c>
      <c r="X3585" s="30" t="s">
        <v>1769</v>
      </c>
      <c r="Y3585" s="31"/>
      <c r="Z3585" s="6" t="s">
        <v>15</v>
      </c>
      <c r="AA3585" s="2"/>
    </row>
    <row r="3586" spans="1:27" ht="15" customHeight="1" x14ac:dyDescent="0.2">
      <c r="A3586" s="25"/>
      <c r="B3586" s="43"/>
      <c r="C3586" s="26"/>
      <c r="D3586" s="9"/>
      <c r="E3586" s="25"/>
      <c r="F3586" s="26"/>
      <c r="G3586" s="27">
        <v>418.6</v>
      </c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9"/>
      <c r="T3586" s="6" t="s">
        <v>116</v>
      </c>
      <c r="U3586" s="6" t="s">
        <v>117</v>
      </c>
      <c r="V3586" s="6" t="s">
        <v>118</v>
      </c>
      <c r="W3586" s="6" t="s">
        <v>119</v>
      </c>
      <c r="X3586" s="30" t="s">
        <v>116</v>
      </c>
      <c r="Y3586" s="31"/>
      <c r="Z3586" s="6" t="s">
        <v>15</v>
      </c>
      <c r="AA3586" s="2"/>
    </row>
    <row r="3587" spans="1:27" ht="15" customHeight="1" x14ac:dyDescent="0.2">
      <c r="A3587" s="25"/>
      <c r="B3587" s="43"/>
      <c r="C3587" s="26"/>
      <c r="D3587" s="9"/>
      <c r="E3587" s="25"/>
      <c r="F3587" s="26"/>
      <c r="G3587" s="27">
        <v>149.16</v>
      </c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9"/>
      <c r="T3587" s="6" t="s">
        <v>1770</v>
      </c>
      <c r="U3587" s="6" t="s">
        <v>117</v>
      </c>
      <c r="V3587" s="6" t="s">
        <v>118</v>
      </c>
      <c r="W3587" s="6" t="s">
        <v>119</v>
      </c>
      <c r="X3587" s="30" t="s">
        <v>1770</v>
      </c>
      <c r="Y3587" s="31"/>
      <c r="Z3587" s="6" t="s">
        <v>15</v>
      </c>
      <c r="AA3587" s="2"/>
    </row>
    <row r="3588" spans="1:27" ht="15" customHeight="1" x14ac:dyDescent="0.2">
      <c r="A3588" s="25"/>
      <c r="B3588" s="43"/>
      <c r="C3588" s="26"/>
      <c r="D3588" s="9"/>
      <c r="E3588" s="25"/>
      <c r="F3588" s="26"/>
      <c r="G3588" s="39">
        <v>136</v>
      </c>
      <c r="H3588" s="40"/>
      <c r="I3588" s="40"/>
      <c r="J3588" s="40"/>
      <c r="K3588" s="40"/>
      <c r="L3588" s="40"/>
      <c r="M3588" s="40"/>
      <c r="N3588" s="40"/>
      <c r="O3588" s="40"/>
      <c r="P3588" s="40"/>
      <c r="Q3588" s="40"/>
      <c r="R3588" s="40"/>
      <c r="S3588" s="41"/>
      <c r="T3588" s="10" t="s">
        <v>1771</v>
      </c>
      <c r="U3588" s="10" t="s">
        <v>117</v>
      </c>
      <c r="V3588" s="10" t="s">
        <v>129</v>
      </c>
      <c r="W3588" s="10" t="s">
        <v>130</v>
      </c>
      <c r="X3588" s="34" t="s">
        <v>1771</v>
      </c>
      <c r="Y3588" s="35"/>
      <c r="Z3588" s="10" t="s">
        <v>15</v>
      </c>
      <c r="AA3588" s="2"/>
    </row>
    <row r="3589" spans="1:27" ht="14.25" customHeight="1" x14ac:dyDescent="0.2">
      <c r="A3589" s="25"/>
      <c r="B3589" s="43"/>
      <c r="C3589" s="26"/>
      <c r="D3589" s="9"/>
      <c r="E3589" s="25"/>
      <c r="F3589" s="26"/>
      <c r="G3589" s="32"/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33"/>
      <c r="T3589" s="13"/>
      <c r="U3589" s="13"/>
      <c r="V3589" s="13"/>
      <c r="W3589" s="13"/>
      <c r="X3589" s="32"/>
      <c r="Y3589" s="33"/>
      <c r="Z3589" s="14" t="s">
        <v>15</v>
      </c>
      <c r="AA3589" s="2"/>
    </row>
    <row r="3590" spans="1:27" ht="15" customHeight="1" x14ac:dyDescent="0.2">
      <c r="A3590" s="25"/>
      <c r="B3590" s="43"/>
      <c r="C3590" s="26"/>
      <c r="D3590" s="9"/>
      <c r="E3590" s="25"/>
      <c r="F3590" s="26"/>
      <c r="G3590" s="27">
        <v>40</v>
      </c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9"/>
      <c r="T3590" s="6" t="s">
        <v>1772</v>
      </c>
      <c r="U3590" s="6" t="s">
        <v>117</v>
      </c>
      <c r="V3590" s="6" t="s">
        <v>152</v>
      </c>
      <c r="W3590" s="6" t="s">
        <v>153</v>
      </c>
      <c r="X3590" s="30" t="s">
        <v>1772</v>
      </c>
      <c r="Y3590" s="31"/>
      <c r="Z3590" s="6" t="s">
        <v>15</v>
      </c>
      <c r="AA3590" s="2"/>
    </row>
    <row r="3591" spans="1:27" ht="15" customHeight="1" x14ac:dyDescent="0.2">
      <c r="A3591" s="25"/>
      <c r="B3591" s="43"/>
      <c r="C3591" s="26"/>
      <c r="D3591" s="9"/>
      <c r="E3591" s="25"/>
      <c r="F3591" s="26"/>
      <c r="G3591" s="39">
        <v>224.84</v>
      </c>
      <c r="H3591" s="40"/>
      <c r="I3591" s="40"/>
      <c r="J3591" s="40"/>
      <c r="K3591" s="40"/>
      <c r="L3591" s="40"/>
      <c r="M3591" s="40"/>
      <c r="N3591" s="40"/>
      <c r="O3591" s="40"/>
      <c r="P3591" s="40"/>
      <c r="Q3591" s="40"/>
      <c r="R3591" s="40"/>
      <c r="S3591" s="41"/>
      <c r="T3591" s="10" t="s">
        <v>1773</v>
      </c>
      <c r="U3591" s="10" t="s">
        <v>117</v>
      </c>
      <c r="V3591" s="10" t="s">
        <v>125</v>
      </c>
      <c r="W3591" s="10" t="s">
        <v>1314</v>
      </c>
      <c r="X3591" s="34" t="s">
        <v>1773</v>
      </c>
      <c r="Y3591" s="35"/>
      <c r="Z3591" s="10" t="s">
        <v>15</v>
      </c>
      <c r="AA3591" s="2"/>
    </row>
    <row r="3592" spans="1:27" ht="14.25" customHeight="1" x14ac:dyDescent="0.2">
      <c r="A3592" s="25"/>
      <c r="B3592" s="43"/>
      <c r="C3592" s="26"/>
      <c r="D3592" s="9"/>
      <c r="E3592" s="25"/>
      <c r="F3592" s="26"/>
      <c r="G3592" s="25"/>
      <c r="H3592" s="43"/>
      <c r="I3592" s="43"/>
      <c r="J3592" s="43"/>
      <c r="K3592" s="43"/>
      <c r="L3592" s="43"/>
      <c r="M3592" s="43"/>
      <c r="N3592" s="43"/>
      <c r="O3592" s="43"/>
      <c r="P3592" s="43"/>
      <c r="Q3592" s="43"/>
      <c r="R3592" s="43"/>
      <c r="S3592" s="26"/>
      <c r="T3592" s="9"/>
      <c r="U3592" s="9"/>
      <c r="V3592" s="9"/>
      <c r="W3592" s="9"/>
      <c r="X3592" s="25"/>
      <c r="Y3592" s="26"/>
      <c r="Z3592" s="11" t="s">
        <v>15</v>
      </c>
      <c r="AA3592" s="2"/>
    </row>
    <row r="3593" spans="1:27" ht="14.25" customHeight="1" x14ac:dyDescent="0.2">
      <c r="A3593" s="25"/>
      <c r="B3593" s="43"/>
      <c r="C3593" s="26"/>
      <c r="D3593" s="9"/>
      <c r="E3593" s="25"/>
      <c r="F3593" s="26"/>
      <c r="G3593" s="25"/>
      <c r="H3593" s="43"/>
      <c r="I3593" s="43"/>
      <c r="J3593" s="43"/>
      <c r="K3593" s="43"/>
      <c r="L3593" s="43"/>
      <c r="M3593" s="43"/>
      <c r="N3593" s="43"/>
      <c r="O3593" s="43"/>
      <c r="P3593" s="43"/>
      <c r="Q3593" s="43"/>
      <c r="R3593" s="43"/>
      <c r="S3593" s="26"/>
      <c r="T3593" s="9"/>
      <c r="U3593" s="9"/>
      <c r="V3593" s="9"/>
      <c r="W3593" s="9"/>
      <c r="X3593" s="25"/>
      <c r="Y3593" s="26"/>
      <c r="Z3593" s="11" t="s">
        <v>15</v>
      </c>
      <c r="AA3593" s="2"/>
    </row>
    <row r="3594" spans="1:27" ht="14.25" customHeight="1" x14ac:dyDescent="0.2">
      <c r="A3594" s="25"/>
      <c r="B3594" s="43"/>
      <c r="C3594" s="26"/>
      <c r="D3594" s="9"/>
      <c r="E3594" s="25"/>
      <c r="F3594" s="26"/>
      <c r="G3594" s="25"/>
      <c r="H3594" s="43"/>
      <c r="I3594" s="43"/>
      <c r="J3594" s="43"/>
      <c r="K3594" s="43"/>
      <c r="L3594" s="43"/>
      <c r="M3594" s="43"/>
      <c r="N3594" s="43"/>
      <c r="O3594" s="43"/>
      <c r="P3594" s="43"/>
      <c r="Q3594" s="43"/>
      <c r="R3594" s="43"/>
      <c r="S3594" s="26"/>
      <c r="T3594" s="9"/>
      <c r="U3594" s="9"/>
      <c r="V3594" s="9"/>
      <c r="W3594" s="9"/>
      <c r="X3594" s="25"/>
      <c r="Y3594" s="26"/>
      <c r="Z3594" s="11" t="s">
        <v>15</v>
      </c>
      <c r="AA3594" s="2"/>
    </row>
    <row r="3595" spans="1:27" ht="14.25" customHeight="1" x14ac:dyDescent="0.2">
      <c r="A3595" s="25"/>
      <c r="B3595" s="43"/>
      <c r="C3595" s="26"/>
      <c r="D3595" s="9"/>
      <c r="E3595" s="25"/>
      <c r="F3595" s="26"/>
      <c r="G3595" s="25"/>
      <c r="H3595" s="43"/>
      <c r="I3595" s="43"/>
      <c r="J3595" s="43"/>
      <c r="K3595" s="43"/>
      <c r="L3595" s="43"/>
      <c r="M3595" s="43"/>
      <c r="N3595" s="43"/>
      <c r="O3595" s="43"/>
      <c r="P3595" s="43"/>
      <c r="Q3595" s="43"/>
      <c r="R3595" s="43"/>
      <c r="S3595" s="26"/>
      <c r="T3595" s="9"/>
      <c r="U3595" s="9"/>
      <c r="V3595" s="9"/>
      <c r="W3595" s="9"/>
      <c r="X3595" s="25"/>
      <c r="Y3595" s="26"/>
      <c r="Z3595" s="11" t="s">
        <v>15</v>
      </c>
      <c r="AA3595" s="2"/>
    </row>
    <row r="3596" spans="1:27" ht="14.25" customHeight="1" x14ac:dyDescent="0.2">
      <c r="A3596" s="25"/>
      <c r="B3596" s="43"/>
      <c r="C3596" s="26"/>
      <c r="D3596" s="9"/>
      <c r="E3596" s="25"/>
      <c r="F3596" s="26"/>
      <c r="G3596" s="25"/>
      <c r="H3596" s="43"/>
      <c r="I3596" s="43"/>
      <c r="J3596" s="43"/>
      <c r="K3596" s="43"/>
      <c r="L3596" s="43"/>
      <c r="M3596" s="43"/>
      <c r="N3596" s="43"/>
      <c r="O3596" s="43"/>
      <c r="P3596" s="43"/>
      <c r="Q3596" s="43"/>
      <c r="R3596" s="43"/>
      <c r="S3596" s="26"/>
      <c r="T3596" s="9"/>
      <c r="U3596" s="9"/>
      <c r="V3596" s="9"/>
      <c r="W3596" s="9"/>
      <c r="X3596" s="25"/>
      <c r="Y3596" s="26"/>
      <c r="Z3596" s="11" t="s">
        <v>15</v>
      </c>
      <c r="AA3596" s="2"/>
    </row>
    <row r="3597" spans="1:27" ht="14.25" customHeight="1" x14ac:dyDescent="0.2">
      <c r="A3597" s="25"/>
      <c r="B3597" s="43"/>
      <c r="C3597" s="26"/>
      <c r="D3597" s="9"/>
      <c r="E3597" s="25"/>
      <c r="F3597" s="26"/>
      <c r="G3597" s="25"/>
      <c r="H3597" s="43"/>
      <c r="I3597" s="43"/>
      <c r="J3597" s="43"/>
      <c r="K3597" s="43"/>
      <c r="L3597" s="43"/>
      <c r="M3597" s="43"/>
      <c r="N3597" s="43"/>
      <c r="O3597" s="43"/>
      <c r="P3597" s="43"/>
      <c r="Q3597" s="43"/>
      <c r="R3597" s="43"/>
      <c r="S3597" s="26"/>
      <c r="T3597" s="9"/>
      <c r="U3597" s="9"/>
      <c r="V3597" s="9"/>
      <c r="W3597" s="9"/>
      <c r="X3597" s="25"/>
      <c r="Y3597" s="26"/>
      <c r="Z3597" s="11" t="s">
        <v>15</v>
      </c>
      <c r="AA3597" s="2"/>
    </row>
    <row r="3598" spans="1:27" ht="14.25" customHeight="1" x14ac:dyDescent="0.2">
      <c r="A3598" s="25"/>
      <c r="B3598" s="43"/>
      <c r="C3598" s="26"/>
      <c r="D3598" s="9"/>
      <c r="E3598" s="25"/>
      <c r="F3598" s="26"/>
      <c r="G3598" s="25"/>
      <c r="H3598" s="43"/>
      <c r="I3598" s="43"/>
      <c r="J3598" s="43"/>
      <c r="K3598" s="43"/>
      <c r="L3598" s="43"/>
      <c r="M3598" s="43"/>
      <c r="N3598" s="43"/>
      <c r="O3598" s="43"/>
      <c r="P3598" s="43"/>
      <c r="Q3598" s="43"/>
      <c r="R3598" s="43"/>
      <c r="S3598" s="26"/>
      <c r="T3598" s="9"/>
      <c r="U3598" s="9"/>
      <c r="V3598" s="9"/>
      <c r="W3598" s="9"/>
      <c r="X3598" s="25"/>
      <c r="Y3598" s="26"/>
      <c r="Z3598" s="11" t="s">
        <v>15</v>
      </c>
      <c r="AA3598" s="2"/>
    </row>
    <row r="3599" spans="1:27" ht="14.25" customHeight="1" x14ac:dyDescent="0.2">
      <c r="A3599" s="25"/>
      <c r="B3599" s="43"/>
      <c r="C3599" s="26"/>
      <c r="D3599" s="9"/>
      <c r="E3599" s="25"/>
      <c r="F3599" s="26"/>
      <c r="G3599" s="32"/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33"/>
      <c r="T3599" s="13"/>
      <c r="U3599" s="13"/>
      <c r="V3599" s="13"/>
      <c r="W3599" s="13"/>
      <c r="X3599" s="32"/>
      <c r="Y3599" s="33"/>
      <c r="Z3599" s="14" t="s">
        <v>15</v>
      </c>
      <c r="AA3599" s="2"/>
    </row>
    <row r="3600" spans="1:27" ht="15" customHeight="1" x14ac:dyDescent="0.2">
      <c r="A3600" s="25"/>
      <c r="B3600" s="43"/>
      <c r="C3600" s="26"/>
      <c r="D3600" s="9"/>
      <c r="E3600" s="25"/>
      <c r="F3600" s="26"/>
      <c r="G3600" s="39">
        <v>148</v>
      </c>
      <c r="H3600" s="40"/>
      <c r="I3600" s="40"/>
      <c r="J3600" s="40"/>
      <c r="K3600" s="40"/>
      <c r="L3600" s="40"/>
      <c r="M3600" s="40"/>
      <c r="N3600" s="40"/>
      <c r="O3600" s="40"/>
      <c r="P3600" s="40"/>
      <c r="Q3600" s="40"/>
      <c r="R3600" s="40"/>
      <c r="S3600" s="41"/>
      <c r="T3600" s="10" t="s">
        <v>1774</v>
      </c>
      <c r="U3600" s="10" t="s">
        <v>117</v>
      </c>
      <c r="V3600" s="10" t="s">
        <v>162</v>
      </c>
      <c r="W3600" s="10" t="s">
        <v>163</v>
      </c>
      <c r="X3600" s="34" t="s">
        <v>1774</v>
      </c>
      <c r="Y3600" s="35"/>
      <c r="Z3600" s="10" t="s">
        <v>15</v>
      </c>
      <c r="AA3600" s="2"/>
    </row>
    <row r="3601" spans="1:27" ht="14.25" customHeight="1" x14ac:dyDescent="0.2">
      <c r="A3601" s="25"/>
      <c r="B3601" s="43"/>
      <c r="C3601" s="26"/>
      <c r="D3601" s="9"/>
      <c r="E3601" s="25"/>
      <c r="F3601" s="26"/>
      <c r="G3601" s="32"/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33"/>
      <c r="T3601" s="13"/>
      <c r="U3601" s="13"/>
      <c r="V3601" s="13"/>
      <c r="W3601" s="13"/>
      <c r="X3601" s="32"/>
      <c r="Y3601" s="33"/>
      <c r="Z3601" s="14" t="s">
        <v>15</v>
      </c>
      <c r="AA3601" s="2"/>
    </row>
    <row r="3602" spans="1:27" ht="15" customHeight="1" x14ac:dyDescent="0.2">
      <c r="A3602" s="25"/>
      <c r="B3602" s="43"/>
      <c r="C3602" s="26"/>
      <c r="D3602" s="9"/>
      <c r="E3602" s="25"/>
      <c r="F3602" s="26"/>
      <c r="G3602" s="39">
        <v>1603.33</v>
      </c>
      <c r="H3602" s="40"/>
      <c r="I3602" s="40"/>
      <c r="J3602" s="40"/>
      <c r="K3602" s="40"/>
      <c r="L3602" s="40"/>
      <c r="M3602" s="40"/>
      <c r="N3602" s="40"/>
      <c r="O3602" s="40"/>
      <c r="P3602" s="40"/>
      <c r="Q3602" s="40"/>
      <c r="R3602" s="40"/>
      <c r="S3602" s="41"/>
      <c r="T3602" s="10" t="s">
        <v>1775</v>
      </c>
      <c r="U3602" s="10" t="s">
        <v>117</v>
      </c>
      <c r="V3602" s="10" t="s">
        <v>162</v>
      </c>
      <c r="W3602" s="10" t="s">
        <v>163</v>
      </c>
      <c r="X3602" s="34" t="s">
        <v>1775</v>
      </c>
      <c r="Y3602" s="35"/>
      <c r="Z3602" s="10" t="s">
        <v>15</v>
      </c>
      <c r="AA3602" s="2"/>
    </row>
    <row r="3603" spans="1:27" ht="14.25" customHeight="1" x14ac:dyDescent="0.2">
      <c r="A3603" s="25"/>
      <c r="B3603" s="43"/>
      <c r="C3603" s="26"/>
      <c r="D3603" s="9"/>
      <c r="E3603" s="25"/>
      <c r="F3603" s="26"/>
      <c r="G3603" s="25"/>
      <c r="H3603" s="43"/>
      <c r="I3603" s="43"/>
      <c r="J3603" s="43"/>
      <c r="K3603" s="43"/>
      <c r="L3603" s="43"/>
      <c r="M3603" s="43"/>
      <c r="N3603" s="43"/>
      <c r="O3603" s="43"/>
      <c r="P3603" s="43"/>
      <c r="Q3603" s="43"/>
      <c r="R3603" s="43"/>
      <c r="S3603" s="26"/>
      <c r="T3603" s="9"/>
      <c r="U3603" s="9"/>
      <c r="V3603" s="9"/>
      <c r="W3603" s="9"/>
      <c r="X3603" s="25"/>
      <c r="Y3603" s="26"/>
      <c r="Z3603" s="11" t="s">
        <v>15</v>
      </c>
      <c r="AA3603" s="2"/>
    </row>
    <row r="3604" spans="1:27" ht="14.25" customHeight="1" x14ac:dyDescent="0.2">
      <c r="A3604" s="25"/>
      <c r="B3604" s="43"/>
      <c r="C3604" s="26"/>
      <c r="D3604" s="9"/>
      <c r="E3604" s="25"/>
      <c r="F3604" s="26"/>
      <c r="G3604" s="32"/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33"/>
      <c r="T3604" s="13"/>
      <c r="U3604" s="13"/>
      <c r="V3604" s="13"/>
      <c r="W3604" s="13"/>
      <c r="X3604" s="32"/>
      <c r="Y3604" s="33"/>
      <c r="Z3604" s="14" t="s">
        <v>15</v>
      </c>
      <c r="AA3604" s="2"/>
    </row>
    <row r="3605" spans="1:27" ht="15" customHeight="1" x14ac:dyDescent="0.2">
      <c r="A3605" s="25"/>
      <c r="B3605" s="43"/>
      <c r="C3605" s="26"/>
      <c r="D3605" s="9"/>
      <c r="E3605" s="25"/>
      <c r="F3605" s="26"/>
      <c r="G3605" s="27">
        <v>47.65</v>
      </c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9"/>
      <c r="T3605" s="6" t="s">
        <v>1776</v>
      </c>
      <c r="U3605" s="6" t="s">
        <v>117</v>
      </c>
      <c r="V3605" s="6" t="s">
        <v>109</v>
      </c>
      <c r="W3605" s="6" t="s">
        <v>167</v>
      </c>
      <c r="X3605" s="30" t="s">
        <v>1776</v>
      </c>
      <c r="Y3605" s="31"/>
      <c r="Z3605" s="6" t="s">
        <v>15</v>
      </c>
      <c r="AA3605" s="2"/>
    </row>
    <row r="3606" spans="1:27" ht="15" customHeight="1" x14ac:dyDescent="0.2">
      <c r="A3606" s="25"/>
      <c r="B3606" s="43"/>
      <c r="C3606" s="26"/>
      <c r="D3606" s="9"/>
      <c r="E3606" s="25"/>
      <c r="F3606" s="26"/>
      <c r="G3606" s="27">
        <v>576.15</v>
      </c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9"/>
      <c r="T3606" s="6" t="s">
        <v>1777</v>
      </c>
      <c r="U3606" s="6" t="s">
        <v>117</v>
      </c>
      <c r="V3606" s="6" t="s">
        <v>109</v>
      </c>
      <c r="W3606" s="6" t="s">
        <v>167</v>
      </c>
      <c r="X3606" s="30" t="s">
        <v>1777</v>
      </c>
      <c r="Y3606" s="31"/>
      <c r="Z3606" s="6" t="s">
        <v>15</v>
      </c>
      <c r="AA3606" s="2"/>
    </row>
    <row r="3607" spans="1:27" ht="15" customHeight="1" x14ac:dyDescent="0.2">
      <c r="A3607" s="25"/>
      <c r="B3607" s="43"/>
      <c r="C3607" s="26"/>
      <c r="D3607" s="9"/>
      <c r="E3607" s="25"/>
      <c r="F3607" s="26"/>
      <c r="G3607" s="39">
        <v>442.2</v>
      </c>
      <c r="H3607" s="40"/>
      <c r="I3607" s="40"/>
      <c r="J3607" s="40"/>
      <c r="K3607" s="40"/>
      <c r="L3607" s="40"/>
      <c r="M3607" s="40"/>
      <c r="N3607" s="40"/>
      <c r="O3607" s="40"/>
      <c r="P3607" s="40"/>
      <c r="Q3607" s="40"/>
      <c r="R3607" s="40"/>
      <c r="S3607" s="41"/>
      <c r="T3607" s="10" t="s">
        <v>1778</v>
      </c>
      <c r="U3607" s="10" t="s">
        <v>117</v>
      </c>
      <c r="V3607" s="10" t="s">
        <v>109</v>
      </c>
      <c r="W3607" s="10" t="s">
        <v>167</v>
      </c>
      <c r="X3607" s="34" t="s">
        <v>1778</v>
      </c>
      <c r="Y3607" s="35"/>
      <c r="Z3607" s="10" t="s">
        <v>15</v>
      </c>
      <c r="AA3607" s="2"/>
    </row>
    <row r="3608" spans="1:27" ht="14.25" customHeight="1" x14ac:dyDescent="0.2">
      <c r="A3608" s="25"/>
      <c r="B3608" s="43"/>
      <c r="C3608" s="26"/>
      <c r="D3608" s="9"/>
      <c r="E3608" s="25"/>
      <c r="F3608" s="26"/>
      <c r="G3608" s="3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33"/>
      <c r="T3608" s="13"/>
      <c r="U3608" s="13"/>
      <c r="V3608" s="13"/>
      <c r="W3608" s="13"/>
      <c r="X3608" s="32"/>
      <c r="Y3608" s="33"/>
      <c r="Z3608" s="14" t="s">
        <v>15</v>
      </c>
      <c r="AA3608" s="2"/>
    </row>
    <row r="3609" spans="1:27" ht="15" customHeight="1" x14ac:dyDescent="0.2">
      <c r="A3609" s="25"/>
      <c r="B3609" s="43"/>
      <c r="C3609" s="26"/>
      <c r="D3609" s="9"/>
      <c r="E3609" s="25"/>
      <c r="F3609" s="26"/>
      <c r="G3609" s="27">
        <v>1128.4000000000001</v>
      </c>
      <c r="H3609" s="28"/>
      <c r="I3609" s="28"/>
      <c r="J3609" s="28"/>
      <c r="K3609" s="28"/>
      <c r="L3609" s="28"/>
      <c r="M3609" s="28"/>
      <c r="N3609" s="28"/>
      <c r="O3609" s="28"/>
      <c r="P3609" s="28"/>
      <c r="Q3609" s="28"/>
      <c r="R3609" s="28"/>
      <c r="S3609" s="29"/>
      <c r="T3609" s="6" t="s">
        <v>1275</v>
      </c>
      <c r="U3609" s="6" t="s">
        <v>117</v>
      </c>
      <c r="V3609" s="6" t="s">
        <v>25</v>
      </c>
      <c r="W3609" s="6" t="s">
        <v>175</v>
      </c>
      <c r="X3609" s="30" t="s">
        <v>1275</v>
      </c>
      <c r="Y3609" s="31"/>
      <c r="Z3609" s="6" t="s">
        <v>15</v>
      </c>
      <c r="AA3609" s="2"/>
    </row>
    <row r="3610" spans="1:27" ht="15" customHeight="1" x14ac:dyDescent="0.2">
      <c r="A3610" s="25"/>
      <c r="B3610" s="43"/>
      <c r="C3610" s="26"/>
      <c r="D3610" s="9"/>
      <c r="E3610" s="25"/>
      <c r="F3610" s="26"/>
      <c r="G3610" s="27">
        <v>575</v>
      </c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9"/>
      <c r="T3610" s="6" t="s">
        <v>1779</v>
      </c>
      <c r="U3610" s="6" t="s">
        <v>117</v>
      </c>
      <c r="V3610" s="6" t="s">
        <v>109</v>
      </c>
      <c r="W3610" s="6" t="s">
        <v>1022</v>
      </c>
      <c r="X3610" s="30" t="s">
        <v>1779</v>
      </c>
      <c r="Y3610" s="31"/>
      <c r="Z3610" s="6" t="s">
        <v>15</v>
      </c>
      <c r="AA3610" s="2"/>
    </row>
    <row r="3611" spans="1:27" ht="15" customHeight="1" x14ac:dyDescent="0.2">
      <c r="A3611" s="25"/>
      <c r="B3611" s="43"/>
      <c r="C3611" s="26"/>
      <c r="D3611" s="9"/>
      <c r="E3611" s="25"/>
      <c r="F3611" s="26"/>
      <c r="G3611" s="27">
        <v>31</v>
      </c>
      <c r="H3611" s="28"/>
      <c r="I3611" s="28"/>
      <c r="J3611" s="28"/>
      <c r="K3611" s="28"/>
      <c r="L3611" s="28"/>
      <c r="M3611" s="28"/>
      <c r="N3611" s="28"/>
      <c r="O3611" s="28"/>
      <c r="P3611" s="28"/>
      <c r="Q3611" s="28"/>
      <c r="R3611" s="28"/>
      <c r="S3611" s="29"/>
      <c r="T3611" s="6" t="s">
        <v>1780</v>
      </c>
      <c r="U3611" s="6" t="s">
        <v>117</v>
      </c>
      <c r="V3611" s="6" t="s">
        <v>173</v>
      </c>
      <c r="W3611" s="6" t="s">
        <v>174</v>
      </c>
      <c r="X3611" s="30" t="s">
        <v>1780</v>
      </c>
      <c r="Y3611" s="31"/>
      <c r="Z3611" s="6" t="s">
        <v>15</v>
      </c>
      <c r="AA3611" s="2"/>
    </row>
    <row r="3612" spans="1:27" ht="15" customHeight="1" x14ac:dyDescent="0.2">
      <c r="A3612" s="25"/>
      <c r="B3612" s="43"/>
      <c r="C3612" s="26"/>
      <c r="D3612" s="9"/>
      <c r="E3612" s="25"/>
      <c r="F3612" s="26"/>
      <c r="G3612" s="39">
        <v>136</v>
      </c>
      <c r="H3612" s="40"/>
      <c r="I3612" s="40"/>
      <c r="J3612" s="40"/>
      <c r="K3612" s="40"/>
      <c r="L3612" s="40"/>
      <c r="M3612" s="40"/>
      <c r="N3612" s="40"/>
      <c r="O3612" s="40"/>
      <c r="P3612" s="40"/>
      <c r="Q3612" s="40"/>
      <c r="R3612" s="40"/>
      <c r="S3612" s="41"/>
      <c r="T3612" s="10" t="s">
        <v>1781</v>
      </c>
      <c r="U3612" s="10" t="s">
        <v>117</v>
      </c>
      <c r="V3612" s="10" t="s">
        <v>129</v>
      </c>
      <c r="W3612" s="10" t="s">
        <v>130</v>
      </c>
      <c r="X3612" s="34" t="s">
        <v>1781</v>
      </c>
      <c r="Y3612" s="35"/>
      <c r="Z3612" s="10" t="s">
        <v>15</v>
      </c>
      <c r="AA3612" s="2"/>
    </row>
    <row r="3613" spans="1:27" ht="14.25" customHeight="1" x14ac:dyDescent="0.2">
      <c r="A3613" s="25"/>
      <c r="B3613" s="43"/>
      <c r="C3613" s="26"/>
      <c r="D3613" s="9"/>
      <c r="E3613" s="25"/>
      <c r="F3613" s="26"/>
      <c r="G3613" s="32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33"/>
      <c r="T3613" s="13"/>
      <c r="U3613" s="13"/>
      <c r="V3613" s="13"/>
      <c r="W3613" s="13"/>
      <c r="X3613" s="32"/>
      <c r="Y3613" s="33"/>
      <c r="Z3613" s="14" t="s">
        <v>15</v>
      </c>
      <c r="AA3613" s="2"/>
    </row>
    <row r="3614" spans="1:27" ht="15" customHeight="1" x14ac:dyDescent="0.2">
      <c r="A3614" s="25"/>
      <c r="B3614" s="43"/>
      <c r="C3614" s="26"/>
      <c r="D3614" s="9"/>
      <c r="E3614" s="25"/>
      <c r="F3614" s="26"/>
      <c r="G3614" s="27">
        <v>-197.73</v>
      </c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9"/>
      <c r="T3614" s="6" t="s">
        <v>1782</v>
      </c>
      <c r="U3614" s="6" t="s">
        <v>117</v>
      </c>
      <c r="V3614" s="6" t="s">
        <v>129</v>
      </c>
      <c r="W3614" s="6" t="s">
        <v>130</v>
      </c>
      <c r="X3614" s="30" t="s">
        <v>1782</v>
      </c>
      <c r="Y3614" s="31"/>
      <c r="Z3614" s="6" t="s">
        <v>15</v>
      </c>
      <c r="AA3614" s="2"/>
    </row>
    <row r="3615" spans="1:27" ht="15" customHeight="1" x14ac:dyDescent="0.2">
      <c r="A3615" s="25"/>
      <c r="B3615" s="43"/>
      <c r="C3615" s="26"/>
      <c r="D3615" s="9"/>
      <c r="E3615" s="25"/>
      <c r="F3615" s="26"/>
      <c r="G3615" s="27">
        <v>31</v>
      </c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9"/>
      <c r="T3615" s="6" t="s">
        <v>1783</v>
      </c>
      <c r="U3615" s="6" t="s">
        <v>117</v>
      </c>
      <c r="V3615" s="6" t="s">
        <v>173</v>
      </c>
      <c r="W3615" s="6" t="s">
        <v>174</v>
      </c>
      <c r="X3615" s="30" t="s">
        <v>1783</v>
      </c>
      <c r="Y3615" s="31"/>
      <c r="Z3615" s="6" t="s">
        <v>15</v>
      </c>
      <c r="AA3615" s="2"/>
    </row>
    <row r="3616" spans="1:27" ht="15" customHeight="1" x14ac:dyDescent="0.2">
      <c r="A3616" s="25"/>
      <c r="B3616" s="43"/>
      <c r="C3616" s="26"/>
      <c r="D3616" s="9"/>
      <c r="E3616" s="25"/>
      <c r="F3616" s="26"/>
      <c r="G3616" s="27">
        <v>593.25</v>
      </c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9"/>
      <c r="T3616" s="6" t="s">
        <v>1784</v>
      </c>
      <c r="U3616" s="6" t="s">
        <v>117</v>
      </c>
      <c r="V3616" s="6" t="s">
        <v>152</v>
      </c>
      <c r="W3616" s="6" t="s">
        <v>153</v>
      </c>
      <c r="X3616" s="30" t="s">
        <v>1784</v>
      </c>
      <c r="Y3616" s="31"/>
      <c r="Z3616" s="6" t="s">
        <v>15</v>
      </c>
      <c r="AA3616" s="2"/>
    </row>
    <row r="3617" spans="1:27" ht="15" customHeight="1" x14ac:dyDescent="0.2">
      <c r="A3617" s="25"/>
      <c r="B3617" s="43"/>
      <c r="C3617" s="26"/>
      <c r="D3617" s="9"/>
      <c r="E3617" s="25"/>
      <c r="F3617" s="26"/>
      <c r="G3617" s="27">
        <v>195.5</v>
      </c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9"/>
      <c r="T3617" s="6" t="s">
        <v>1785</v>
      </c>
      <c r="U3617" s="6" t="s">
        <v>117</v>
      </c>
      <c r="V3617" s="6" t="s">
        <v>159</v>
      </c>
      <c r="W3617" s="6" t="s">
        <v>262</v>
      </c>
      <c r="X3617" s="30" t="s">
        <v>1785</v>
      </c>
      <c r="Y3617" s="31"/>
      <c r="Z3617" s="6" t="s">
        <v>15</v>
      </c>
      <c r="AA3617" s="2"/>
    </row>
    <row r="3618" spans="1:27" ht="15" customHeight="1" x14ac:dyDescent="0.2">
      <c r="A3618" s="25"/>
      <c r="B3618" s="43"/>
      <c r="C3618" s="26"/>
      <c r="D3618" s="9"/>
      <c r="E3618" s="25"/>
      <c r="F3618" s="26"/>
      <c r="G3618" s="39">
        <v>61.6</v>
      </c>
      <c r="H3618" s="40"/>
      <c r="I3618" s="40"/>
      <c r="J3618" s="40"/>
      <c r="K3618" s="40"/>
      <c r="L3618" s="40"/>
      <c r="M3618" s="40"/>
      <c r="N3618" s="40"/>
      <c r="O3618" s="40"/>
      <c r="P3618" s="40"/>
      <c r="Q3618" s="40"/>
      <c r="R3618" s="40"/>
      <c r="S3618" s="41"/>
      <c r="T3618" s="10" t="s">
        <v>1786</v>
      </c>
      <c r="U3618" s="10" t="s">
        <v>117</v>
      </c>
      <c r="V3618" s="10" t="s">
        <v>84</v>
      </c>
      <c r="W3618" s="10" t="s">
        <v>233</v>
      </c>
      <c r="X3618" s="34" t="s">
        <v>1786</v>
      </c>
      <c r="Y3618" s="35"/>
      <c r="Z3618" s="10" t="s">
        <v>15</v>
      </c>
      <c r="AA3618" s="2"/>
    </row>
    <row r="3619" spans="1:27" ht="14.25" customHeight="1" x14ac:dyDescent="0.2">
      <c r="A3619" s="25"/>
      <c r="B3619" s="43"/>
      <c r="C3619" s="26"/>
      <c r="D3619" s="9"/>
      <c r="E3619" s="25"/>
      <c r="F3619" s="26"/>
      <c r="G3619" s="32"/>
      <c r="H3619" s="42"/>
      <c r="I3619" s="42"/>
      <c r="J3619" s="42"/>
      <c r="K3619" s="42"/>
      <c r="L3619" s="42"/>
      <c r="M3619" s="42"/>
      <c r="N3619" s="42"/>
      <c r="O3619" s="42"/>
      <c r="P3619" s="42"/>
      <c r="Q3619" s="42"/>
      <c r="R3619" s="42"/>
      <c r="S3619" s="33"/>
      <c r="T3619" s="13"/>
      <c r="U3619" s="13"/>
      <c r="V3619" s="13"/>
      <c r="W3619" s="13"/>
      <c r="X3619" s="32"/>
      <c r="Y3619" s="33"/>
      <c r="Z3619" s="14" t="s">
        <v>15</v>
      </c>
      <c r="AA3619" s="2"/>
    </row>
    <row r="3620" spans="1:27" ht="15" customHeight="1" x14ac:dyDescent="0.2">
      <c r="A3620" s="25"/>
      <c r="B3620" s="43"/>
      <c r="C3620" s="26"/>
      <c r="D3620" s="9"/>
      <c r="E3620" s="25"/>
      <c r="F3620" s="26"/>
      <c r="G3620" s="27">
        <v>17</v>
      </c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9"/>
      <c r="T3620" s="6" t="s">
        <v>1787</v>
      </c>
      <c r="U3620" s="6" t="s">
        <v>117</v>
      </c>
      <c r="V3620" s="6" t="s">
        <v>84</v>
      </c>
      <c r="W3620" s="6" t="s">
        <v>233</v>
      </c>
      <c r="X3620" s="30" t="s">
        <v>1787</v>
      </c>
      <c r="Y3620" s="31"/>
      <c r="Z3620" s="6" t="s">
        <v>15</v>
      </c>
      <c r="AA3620" s="2"/>
    </row>
    <row r="3621" spans="1:27" ht="15" customHeight="1" x14ac:dyDescent="0.2">
      <c r="A3621" s="25"/>
      <c r="B3621" s="43"/>
      <c r="C3621" s="26"/>
      <c r="D3621" s="9"/>
      <c r="E3621" s="25"/>
      <c r="F3621" s="26"/>
      <c r="G3621" s="39">
        <v>866.7</v>
      </c>
      <c r="H3621" s="40"/>
      <c r="I3621" s="40"/>
      <c r="J3621" s="40"/>
      <c r="K3621" s="40"/>
      <c r="L3621" s="40"/>
      <c r="M3621" s="40"/>
      <c r="N3621" s="40"/>
      <c r="O3621" s="40"/>
      <c r="P3621" s="40"/>
      <c r="Q3621" s="40"/>
      <c r="R3621" s="40"/>
      <c r="S3621" s="41"/>
      <c r="T3621" s="10" t="s">
        <v>1788</v>
      </c>
      <c r="U3621" s="10" t="s">
        <v>117</v>
      </c>
      <c r="V3621" s="10" t="s">
        <v>84</v>
      </c>
      <c r="W3621" s="10" t="s">
        <v>233</v>
      </c>
      <c r="X3621" s="34" t="s">
        <v>1788</v>
      </c>
      <c r="Y3621" s="35"/>
      <c r="Z3621" s="10" t="s">
        <v>15</v>
      </c>
      <c r="AA3621" s="2"/>
    </row>
    <row r="3622" spans="1:27" ht="14.25" customHeight="1" x14ac:dyDescent="0.2">
      <c r="A3622" s="25"/>
      <c r="B3622" s="43"/>
      <c r="C3622" s="26"/>
      <c r="D3622" s="9"/>
      <c r="E3622" s="25"/>
      <c r="F3622" s="26"/>
      <c r="G3622" s="32"/>
      <c r="H3622" s="42"/>
      <c r="I3622" s="42"/>
      <c r="J3622" s="42"/>
      <c r="K3622" s="42"/>
      <c r="L3622" s="42"/>
      <c r="M3622" s="42"/>
      <c r="N3622" s="42"/>
      <c r="O3622" s="42"/>
      <c r="P3622" s="42"/>
      <c r="Q3622" s="42"/>
      <c r="R3622" s="42"/>
      <c r="S3622" s="33"/>
      <c r="T3622" s="13"/>
      <c r="U3622" s="13"/>
      <c r="V3622" s="13"/>
      <c r="W3622" s="13"/>
      <c r="X3622" s="32"/>
      <c r="Y3622" s="33"/>
      <c r="Z3622" s="14" t="s">
        <v>15</v>
      </c>
      <c r="AA3622" s="2"/>
    </row>
    <row r="3623" spans="1:27" ht="15" customHeight="1" x14ac:dyDescent="0.2">
      <c r="A3623" s="25"/>
      <c r="B3623" s="43"/>
      <c r="C3623" s="26"/>
      <c r="D3623" s="9"/>
      <c r="E3623" s="25"/>
      <c r="F3623" s="26"/>
      <c r="G3623" s="39">
        <v>721.38</v>
      </c>
      <c r="H3623" s="40"/>
      <c r="I3623" s="40"/>
      <c r="J3623" s="40"/>
      <c r="K3623" s="40"/>
      <c r="L3623" s="40"/>
      <c r="M3623" s="40"/>
      <c r="N3623" s="40"/>
      <c r="O3623" s="40"/>
      <c r="P3623" s="40"/>
      <c r="Q3623" s="40"/>
      <c r="R3623" s="40"/>
      <c r="S3623" s="41"/>
      <c r="T3623" s="10" t="s">
        <v>1789</v>
      </c>
      <c r="U3623" s="10" t="s">
        <v>117</v>
      </c>
      <c r="V3623" s="10" t="s">
        <v>125</v>
      </c>
      <c r="W3623" s="10" t="s">
        <v>151</v>
      </c>
      <c r="X3623" s="34" t="s">
        <v>1789</v>
      </c>
      <c r="Y3623" s="35"/>
      <c r="Z3623" s="10" t="s">
        <v>15</v>
      </c>
      <c r="AA3623" s="2"/>
    </row>
    <row r="3624" spans="1:27" ht="14.25" customHeight="1" x14ac:dyDescent="0.2">
      <c r="A3624" s="25"/>
      <c r="B3624" s="43"/>
      <c r="C3624" s="26"/>
      <c r="D3624" s="9"/>
      <c r="E3624" s="25"/>
      <c r="F3624" s="26"/>
      <c r="G3624" s="25"/>
      <c r="H3624" s="43"/>
      <c r="I3624" s="43"/>
      <c r="J3624" s="43"/>
      <c r="K3624" s="43"/>
      <c r="L3624" s="43"/>
      <c r="M3624" s="43"/>
      <c r="N3624" s="43"/>
      <c r="O3624" s="43"/>
      <c r="P3624" s="43"/>
      <c r="Q3624" s="43"/>
      <c r="R3624" s="43"/>
      <c r="S3624" s="26"/>
      <c r="T3624" s="9"/>
      <c r="U3624" s="9"/>
      <c r="V3624" s="9"/>
      <c r="W3624" s="9"/>
      <c r="X3624" s="25"/>
      <c r="Y3624" s="26"/>
      <c r="Z3624" s="11" t="s">
        <v>15</v>
      </c>
      <c r="AA3624" s="2"/>
    </row>
    <row r="3625" spans="1:27" ht="14.25" customHeight="1" x14ac:dyDescent="0.2">
      <c r="A3625" s="25"/>
      <c r="B3625" s="43"/>
      <c r="C3625" s="26"/>
      <c r="D3625" s="9"/>
      <c r="E3625" s="25"/>
      <c r="F3625" s="26"/>
      <c r="G3625" s="32"/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33"/>
      <c r="T3625" s="13"/>
      <c r="U3625" s="13"/>
      <c r="V3625" s="13"/>
      <c r="W3625" s="13"/>
      <c r="X3625" s="32"/>
      <c r="Y3625" s="33"/>
      <c r="Z3625" s="14" t="s">
        <v>15</v>
      </c>
      <c r="AA3625" s="2"/>
    </row>
    <row r="3626" spans="1:27" ht="15" customHeight="1" x14ac:dyDescent="0.2">
      <c r="A3626" s="25"/>
      <c r="B3626" s="43"/>
      <c r="C3626" s="26"/>
      <c r="D3626" s="9"/>
      <c r="E3626" s="25"/>
      <c r="F3626" s="26"/>
      <c r="G3626" s="39">
        <v>136</v>
      </c>
      <c r="H3626" s="40"/>
      <c r="I3626" s="40"/>
      <c r="J3626" s="40"/>
      <c r="K3626" s="40"/>
      <c r="L3626" s="40"/>
      <c r="M3626" s="40"/>
      <c r="N3626" s="40"/>
      <c r="O3626" s="40"/>
      <c r="P3626" s="40"/>
      <c r="Q3626" s="40"/>
      <c r="R3626" s="40"/>
      <c r="S3626" s="41"/>
      <c r="T3626" s="10" t="s">
        <v>1790</v>
      </c>
      <c r="U3626" s="10" t="s">
        <v>117</v>
      </c>
      <c r="V3626" s="10" t="s">
        <v>129</v>
      </c>
      <c r="W3626" s="10" t="s">
        <v>130</v>
      </c>
      <c r="X3626" s="34" t="s">
        <v>1790</v>
      </c>
      <c r="Y3626" s="35"/>
      <c r="Z3626" s="10" t="s">
        <v>15</v>
      </c>
      <c r="AA3626" s="2"/>
    </row>
    <row r="3627" spans="1:27" ht="14.25" customHeight="1" x14ac:dyDescent="0.2">
      <c r="A3627" s="25"/>
      <c r="B3627" s="43"/>
      <c r="C3627" s="26"/>
      <c r="D3627" s="9"/>
      <c r="E3627" s="25"/>
      <c r="F3627" s="26"/>
      <c r="G3627" s="32"/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33"/>
      <c r="T3627" s="13"/>
      <c r="U3627" s="13"/>
      <c r="V3627" s="13"/>
      <c r="W3627" s="13"/>
      <c r="X3627" s="32"/>
      <c r="Y3627" s="33"/>
      <c r="Z3627" s="14" t="s">
        <v>15</v>
      </c>
      <c r="AA3627" s="2"/>
    </row>
    <row r="3628" spans="1:27" ht="15" customHeight="1" x14ac:dyDescent="0.2">
      <c r="A3628" s="25"/>
      <c r="B3628" s="43"/>
      <c r="C3628" s="26"/>
      <c r="D3628" s="9"/>
      <c r="E3628" s="25"/>
      <c r="F3628" s="26"/>
      <c r="G3628" s="27">
        <v>455.4</v>
      </c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9"/>
      <c r="T3628" s="6" t="s">
        <v>1791</v>
      </c>
      <c r="U3628" s="6" t="s">
        <v>117</v>
      </c>
      <c r="V3628" s="6" t="s">
        <v>152</v>
      </c>
      <c r="W3628" s="6" t="s">
        <v>153</v>
      </c>
      <c r="X3628" s="30" t="s">
        <v>1791</v>
      </c>
      <c r="Y3628" s="31"/>
      <c r="Z3628" s="6" t="s">
        <v>15</v>
      </c>
      <c r="AA3628" s="2"/>
    </row>
    <row r="3629" spans="1:27" ht="15" customHeight="1" x14ac:dyDescent="0.2">
      <c r="A3629" s="25"/>
      <c r="B3629" s="43"/>
      <c r="C3629" s="26"/>
      <c r="D3629" s="9"/>
      <c r="E3629" s="25"/>
      <c r="F3629" s="26"/>
      <c r="G3629" s="39">
        <v>470.05</v>
      </c>
      <c r="H3629" s="40"/>
      <c r="I3629" s="40"/>
      <c r="J3629" s="40"/>
      <c r="K3629" s="40"/>
      <c r="L3629" s="40"/>
      <c r="M3629" s="40"/>
      <c r="N3629" s="40"/>
      <c r="O3629" s="40"/>
      <c r="P3629" s="40"/>
      <c r="Q3629" s="40"/>
      <c r="R3629" s="40"/>
      <c r="S3629" s="41"/>
      <c r="T3629" s="10" t="s">
        <v>891</v>
      </c>
      <c r="U3629" s="10" t="s">
        <v>117</v>
      </c>
      <c r="V3629" s="10" t="s">
        <v>892</v>
      </c>
      <c r="W3629" s="10" t="s">
        <v>893</v>
      </c>
      <c r="X3629" s="34" t="s">
        <v>891</v>
      </c>
      <c r="Y3629" s="35"/>
      <c r="Z3629" s="10" t="s">
        <v>15</v>
      </c>
      <c r="AA3629" s="2"/>
    </row>
    <row r="3630" spans="1:27" ht="14.25" customHeight="1" x14ac:dyDescent="0.2">
      <c r="A3630" s="25"/>
      <c r="B3630" s="43"/>
      <c r="C3630" s="26"/>
      <c r="D3630" s="9"/>
      <c r="E3630" s="25"/>
      <c r="F3630" s="26"/>
      <c r="G3630" s="32"/>
      <c r="H3630" s="42"/>
      <c r="I3630" s="42"/>
      <c r="J3630" s="42"/>
      <c r="K3630" s="42"/>
      <c r="L3630" s="42"/>
      <c r="M3630" s="42"/>
      <c r="N3630" s="42"/>
      <c r="O3630" s="42"/>
      <c r="P3630" s="42"/>
      <c r="Q3630" s="42"/>
      <c r="R3630" s="42"/>
      <c r="S3630" s="33"/>
      <c r="T3630" s="13"/>
      <c r="U3630" s="13"/>
      <c r="V3630" s="13"/>
      <c r="W3630" s="13"/>
      <c r="X3630" s="32"/>
      <c r="Y3630" s="33"/>
      <c r="Z3630" s="14" t="s">
        <v>15</v>
      </c>
      <c r="AA3630" s="2"/>
    </row>
    <row r="3631" spans="1:27" ht="15" customHeight="1" x14ac:dyDescent="0.2">
      <c r="A3631" s="25"/>
      <c r="B3631" s="43"/>
      <c r="C3631" s="26"/>
      <c r="D3631" s="9"/>
      <c r="E3631" s="25"/>
      <c r="F3631" s="26"/>
      <c r="G3631" s="27">
        <v>250</v>
      </c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9"/>
      <c r="T3631" s="6" t="s">
        <v>1792</v>
      </c>
      <c r="U3631" s="6" t="s">
        <v>117</v>
      </c>
      <c r="V3631" s="6" t="s">
        <v>84</v>
      </c>
      <c r="W3631" s="6" t="s">
        <v>200</v>
      </c>
      <c r="X3631" s="30" t="s">
        <v>1792</v>
      </c>
      <c r="Y3631" s="31"/>
      <c r="Z3631" s="6" t="s">
        <v>15</v>
      </c>
      <c r="AA3631" s="2"/>
    </row>
    <row r="3632" spans="1:27" ht="15" customHeight="1" x14ac:dyDescent="0.2">
      <c r="A3632" s="25"/>
      <c r="B3632" s="43"/>
      <c r="C3632" s="26"/>
      <c r="D3632" s="9"/>
      <c r="E3632" s="25"/>
      <c r="F3632" s="26"/>
      <c r="G3632" s="27">
        <v>250</v>
      </c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9"/>
      <c r="T3632" s="6" t="s">
        <v>1793</v>
      </c>
      <c r="U3632" s="6" t="s">
        <v>117</v>
      </c>
      <c r="V3632" s="6" t="s">
        <v>109</v>
      </c>
      <c r="W3632" s="6" t="s">
        <v>647</v>
      </c>
      <c r="X3632" s="30" t="s">
        <v>1793</v>
      </c>
      <c r="Y3632" s="31"/>
      <c r="Z3632" s="6" t="s">
        <v>15</v>
      </c>
      <c r="AA3632" s="2"/>
    </row>
    <row r="3633" spans="1:27" ht="15" customHeight="1" x14ac:dyDescent="0.2">
      <c r="A3633" s="25"/>
      <c r="B3633" s="43"/>
      <c r="C3633" s="26"/>
      <c r="D3633" s="9"/>
      <c r="E3633" s="25"/>
      <c r="F3633" s="26"/>
      <c r="G3633" s="27">
        <v>10</v>
      </c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9"/>
      <c r="T3633" s="6" t="s">
        <v>1794</v>
      </c>
      <c r="U3633" s="6" t="s">
        <v>117</v>
      </c>
      <c r="V3633" s="6" t="s">
        <v>949</v>
      </c>
      <c r="W3633" s="6" t="s">
        <v>1720</v>
      </c>
      <c r="X3633" s="30" t="s">
        <v>1794</v>
      </c>
      <c r="Y3633" s="31"/>
      <c r="Z3633" s="6" t="s">
        <v>15</v>
      </c>
      <c r="AA3633" s="2"/>
    </row>
    <row r="3634" spans="1:27" ht="15" customHeight="1" x14ac:dyDescent="0.2">
      <c r="A3634" s="25"/>
      <c r="B3634" s="43"/>
      <c r="C3634" s="26"/>
      <c r="D3634" s="9"/>
      <c r="E3634" s="25"/>
      <c r="F3634" s="26"/>
      <c r="G3634" s="39">
        <v>136</v>
      </c>
      <c r="H3634" s="40"/>
      <c r="I3634" s="40"/>
      <c r="J3634" s="40"/>
      <c r="K3634" s="40"/>
      <c r="L3634" s="40"/>
      <c r="M3634" s="40"/>
      <c r="N3634" s="40"/>
      <c r="O3634" s="40"/>
      <c r="P3634" s="40"/>
      <c r="Q3634" s="40"/>
      <c r="R3634" s="40"/>
      <c r="S3634" s="41"/>
      <c r="T3634" s="10" t="s">
        <v>1795</v>
      </c>
      <c r="U3634" s="10" t="s">
        <v>117</v>
      </c>
      <c r="V3634" s="10" t="s">
        <v>147</v>
      </c>
      <c r="W3634" s="10" t="s">
        <v>149</v>
      </c>
      <c r="X3634" s="34" t="s">
        <v>1795</v>
      </c>
      <c r="Y3634" s="35"/>
      <c r="Z3634" s="10" t="s">
        <v>15</v>
      </c>
      <c r="AA3634" s="2"/>
    </row>
    <row r="3635" spans="1:27" ht="14.25" customHeight="1" x14ac:dyDescent="0.2">
      <c r="A3635" s="25"/>
      <c r="B3635" s="43"/>
      <c r="C3635" s="26"/>
      <c r="D3635" s="9"/>
      <c r="E3635" s="25"/>
      <c r="F3635" s="26"/>
      <c r="G3635" s="3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33"/>
      <c r="T3635" s="13"/>
      <c r="U3635" s="13"/>
      <c r="V3635" s="13"/>
      <c r="W3635" s="13"/>
      <c r="X3635" s="32"/>
      <c r="Y3635" s="33"/>
      <c r="Z3635" s="14" t="s">
        <v>15</v>
      </c>
      <c r="AA3635" s="2"/>
    </row>
    <row r="3636" spans="1:27" ht="15" customHeight="1" x14ac:dyDescent="0.2">
      <c r="A3636" s="25"/>
      <c r="B3636" s="43"/>
      <c r="C3636" s="26"/>
      <c r="D3636" s="9"/>
      <c r="E3636" s="25"/>
      <c r="F3636" s="26"/>
      <c r="G3636" s="39">
        <v>237</v>
      </c>
      <c r="H3636" s="40"/>
      <c r="I3636" s="40"/>
      <c r="J3636" s="40"/>
      <c r="K3636" s="40"/>
      <c r="L3636" s="40"/>
      <c r="M3636" s="40"/>
      <c r="N3636" s="40"/>
      <c r="O3636" s="40"/>
      <c r="P3636" s="40"/>
      <c r="Q3636" s="40"/>
      <c r="R3636" s="40"/>
      <c r="S3636" s="41"/>
      <c r="T3636" s="10" t="s">
        <v>1796</v>
      </c>
      <c r="U3636" s="10" t="s">
        <v>117</v>
      </c>
      <c r="V3636" s="10" t="s">
        <v>147</v>
      </c>
      <c r="W3636" s="10" t="s">
        <v>150</v>
      </c>
      <c r="X3636" s="34" t="s">
        <v>1796</v>
      </c>
      <c r="Y3636" s="35"/>
      <c r="Z3636" s="10" t="s">
        <v>15</v>
      </c>
      <c r="AA3636" s="2"/>
    </row>
    <row r="3637" spans="1:27" ht="14.25" customHeight="1" x14ac:dyDescent="0.2">
      <c r="A3637" s="25"/>
      <c r="B3637" s="43"/>
      <c r="C3637" s="26"/>
      <c r="D3637" s="9"/>
      <c r="E3637" s="25"/>
      <c r="F3637" s="26"/>
      <c r="G3637" s="3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33"/>
      <c r="T3637" s="13"/>
      <c r="U3637" s="13"/>
      <c r="V3637" s="13"/>
      <c r="W3637" s="13"/>
      <c r="X3637" s="32"/>
      <c r="Y3637" s="33"/>
      <c r="Z3637" s="14" t="s">
        <v>15</v>
      </c>
      <c r="AA3637" s="2"/>
    </row>
    <row r="3638" spans="1:27" ht="15" customHeight="1" x14ac:dyDescent="0.2">
      <c r="A3638" s="25"/>
      <c r="B3638" s="43"/>
      <c r="C3638" s="26"/>
      <c r="D3638" s="9"/>
      <c r="E3638" s="25"/>
      <c r="F3638" s="26"/>
      <c r="G3638" s="27">
        <v>10</v>
      </c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9"/>
      <c r="T3638" s="6" t="s">
        <v>1797</v>
      </c>
      <c r="U3638" s="6" t="s">
        <v>117</v>
      </c>
      <c r="V3638" s="6" t="s">
        <v>129</v>
      </c>
      <c r="W3638" s="6" t="s">
        <v>130</v>
      </c>
      <c r="X3638" s="30" t="s">
        <v>1797</v>
      </c>
      <c r="Y3638" s="31"/>
      <c r="Z3638" s="6" t="s">
        <v>15</v>
      </c>
      <c r="AA3638" s="2"/>
    </row>
    <row r="3639" spans="1:27" ht="15" customHeight="1" x14ac:dyDescent="0.2">
      <c r="A3639" s="25"/>
      <c r="B3639" s="43"/>
      <c r="C3639" s="26"/>
      <c r="D3639" s="9"/>
      <c r="E3639" s="25"/>
      <c r="F3639" s="26"/>
      <c r="G3639" s="27">
        <v>126</v>
      </c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9"/>
      <c r="T3639" s="6" t="s">
        <v>1798</v>
      </c>
      <c r="U3639" s="6" t="s">
        <v>117</v>
      </c>
      <c r="V3639" s="6" t="s">
        <v>129</v>
      </c>
      <c r="W3639" s="6" t="s">
        <v>130</v>
      </c>
      <c r="X3639" s="30" t="s">
        <v>1798</v>
      </c>
      <c r="Y3639" s="31"/>
      <c r="Z3639" s="6" t="s">
        <v>15</v>
      </c>
      <c r="AA3639" s="2"/>
    </row>
    <row r="3640" spans="1:27" ht="15" customHeight="1" x14ac:dyDescent="0.2">
      <c r="A3640" s="25"/>
      <c r="B3640" s="43"/>
      <c r="C3640" s="26"/>
      <c r="D3640" s="9"/>
      <c r="E3640" s="25"/>
      <c r="F3640" s="26"/>
      <c r="G3640" s="27">
        <v>-10</v>
      </c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9"/>
      <c r="T3640" s="6" t="s">
        <v>1799</v>
      </c>
      <c r="U3640" s="6" t="s">
        <v>117</v>
      </c>
      <c r="V3640" s="6" t="s">
        <v>25</v>
      </c>
      <c r="W3640" s="6" t="s">
        <v>175</v>
      </c>
      <c r="X3640" s="30" t="s">
        <v>1799</v>
      </c>
      <c r="Y3640" s="31"/>
      <c r="Z3640" s="6" t="s">
        <v>15</v>
      </c>
      <c r="AA3640" s="2"/>
    </row>
    <row r="3641" spans="1:27" ht="15" customHeight="1" x14ac:dyDescent="0.2">
      <c r="A3641" s="25"/>
      <c r="B3641" s="43"/>
      <c r="C3641" s="26"/>
      <c r="D3641" s="9"/>
      <c r="E3641" s="25"/>
      <c r="F3641" s="26"/>
      <c r="G3641" s="39">
        <v>136</v>
      </c>
      <c r="H3641" s="40"/>
      <c r="I3641" s="40"/>
      <c r="J3641" s="40"/>
      <c r="K3641" s="40"/>
      <c r="L3641" s="40"/>
      <c r="M3641" s="40"/>
      <c r="N3641" s="40"/>
      <c r="O3641" s="40"/>
      <c r="P3641" s="40"/>
      <c r="Q3641" s="40"/>
      <c r="R3641" s="40"/>
      <c r="S3641" s="41"/>
      <c r="T3641" s="10" t="s">
        <v>1800</v>
      </c>
      <c r="U3641" s="10" t="s">
        <v>117</v>
      </c>
      <c r="V3641" s="10" t="s">
        <v>147</v>
      </c>
      <c r="W3641" s="10" t="s">
        <v>149</v>
      </c>
      <c r="X3641" s="34" t="s">
        <v>1800</v>
      </c>
      <c r="Y3641" s="35"/>
      <c r="Z3641" s="10" t="s">
        <v>15</v>
      </c>
      <c r="AA3641" s="2"/>
    </row>
    <row r="3642" spans="1:27" ht="14.25" customHeight="1" x14ac:dyDescent="0.2">
      <c r="A3642" s="25"/>
      <c r="B3642" s="43"/>
      <c r="C3642" s="26"/>
      <c r="D3642" s="9"/>
      <c r="E3642" s="25"/>
      <c r="F3642" s="26"/>
      <c r="G3642" s="3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33"/>
      <c r="T3642" s="13"/>
      <c r="U3642" s="13"/>
      <c r="V3642" s="13"/>
      <c r="W3642" s="13"/>
      <c r="X3642" s="32"/>
      <c r="Y3642" s="33"/>
      <c r="Z3642" s="14" t="s">
        <v>15</v>
      </c>
      <c r="AA3642" s="2"/>
    </row>
    <row r="3643" spans="1:27" ht="15" customHeight="1" x14ac:dyDescent="0.2">
      <c r="A3643" s="25"/>
      <c r="B3643" s="43"/>
      <c r="C3643" s="26"/>
      <c r="D3643" s="9"/>
      <c r="E3643" s="25"/>
      <c r="F3643" s="26"/>
      <c r="G3643" s="39">
        <v>90.13</v>
      </c>
      <c r="H3643" s="40"/>
      <c r="I3643" s="40"/>
      <c r="J3643" s="40"/>
      <c r="K3643" s="40"/>
      <c r="L3643" s="40"/>
      <c r="M3643" s="40"/>
      <c r="N3643" s="40"/>
      <c r="O3643" s="40"/>
      <c r="P3643" s="40"/>
      <c r="Q3643" s="40"/>
      <c r="R3643" s="40"/>
      <c r="S3643" s="41"/>
      <c r="T3643" s="10" t="s">
        <v>1287</v>
      </c>
      <c r="U3643" s="10" t="s">
        <v>117</v>
      </c>
      <c r="V3643" s="10" t="s">
        <v>109</v>
      </c>
      <c r="W3643" s="10" t="s">
        <v>647</v>
      </c>
      <c r="X3643" s="34" t="s">
        <v>1287</v>
      </c>
      <c r="Y3643" s="35"/>
      <c r="Z3643" s="10" t="s">
        <v>15</v>
      </c>
      <c r="AA3643" s="2"/>
    </row>
    <row r="3644" spans="1:27" ht="14.25" customHeight="1" x14ac:dyDescent="0.2">
      <c r="A3644" s="25"/>
      <c r="B3644" s="43"/>
      <c r="C3644" s="26"/>
      <c r="D3644" s="9"/>
      <c r="E3644" s="25"/>
      <c r="F3644" s="26"/>
      <c r="G3644" s="25"/>
      <c r="H3644" s="43"/>
      <c r="I3644" s="43"/>
      <c r="J3644" s="43"/>
      <c r="K3644" s="43"/>
      <c r="L3644" s="43"/>
      <c r="M3644" s="43"/>
      <c r="N3644" s="43"/>
      <c r="O3644" s="43"/>
      <c r="P3644" s="43"/>
      <c r="Q3644" s="43"/>
      <c r="R3644" s="43"/>
      <c r="S3644" s="26"/>
      <c r="T3644" s="9"/>
      <c r="U3644" s="9"/>
      <c r="V3644" s="9"/>
      <c r="W3644" s="9"/>
      <c r="X3644" s="25"/>
      <c r="Y3644" s="26"/>
      <c r="Z3644" s="11" t="s">
        <v>15</v>
      </c>
      <c r="AA3644" s="2"/>
    </row>
    <row r="3645" spans="1:27" ht="14.25" customHeight="1" x14ac:dyDescent="0.2">
      <c r="A3645" s="25"/>
      <c r="B3645" s="43"/>
      <c r="C3645" s="26"/>
      <c r="D3645" s="9"/>
      <c r="E3645" s="25"/>
      <c r="F3645" s="26"/>
      <c r="G3645" s="25"/>
      <c r="H3645" s="43"/>
      <c r="I3645" s="43"/>
      <c r="J3645" s="43"/>
      <c r="K3645" s="43"/>
      <c r="L3645" s="43"/>
      <c r="M3645" s="43"/>
      <c r="N3645" s="43"/>
      <c r="O3645" s="43"/>
      <c r="P3645" s="43"/>
      <c r="Q3645" s="43"/>
      <c r="R3645" s="43"/>
      <c r="S3645" s="26"/>
      <c r="T3645" s="9"/>
      <c r="U3645" s="9"/>
      <c r="V3645" s="9"/>
      <c r="W3645" s="9"/>
      <c r="X3645" s="25"/>
      <c r="Y3645" s="26"/>
      <c r="Z3645" s="11" t="s">
        <v>15</v>
      </c>
      <c r="AA3645" s="2"/>
    </row>
    <row r="3646" spans="1:27" ht="14.25" customHeight="1" x14ac:dyDescent="0.2">
      <c r="A3646" s="25"/>
      <c r="B3646" s="43"/>
      <c r="C3646" s="26"/>
      <c r="D3646" s="9"/>
      <c r="E3646" s="25"/>
      <c r="F3646" s="26"/>
      <c r="G3646" s="25"/>
      <c r="H3646" s="43"/>
      <c r="I3646" s="43"/>
      <c r="J3646" s="43"/>
      <c r="K3646" s="43"/>
      <c r="L3646" s="43"/>
      <c r="M3646" s="43"/>
      <c r="N3646" s="43"/>
      <c r="O3646" s="43"/>
      <c r="P3646" s="43"/>
      <c r="Q3646" s="43"/>
      <c r="R3646" s="43"/>
      <c r="S3646" s="26"/>
      <c r="T3646" s="9"/>
      <c r="U3646" s="9"/>
      <c r="V3646" s="9"/>
      <c r="W3646" s="9"/>
      <c r="X3646" s="25"/>
      <c r="Y3646" s="26"/>
      <c r="Z3646" s="11" t="s">
        <v>15</v>
      </c>
      <c r="AA3646" s="2"/>
    </row>
    <row r="3647" spans="1:27" ht="14.25" customHeight="1" x14ac:dyDescent="0.2">
      <c r="A3647" s="25"/>
      <c r="B3647" s="43"/>
      <c r="C3647" s="26"/>
      <c r="D3647" s="9"/>
      <c r="E3647" s="25"/>
      <c r="F3647" s="26"/>
      <c r="G3647" s="3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33"/>
      <c r="T3647" s="13"/>
      <c r="U3647" s="13"/>
      <c r="V3647" s="13"/>
      <c r="W3647" s="13"/>
      <c r="X3647" s="32"/>
      <c r="Y3647" s="33"/>
      <c r="Z3647" s="14" t="s">
        <v>15</v>
      </c>
      <c r="AA3647" s="2"/>
    </row>
    <row r="3648" spans="1:27" ht="15" customHeight="1" x14ac:dyDescent="0.2">
      <c r="A3648" s="25"/>
      <c r="B3648" s="43"/>
      <c r="C3648" s="26"/>
      <c r="D3648" s="9"/>
      <c r="E3648" s="25"/>
      <c r="F3648" s="26"/>
      <c r="G3648" s="39">
        <v>1444.06</v>
      </c>
      <c r="H3648" s="40"/>
      <c r="I3648" s="40"/>
      <c r="J3648" s="40"/>
      <c r="K3648" s="40"/>
      <c r="L3648" s="40"/>
      <c r="M3648" s="40"/>
      <c r="N3648" s="40"/>
      <c r="O3648" s="40"/>
      <c r="P3648" s="40"/>
      <c r="Q3648" s="40"/>
      <c r="R3648" s="40"/>
      <c r="S3648" s="41"/>
      <c r="T3648" s="10" t="s">
        <v>1801</v>
      </c>
      <c r="U3648" s="10" t="s">
        <v>117</v>
      </c>
      <c r="V3648" s="10" t="s">
        <v>125</v>
      </c>
      <c r="W3648" s="10" t="s">
        <v>151</v>
      </c>
      <c r="X3648" s="34" t="s">
        <v>1801</v>
      </c>
      <c r="Y3648" s="35"/>
      <c r="Z3648" s="10" t="s">
        <v>15</v>
      </c>
      <c r="AA3648" s="2"/>
    </row>
    <row r="3649" spans="1:27" ht="14.25" customHeight="1" x14ac:dyDescent="0.2">
      <c r="A3649" s="25"/>
      <c r="B3649" s="43"/>
      <c r="C3649" s="26"/>
      <c r="D3649" s="9"/>
      <c r="E3649" s="25"/>
      <c r="F3649" s="26"/>
      <c r="G3649" s="25"/>
      <c r="H3649" s="43"/>
      <c r="I3649" s="43"/>
      <c r="J3649" s="43"/>
      <c r="K3649" s="43"/>
      <c r="L3649" s="43"/>
      <c r="M3649" s="43"/>
      <c r="N3649" s="43"/>
      <c r="O3649" s="43"/>
      <c r="P3649" s="43"/>
      <c r="Q3649" s="43"/>
      <c r="R3649" s="43"/>
      <c r="S3649" s="26"/>
      <c r="T3649" s="9"/>
      <c r="U3649" s="9"/>
      <c r="V3649" s="9"/>
      <c r="W3649" s="9"/>
      <c r="X3649" s="25"/>
      <c r="Y3649" s="26"/>
      <c r="Z3649" s="11" t="s">
        <v>15</v>
      </c>
      <c r="AA3649" s="2"/>
    </row>
    <row r="3650" spans="1:27" ht="14.25" customHeight="1" x14ac:dyDescent="0.2">
      <c r="A3650" s="25"/>
      <c r="B3650" s="43"/>
      <c r="C3650" s="26"/>
      <c r="D3650" s="9"/>
      <c r="E3650" s="25"/>
      <c r="F3650" s="26"/>
      <c r="G3650" s="3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33"/>
      <c r="T3650" s="13"/>
      <c r="U3650" s="13"/>
      <c r="V3650" s="13"/>
      <c r="W3650" s="13"/>
      <c r="X3650" s="32"/>
      <c r="Y3650" s="33"/>
      <c r="Z3650" s="14" t="s">
        <v>15</v>
      </c>
      <c r="AA3650" s="2"/>
    </row>
    <row r="3651" spans="1:27" ht="15" customHeight="1" x14ac:dyDescent="0.2">
      <c r="A3651" s="32"/>
      <c r="B3651" s="42"/>
      <c r="C3651" s="33"/>
      <c r="D3651" s="13"/>
      <c r="E3651" s="32"/>
      <c r="F3651" s="33"/>
      <c r="G3651" s="27">
        <v>71</v>
      </c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9"/>
      <c r="T3651" s="6" t="s">
        <v>1802</v>
      </c>
      <c r="U3651" s="6" t="s">
        <v>117</v>
      </c>
      <c r="V3651" s="6" t="s">
        <v>13</v>
      </c>
      <c r="W3651" s="6" t="s">
        <v>202</v>
      </c>
      <c r="X3651" s="30" t="s">
        <v>1802</v>
      </c>
      <c r="Y3651" s="31"/>
      <c r="Z3651" s="6" t="s">
        <v>15</v>
      </c>
      <c r="AA3651" s="2"/>
    </row>
    <row r="3652" spans="1:27" ht="3" customHeight="1" x14ac:dyDescent="0.2">
      <c r="A3652" s="15"/>
      <c r="B3652" s="16"/>
      <c r="C3652" s="16"/>
      <c r="D3652" s="16"/>
      <c r="E3652" s="16"/>
      <c r="F3652" s="16"/>
      <c r="G3652" s="16"/>
      <c r="H3652" s="16"/>
      <c r="I3652" s="16"/>
      <c r="J3652" s="16"/>
      <c r="K3652" s="16"/>
      <c r="L3652" s="16"/>
      <c r="M3652" s="16"/>
      <c r="N3652" s="16"/>
      <c r="O3652" s="16"/>
      <c r="P3652" s="16"/>
      <c r="Q3652" s="16"/>
      <c r="R3652" s="16"/>
      <c r="S3652" s="16"/>
      <c r="T3652" s="16"/>
      <c r="U3652" s="16"/>
      <c r="V3652" s="16"/>
      <c r="W3652" s="16"/>
      <c r="X3652" s="16"/>
      <c r="Y3652" s="16"/>
      <c r="Z3652" s="17"/>
      <c r="AA3652" s="2"/>
    </row>
    <row r="3653" spans="1:27" ht="12.75" customHeight="1" x14ac:dyDescent="0.2">
      <c r="A3653" s="8"/>
      <c r="B3653" s="2"/>
      <c r="C3653" s="2"/>
      <c r="D3653" s="2"/>
      <c r="E3653" s="2"/>
      <c r="F3653" s="2"/>
      <c r="G3653" s="2"/>
      <c r="H3653" s="2"/>
      <c r="I3653" s="2"/>
      <c r="J3653" s="2"/>
      <c r="K3653" s="21">
        <f>SUM(hList_Frame_1!B1899:B2161)</f>
        <v>36390.360000000008</v>
      </c>
      <c r="L3653" s="21"/>
      <c r="M3653" s="21"/>
      <c r="N3653" s="21"/>
      <c r="O3653" s="21"/>
      <c r="P3653" s="21"/>
      <c r="Q3653" s="21"/>
      <c r="R3653" s="21"/>
      <c r="S3653" s="21"/>
      <c r="T3653" s="2"/>
      <c r="U3653" s="2"/>
      <c r="V3653" s="2"/>
      <c r="W3653" s="2"/>
      <c r="X3653" s="2"/>
      <c r="Y3653" s="2"/>
      <c r="Z3653" s="18"/>
      <c r="AA3653" s="2"/>
    </row>
    <row r="3654" spans="1:27" ht="14.25" customHeight="1" x14ac:dyDescent="0.2">
      <c r="A3654" s="12"/>
      <c r="B3654" s="19"/>
      <c r="C3654" s="19"/>
      <c r="D3654" s="19"/>
      <c r="E3654" s="19"/>
      <c r="F3654" s="19"/>
      <c r="G3654" s="19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  <c r="W3654" s="19"/>
      <c r="X3654" s="19"/>
      <c r="Y3654" s="19"/>
      <c r="Z3654" s="20"/>
      <c r="AA3654" s="2"/>
    </row>
    <row r="3655" spans="1:27" ht="15" customHeight="1" x14ac:dyDescent="0.2">
      <c r="A3655" s="36">
        <v>423787</v>
      </c>
      <c r="B3655" s="37"/>
      <c r="C3655" s="38"/>
      <c r="D3655" s="7">
        <v>42234</v>
      </c>
      <c r="E3655" s="34" t="s">
        <v>1803</v>
      </c>
      <c r="F3655" s="35"/>
      <c r="G3655" s="27">
        <v>100</v>
      </c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9"/>
      <c r="T3655" s="6" t="s">
        <v>1804</v>
      </c>
      <c r="U3655" s="6" t="s">
        <v>32</v>
      </c>
      <c r="V3655" s="6" t="s">
        <v>33</v>
      </c>
      <c r="W3655" s="6" t="s">
        <v>36</v>
      </c>
      <c r="X3655" s="30" t="s">
        <v>1804</v>
      </c>
      <c r="Y3655" s="31"/>
      <c r="Z3655" s="6" t="s">
        <v>37</v>
      </c>
      <c r="AA3655" s="2"/>
    </row>
    <row r="3656" spans="1:27" ht="15" customHeight="1" x14ac:dyDescent="0.2">
      <c r="A3656" s="25"/>
      <c r="B3656" s="43"/>
      <c r="C3656" s="26"/>
      <c r="D3656" s="9"/>
      <c r="E3656" s="25"/>
      <c r="F3656" s="26"/>
      <c r="G3656" s="27">
        <v>100</v>
      </c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9"/>
      <c r="T3656" s="6" t="s">
        <v>1805</v>
      </c>
      <c r="U3656" s="6" t="s">
        <v>32</v>
      </c>
      <c r="V3656" s="6" t="s">
        <v>33</v>
      </c>
      <c r="W3656" s="6" t="s">
        <v>36</v>
      </c>
      <c r="X3656" s="30" t="s">
        <v>1805</v>
      </c>
      <c r="Y3656" s="31"/>
      <c r="Z3656" s="6" t="s">
        <v>37</v>
      </c>
      <c r="AA3656" s="2"/>
    </row>
    <row r="3657" spans="1:27" ht="15" customHeight="1" x14ac:dyDescent="0.2">
      <c r="A3657" s="25"/>
      <c r="B3657" s="43"/>
      <c r="C3657" s="26"/>
      <c r="D3657" s="9"/>
      <c r="E3657" s="25"/>
      <c r="F3657" s="26"/>
      <c r="G3657" s="27">
        <v>100</v>
      </c>
      <c r="H3657" s="28"/>
      <c r="I3657" s="28"/>
      <c r="J3657" s="28"/>
      <c r="K3657" s="28"/>
      <c r="L3657" s="28"/>
      <c r="M3657" s="28"/>
      <c r="N3657" s="28"/>
      <c r="O3657" s="28"/>
      <c r="P3657" s="28"/>
      <c r="Q3657" s="28"/>
      <c r="R3657" s="28"/>
      <c r="S3657" s="29"/>
      <c r="T3657" s="6" t="s">
        <v>1806</v>
      </c>
      <c r="U3657" s="6" t="s">
        <v>32</v>
      </c>
      <c r="V3657" s="6" t="s">
        <v>33</v>
      </c>
      <c r="W3657" s="6" t="s">
        <v>36</v>
      </c>
      <c r="X3657" s="30" t="s">
        <v>1806</v>
      </c>
      <c r="Y3657" s="31"/>
      <c r="Z3657" s="6" t="s">
        <v>37</v>
      </c>
      <c r="AA3657" s="2"/>
    </row>
    <row r="3658" spans="1:27" ht="15" customHeight="1" x14ac:dyDescent="0.2">
      <c r="A3658" s="25"/>
      <c r="B3658" s="43"/>
      <c r="C3658" s="26"/>
      <c r="D3658" s="9"/>
      <c r="E3658" s="25"/>
      <c r="F3658" s="26"/>
      <c r="G3658" s="27">
        <v>100</v>
      </c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9"/>
      <c r="T3658" s="6" t="s">
        <v>928</v>
      </c>
      <c r="U3658" s="6" t="s">
        <v>32</v>
      </c>
      <c r="V3658" s="6" t="s">
        <v>33</v>
      </c>
      <c r="W3658" s="6" t="s">
        <v>36</v>
      </c>
      <c r="X3658" s="30" t="s">
        <v>928</v>
      </c>
      <c r="Y3658" s="31"/>
      <c r="Z3658" s="6" t="s">
        <v>37</v>
      </c>
      <c r="AA3658" s="2"/>
    </row>
    <row r="3659" spans="1:27" ht="15" customHeight="1" x14ac:dyDescent="0.2">
      <c r="A3659" s="25"/>
      <c r="B3659" s="43"/>
      <c r="C3659" s="26"/>
      <c r="D3659" s="9"/>
      <c r="E3659" s="25"/>
      <c r="F3659" s="26"/>
      <c r="G3659" s="27">
        <v>100</v>
      </c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9"/>
      <c r="T3659" s="6" t="s">
        <v>916</v>
      </c>
      <c r="U3659" s="6" t="s">
        <v>32</v>
      </c>
      <c r="V3659" s="6" t="s">
        <v>33</v>
      </c>
      <c r="W3659" s="6" t="s">
        <v>36</v>
      </c>
      <c r="X3659" s="30" t="s">
        <v>916</v>
      </c>
      <c r="Y3659" s="31"/>
      <c r="Z3659" s="6" t="s">
        <v>37</v>
      </c>
      <c r="AA3659" s="2"/>
    </row>
    <row r="3660" spans="1:27" ht="15" customHeight="1" x14ac:dyDescent="0.2">
      <c r="A3660" s="25"/>
      <c r="B3660" s="43"/>
      <c r="C3660" s="26"/>
      <c r="D3660" s="9"/>
      <c r="E3660" s="25"/>
      <c r="F3660" s="26"/>
      <c r="G3660" s="27">
        <v>100</v>
      </c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9"/>
      <c r="T3660" s="6" t="s">
        <v>1807</v>
      </c>
      <c r="U3660" s="6" t="s">
        <v>32</v>
      </c>
      <c r="V3660" s="6" t="s">
        <v>33</v>
      </c>
      <c r="W3660" s="6" t="s">
        <v>36</v>
      </c>
      <c r="X3660" s="30" t="s">
        <v>1807</v>
      </c>
      <c r="Y3660" s="31"/>
      <c r="Z3660" s="6" t="s">
        <v>37</v>
      </c>
      <c r="AA3660" s="2"/>
    </row>
    <row r="3661" spans="1:27" ht="15" customHeight="1" x14ac:dyDescent="0.2">
      <c r="A3661" s="25"/>
      <c r="B3661" s="43"/>
      <c r="C3661" s="26"/>
      <c r="D3661" s="9"/>
      <c r="E3661" s="25"/>
      <c r="F3661" s="26"/>
      <c r="G3661" s="27">
        <v>100</v>
      </c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9"/>
      <c r="T3661" s="6" t="s">
        <v>917</v>
      </c>
      <c r="U3661" s="6" t="s">
        <v>32</v>
      </c>
      <c r="V3661" s="6" t="s">
        <v>33</v>
      </c>
      <c r="W3661" s="6" t="s">
        <v>36</v>
      </c>
      <c r="X3661" s="30" t="s">
        <v>917</v>
      </c>
      <c r="Y3661" s="31"/>
      <c r="Z3661" s="6" t="s">
        <v>37</v>
      </c>
      <c r="AA3661" s="2"/>
    </row>
    <row r="3662" spans="1:27" ht="15" customHeight="1" x14ac:dyDescent="0.2">
      <c r="A3662" s="25"/>
      <c r="B3662" s="43"/>
      <c r="C3662" s="26"/>
      <c r="D3662" s="9"/>
      <c r="E3662" s="25"/>
      <c r="F3662" s="26"/>
      <c r="G3662" s="27">
        <v>100</v>
      </c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9"/>
      <c r="T3662" s="6" t="s">
        <v>918</v>
      </c>
      <c r="U3662" s="6" t="s">
        <v>32</v>
      </c>
      <c r="V3662" s="6" t="s">
        <v>33</v>
      </c>
      <c r="W3662" s="6" t="s">
        <v>36</v>
      </c>
      <c r="X3662" s="30" t="s">
        <v>918</v>
      </c>
      <c r="Y3662" s="31"/>
      <c r="Z3662" s="6" t="s">
        <v>37</v>
      </c>
      <c r="AA3662" s="2"/>
    </row>
    <row r="3663" spans="1:27" ht="15" customHeight="1" x14ac:dyDescent="0.2">
      <c r="A3663" s="32"/>
      <c r="B3663" s="42"/>
      <c r="C3663" s="33"/>
      <c r="D3663" s="13"/>
      <c r="E3663" s="32"/>
      <c r="F3663" s="33"/>
      <c r="G3663" s="27">
        <v>100</v>
      </c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9"/>
      <c r="T3663" s="6" t="s">
        <v>1808</v>
      </c>
      <c r="U3663" s="6" t="s">
        <v>32</v>
      </c>
      <c r="V3663" s="6" t="s">
        <v>33</v>
      </c>
      <c r="W3663" s="6" t="s">
        <v>36</v>
      </c>
      <c r="X3663" s="30" t="s">
        <v>1808</v>
      </c>
      <c r="Y3663" s="31"/>
      <c r="Z3663" s="6" t="s">
        <v>37</v>
      </c>
      <c r="AA3663" s="2"/>
    </row>
    <row r="3664" spans="1:27" ht="3" customHeight="1" x14ac:dyDescent="0.2">
      <c r="A3664" s="15"/>
      <c r="B3664" s="16"/>
      <c r="C3664" s="16"/>
      <c r="D3664" s="16"/>
      <c r="E3664" s="16"/>
      <c r="F3664" s="16"/>
      <c r="G3664" s="16"/>
      <c r="H3664" s="16"/>
      <c r="I3664" s="16"/>
      <c r="J3664" s="16"/>
      <c r="K3664" s="16"/>
      <c r="L3664" s="16"/>
      <c r="M3664" s="16"/>
      <c r="N3664" s="16"/>
      <c r="O3664" s="16"/>
      <c r="P3664" s="16"/>
      <c r="Q3664" s="16"/>
      <c r="R3664" s="16"/>
      <c r="S3664" s="16"/>
      <c r="T3664" s="16"/>
      <c r="U3664" s="16"/>
      <c r="V3664" s="16"/>
      <c r="W3664" s="16"/>
      <c r="X3664" s="16"/>
      <c r="Y3664" s="16"/>
      <c r="Z3664" s="17"/>
      <c r="AA3664" s="2"/>
    </row>
    <row r="3665" spans="1:27" ht="12.75" customHeight="1" x14ac:dyDescent="0.2">
      <c r="A3665" s="8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2"/>
      <c r="O3665" s="2"/>
      <c r="P3665" s="21">
        <f>SUM(hList_Frame_1!B2162:B2170)</f>
        <v>900</v>
      </c>
      <c r="Q3665" s="21"/>
      <c r="R3665" s="21"/>
      <c r="S3665" s="21"/>
      <c r="T3665" s="2"/>
      <c r="U3665" s="2"/>
      <c r="V3665" s="2"/>
      <c r="W3665" s="2"/>
      <c r="X3665" s="2"/>
      <c r="Y3665" s="2"/>
      <c r="Z3665" s="18"/>
      <c r="AA3665" s="2"/>
    </row>
    <row r="3666" spans="1:27" ht="14.25" customHeight="1" x14ac:dyDescent="0.2">
      <c r="A3666" s="12"/>
      <c r="B3666" s="19"/>
      <c r="C3666" s="19"/>
      <c r="D3666" s="19"/>
      <c r="E3666" s="19"/>
      <c r="F3666" s="19"/>
      <c r="G3666" s="19"/>
      <c r="H3666" s="19"/>
      <c r="I3666" s="19"/>
      <c r="J3666" s="19"/>
      <c r="K3666" s="19"/>
      <c r="L3666" s="19"/>
      <c r="M3666" s="19"/>
      <c r="N3666" s="19"/>
      <c r="O3666" s="19"/>
      <c r="P3666" s="19"/>
      <c r="Q3666" s="19"/>
      <c r="R3666" s="19"/>
      <c r="S3666" s="19"/>
      <c r="T3666" s="19"/>
      <c r="U3666" s="19"/>
      <c r="V3666" s="19"/>
      <c r="W3666" s="19"/>
      <c r="X3666" s="19"/>
      <c r="Y3666" s="19"/>
      <c r="Z3666" s="20"/>
      <c r="AA3666" s="2"/>
    </row>
    <row r="3667" spans="1:27" ht="15" customHeight="1" x14ac:dyDescent="0.2">
      <c r="A3667" s="36">
        <v>423386</v>
      </c>
      <c r="B3667" s="37"/>
      <c r="C3667" s="38"/>
      <c r="D3667" s="7">
        <v>42227</v>
      </c>
      <c r="E3667" s="34" t="s">
        <v>1809</v>
      </c>
      <c r="F3667" s="35"/>
      <c r="G3667" s="39">
        <v>316.83</v>
      </c>
      <c r="H3667" s="40"/>
      <c r="I3667" s="40"/>
      <c r="J3667" s="40"/>
      <c r="K3667" s="40"/>
      <c r="L3667" s="40"/>
      <c r="M3667" s="40"/>
      <c r="N3667" s="40"/>
      <c r="O3667" s="40"/>
      <c r="P3667" s="40"/>
      <c r="Q3667" s="40"/>
      <c r="R3667" s="40"/>
      <c r="S3667" s="41"/>
      <c r="T3667" s="10" t="s">
        <v>15</v>
      </c>
      <c r="U3667" s="10" t="s">
        <v>108</v>
      </c>
      <c r="V3667" s="10" t="s">
        <v>145</v>
      </c>
      <c r="W3667" s="10" t="s">
        <v>146</v>
      </c>
      <c r="X3667" s="34" t="s">
        <v>15</v>
      </c>
      <c r="Y3667" s="35"/>
      <c r="Z3667" s="10" t="s">
        <v>15</v>
      </c>
      <c r="AA3667" s="2"/>
    </row>
    <row r="3668" spans="1:27" ht="14.25" customHeight="1" x14ac:dyDescent="0.2">
      <c r="A3668" s="25"/>
      <c r="B3668" s="43"/>
      <c r="C3668" s="26"/>
      <c r="D3668" s="9"/>
      <c r="E3668" s="25"/>
      <c r="F3668" s="26"/>
      <c r="G3668" s="25"/>
      <c r="H3668" s="43"/>
      <c r="I3668" s="43"/>
      <c r="J3668" s="43"/>
      <c r="K3668" s="43"/>
      <c r="L3668" s="43"/>
      <c r="M3668" s="43"/>
      <c r="N3668" s="43"/>
      <c r="O3668" s="43"/>
      <c r="P3668" s="43"/>
      <c r="Q3668" s="43"/>
      <c r="R3668" s="43"/>
      <c r="S3668" s="26"/>
      <c r="T3668" s="9"/>
      <c r="U3668" s="9"/>
      <c r="V3668" s="9"/>
      <c r="W3668" s="9"/>
      <c r="X3668" s="25"/>
      <c r="Y3668" s="26"/>
      <c r="Z3668" s="11" t="s">
        <v>15</v>
      </c>
      <c r="AA3668" s="2"/>
    </row>
    <row r="3669" spans="1:27" ht="14.25" customHeight="1" x14ac:dyDescent="0.2">
      <c r="A3669" s="25"/>
      <c r="B3669" s="43"/>
      <c r="C3669" s="26"/>
      <c r="D3669" s="9"/>
      <c r="E3669" s="25"/>
      <c r="F3669" s="26"/>
      <c r="G3669" s="25"/>
      <c r="H3669" s="43"/>
      <c r="I3669" s="43"/>
      <c r="J3669" s="43"/>
      <c r="K3669" s="43"/>
      <c r="L3669" s="43"/>
      <c r="M3669" s="43"/>
      <c r="N3669" s="43"/>
      <c r="O3669" s="43"/>
      <c r="P3669" s="43"/>
      <c r="Q3669" s="43"/>
      <c r="R3669" s="43"/>
      <c r="S3669" s="26"/>
      <c r="T3669" s="9"/>
      <c r="U3669" s="9"/>
      <c r="V3669" s="9"/>
      <c r="W3669" s="9"/>
      <c r="X3669" s="25"/>
      <c r="Y3669" s="26"/>
      <c r="Z3669" s="11" t="s">
        <v>15</v>
      </c>
      <c r="AA3669" s="2"/>
    </row>
    <row r="3670" spans="1:27" ht="14.25" customHeight="1" x14ac:dyDescent="0.2">
      <c r="A3670" s="32"/>
      <c r="B3670" s="42"/>
      <c r="C3670" s="33"/>
      <c r="D3670" s="13"/>
      <c r="E3670" s="25"/>
      <c r="F3670" s="26"/>
      <c r="G3670" s="32"/>
      <c r="H3670" s="42"/>
      <c r="I3670" s="42"/>
      <c r="J3670" s="42"/>
      <c r="K3670" s="42"/>
      <c r="L3670" s="42"/>
      <c r="M3670" s="42"/>
      <c r="N3670" s="42"/>
      <c r="O3670" s="42"/>
      <c r="P3670" s="42"/>
      <c r="Q3670" s="42"/>
      <c r="R3670" s="42"/>
      <c r="S3670" s="33"/>
      <c r="T3670" s="13"/>
      <c r="U3670" s="13"/>
      <c r="V3670" s="13"/>
      <c r="W3670" s="13"/>
      <c r="X3670" s="32"/>
      <c r="Y3670" s="33"/>
      <c r="Z3670" s="14" t="s">
        <v>15</v>
      </c>
      <c r="AA3670" s="2"/>
    </row>
    <row r="3671" spans="1:27" ht="15" customHeight="1" x14ac:dyDescent="0.2">
      <c r="A3671" s="22">
        <v>423788</v>
      </c>
      <c r="B3671" s="23"/>
      <c r="C3671" s="24"/>
      <c r="D3671" s="4">
        <v>42234</v>
      </c>
      <c r="E3671" s="32"/>
      <c r="F3671" s="33"/>
      <c r="G3671" s="27">
        <v>1186.55</v>
      </c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9"/>
      <c r="T3671" s="6" t="s">
        <v>15</v>
      </c>
      <c r="U3671" s="6" t="s">
        <v>1810</v>
      </c>
      <c r="V3671" s="6" t="s">
        <v>145</v>
      </c>
      <c r="W3671" s="6" t="s">
        <v>146</v>
      </c>
      <c r="X3671" s="30" t="s">
        <v>15</v>
      </c>
      <c r="Y3671" s="31"/>
      <c r="Z3671" s="6" t="s">
        <v>15</v>
      </c>
      <c r="AA3671" s="2"/>
    </row>
    <row r="3672" spans="1:27" ht="2.25" customHeight="1" x14ac:dyDescent="0.2">
      <c r="A3672" s="15"/>
      <c r="B3672" s="16"/>
      <c r="C3672" s="16"/>
      <c r="D3672" s="16"/>
      <c r="E3672" s="16"/>
      <c r="F3672" s="16"/>
      <c r="G3672" s="16"/>
      <c r="H3672" s="16"/>
      <c r="I3672" s="16"/>
      <c r="J3672" s="16"/>
      <c r="K3672" s="16"/>
      <c r="L3672" s="16"/>
      <c r="M3672" s="16"/>
      <c r="N3672" s="16"/>
      <c r="O3672" s="16"/>
      <c r="P3672" s="16"/>
      <c r="Q3672" s="16"/>
      <c r="R3672" s="16"/>
      <c r="S3672" s="16"/>
      <c r="T3672" s="16"/>
      <c r="U3672" s="16"/>
      <c r="V3672" s="16"/>
      <c r="W3672" s="16"/>
      <c r="X3672" s="16"/>
      <c r="Y3672" s="16"/>
      <c r="Z3672" s="17"/>
      <c r="AA3672" s="2"/>
    </row>
    <row r="3673" spans="1:27" ht="12.75" customHeight="1" x14ac:dyDescent="0.2">
      <c r="A3673" s="8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21">
        <f>SUM(hList_Frame_1!B2171:B2175)</f>
        <v>1503.3799999999999</v>
      </c>
      <c r="N3673" s="21"/>
      <c r="O3673" s="21"/>
      <c r="P3673" s="21"/>
      <c r="Q3673" s="21"/>
      <c r="R3673" s="21"/>
      <c r="S3673" s="21"/>
      <c r="T3673" s="2"/>
      <c r="U3673" s="2"/>
      <c r="V3673" s="2"/>
      <c r="W3673" s="2"/>
      <c r="X3673" s="2"/>
      <c r="Y3673" s="2"/>
      <c r="Z3673" s="18"/>
      <c r="AA3673" s="2"/>
    </row>
    <row r="3674" spans="1:27" ht="14.25" customHeight="1" x14ac:dyDescent="0.2">
      <c r="A3674" s="12"/>
      <c r="B3674" s="19"/>
      <c r="C3674" s="19"/>
      <c r="D3674" s="19"/>
      <c r="E3674" s="19"/>
      <c r="F3674" s="19"/>
      <c r="G3674" s="19"/>
      <c r="H3674" s="19"/>
      <c r="I3674" s="19"/>
      <c r="J3674" s="19"/>
      <c r="K3674" s="19"/>
      <c r="L3674" s="19"/>
      <c r="M3674" s="19"/>
      <c r="N3674" s="19"/>
      <c r="O3674" s="19"/>
      <c r="P3674" s="19"/>
      <c r="Q3674" s="19"/>
      <c r="R3674" s="19"/>
      <c r="S3674" s="19"/>
      <c r="T3674" s="19"/>
      <c r="U3674" s="19"/>
      <c r="V3674" s="19"/>
      <c r="W3674" s="19"/>
      <c r="X3674" s="19"/>
      <c r="Y3674" s="19"/>
      <c r="Z3674" s="20"/>
      <c r="AA3674" s="2"/>
    </row>
    <row r="3675" spans="1:27" ht="15" customHeight="1" x14ac:dyDescent="0.2">
      <c r="A3675" s="22">
        <v>423095</v>
      </c>
      <c r="B3675" s="23"/>
      <c r="C3675" s="24"/>
      <c r="D3675" s="4">
        <v>42223</v>
      </c>
      <c r="E3675" s="34" t="s">
        <v>111</v>
      </c>
      <c r="F3675" s="35"/>
      <c r="G3675" s="27">
        <v>584.5</v>
      </c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9"/>
      <c r="T3675" s="6" t="s">
        <v>418</v>
      </c>
      <c r="U3675" s="6" t="s">
        <v>1165</v>
      </c>
      <c r="V3675" s="6" t="s">
        <v>15</v>
      </c>
      <c r="W3675" s="6" t="s">
        <v>15</v>
      </c>
      <c r="X3675" s="30" t="s">
        <v>418</v>
      </c>
      <c r="Y3675" s="31"/>
      <c r="Z3675" s="6" t="s">
        <v>15</v>
      </c>
      <c r="AA3675" s="2"/>
    </row>
    <row r="3676" spans="1:27" ht="15" customHeight="1" x14ac:dyDescent="0.2">
      <c r="A3676" s="22">
        <v>423929</v>
      </c>
      <c r="B3676" s="23"/>
      <c r="C3676" s="24"/>
      <c r="D3676" s="4">
        <v>42237</v>
      </c>
      <c r="E3676" s="32"/>
      <c r="F3676" s="33"/>
      <c r="G3676" s="27">
        <v>584.5</v>
      </c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9"/>
      <c r="T3676" s="6" t="s">
        <v>420</v>
      </c>
      <c r="U3676" s="6" t="s">
        <v>1165</v>
      </c>
      <c r="V3676" s="6" t="s">
        <v>15</v>
      </c>
      <c r="W3676" s="6" t="s">
        <v>15</v>
      </c>
      <c r="X3676" s="30" t="s">
        <v>420</v>
      </c>
      <c r="Y3676" s="31"/>
      <c r="Z3676" s="6" t="s">
        <v>15</v>
      </c>
      <c r="AA3676" s="2"/>
    </row>
    <row r="3677" spans="1:27" ht="2.25" customHeight="1" x14ac:dyDescent="0.2">
      <c r="A3677" s="15"/>
      <c r="B3677" s="16"/>
      <c r="C3677" s="16"/>
      <c r="D3677" s="16"/>
      <c r="E3677" s="16"/>
      <c r="F3677" s="16"/>
      <c r="G3677" s="16"/>
      <c r="H3677" s="16"/>
      <c r="I3677" s="16"/>
      <c r="J3677" s="16"/>
      <c r="K3677" s="16"/>
      <c r="L3677" s="16"/>
      <c r="M3677" s="16"/>
      <c r="N3677" s="16"/>
      <c r="O3677" s="16"/>
      <c r="P3677" s="16"/>
      <c r="Q3677" s="16"/>
      <c r="R3677" s="16"/>
      <c r="S3677" s="16"/>
      <c r="T3677" s="16"/>
      <c r="U3677" s="16"/>
      <c r="V3677" s="16"/>
      <c r="W3677" s="16"/>
      <c r="X3677" s="16"/>
      <c r="Y3677" s="16"/>
      <c r="Z3677" s="17"/>
      <c r="AA3677" s="2"/>
    </row>
    <row r="3678" spans="1:27" ht="12.75" customHeight="1" x14ac:dyDescent="0.2">
      <c r="A3678" s="8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1">
        <f>SUM(hList_Frame_1!B2176:B2177)</f>
        <v>1169</v>
      </c>
      <c r="N3678" s="21"/>
      <c r="O3678" s="21"/>
      <c r="P3678" s="21"/>
      <c r="Q3678" s="21"/>
      <c r="R3678" s="21"/>
      <c r="S3678" s="21"/>
      <c r="T3678" s="2"/>
      <c r="U3678" s="2"/>
      <c r="V3678" s="2"/>
      <c r="W3678" s="2"/>
      <c r="X3678" s="2"/>
      <c r="Y3678" s="2"/>
      <c r="Z3678" s="18"/>
      <c r="AA3678" s="2"/>
    </row>
    <row r="3679" spans="1:27" ht="14.25" customHeight="1" x14ac:dyDescent="0.2">
      <c r="A3679" s="12"/>
      <c r="B3679" s="19"/>
      <c r="C3679" s="19"/>
      <c r="D3679" s="19"/>
      <c r="E3679" s="19"/>
      <c r="F3679" s="19"/>
      <c r="G3679" s="19"/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  <c r="R3679" s="19"/>
      <c r="S3679" s="19"/>
      <c r="T3679" s="19"/>
      <c r="U3679" s="19"/>
      <c r="V3679" s="19"/>
      <c r="W3679" s="19"/>
      <c r="X3679" s="19"/>
      <c r="Y3679" s="19"/>
      <c r="Z3679" s="20"/>
      <c r="AA3679" s="2"/>
    </row>
    <row r="3680" spans="1:27" ht="15" customHeight="1" x14ac:dyDescent="0.2">
      <c r="A3680" s="22">
        <v>423789</v>
      </c>
      <c r="B3680" s="23"/>
      <c r="C3680" s="24"/>
      <c r="D3680" s="4">
        <v>42234</v>
      </c>
      <c r="E3680" s="30" t="s">
        <v>1811</v>
      </c>
      <c r="F3680" s="31"/>
      <c r="G3680" s="27">
        <v>52.1</v>
      </c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9"/>
      <c r="T3680" s="6" t="s">
        <v>45</v>
      </c>
      <c r="U3680" s="6" t="s">
        <v>1308</v>
      </c>
      <c r="V3680" s="6" t="s">
        <v>178</v>
      </c>
      <c r="W3680" s="6" t="s">
        <v>179</v>
      </c>
      <c r="X3680" s="30" t="s">
        <v>45</v>
      </c>
      <c r="Y3680" s="31"/>
      <c r="Z3680" s="6" t="s">
        <v>15</v>
      </c>
      <c r="AA3680" s="2"/>
    </row>
    <row r="3681" spans="1:27" ht="2.25" customHeight="1" x14ac:dyDescent="0.2">
      <c r="A3681" s="15"/>
      <c r="B3681" s="16"/>
      <c r="C3681" s="16"/>
      <c r="D3681" s="16"/>
      <c r="E3681" s="16"/>
      <c r="F3681" s="16"/>
      <c r="G3681" s="16"/>
      <c r="H3681" s="16"/>
      <c r="I3681" s="16"/>
      <c r="J3681" s="16"/>
      <c r="K3681" s="16"/>
      <c r="L3681" s="16"/>
      <c r="M3681" s="16"/>
      <c r="N3681" s="16"/>
      <c r="O3681" s="16"/>
      <c r="P3681" s="16"/>
      <c r="Q3681" s="16"/>
      <c r="R3681" s="16"/>
      <c r="S3681" s="16"/>
      <c r="T3681" s="16"/>
      <c r="U3681" s="16"/>
      <c r="V3681" s="16"/>
      <c r="W3681" s="16"/>
      <c r="X3681" s="16"/>
      <c r="Y3681" s="16"/>
      <c r="Z3681" s="17"/>
      <c r="AA3681" s="2"/>
    </row>
    <row r="3682" spans="1:27" ht="13.5" customHeight="1" x14ac:dyDescent="0.2">
      <c r="A3682" s="8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1">
        <f>SUM(hList_Frame_1!B2178:B2178)</f>
        <v>52.1</v>
      </c>
      <c r="S3682" s="21"/>
      <c r="T3682" s="2"/>
      <c r="U3682" s="2"/>
      <c r="V3682" s="2"/>
      <c r="W3682" s="2"/>
      <c r="X3682" s="2"/>
      <c r="Y3682" s="2"/>
      <c r="Z3682" s="18"/>
      <c r="AA3682" s="2"/>
    </row>
    <row r="3683" spans="1:27" ht="13.5" customHeight="1" x14ac:dyDescent="0.2">
      <c r="A3683" s="12"/>
      <c r="B3683" s="19"/>
      <c r="C3683" s="19"/>
      <c r="D3683" s="19"/>
      <c r="E3683" s="19"/>
      <c r="F3683" s="19"/>
      <c r="G3683" s="19"/>
      <c r="H3683" s="19"/>
      <c r="I3683" s="19"/>
      <c r="J3683" s="19"/>
      <c r="K3683" s="19"/>
      <c r="L3683" s="19"/>
      <c r="M3683" s="19"/>
      <c r="N3683" s="19"/>
      <c r="O3683" s="19"/>
      <c r="P3683" s="19"/>
      <c r="Q3683" s="19"/>
      <c r="R3683" s="19"/>
      <c r="S3683" s="19"/>
      <c r="T3683" s="19"/>
      <c r="U3683" s="19"/>
      <c r="V3683" s="19"/>
      <c r="W3683" s="19"/>
      <c r="X3683" s="19"/>
      <c r="Y3683" s="19"/>
      <c r="Z3683" s="20"/>
      <c r="AA3683" s="2"/>
    </row>
    <row r="3684" spans="1:27" ht="15" customHeight="1" x14ac:dyDescent="0.2">
      <c r="A3684" s="22">
        <v>423790</v>
      </c>
      <c r="B3684" s="23"/>
      <c r="C3684" s="24"/>
      <c r="D3684" s="4">
        <v>42234</v>
      </c>
      <c r="E3684" s="30" t="s">
        <v>1812</v>
      </c>
      <c r="F3684" s="31"/>
      <c r="G3684" s="27">
        <v>500</v>
      </c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9"/>
      <c r="T3684" s="6" t="s">
        <v>1813</v>
      </c>
      <c r="U3684" s="6" t="s">
        <v>32</v>
      </c>
      <c r="V3684" s="6" t="s">
        <v>33</v>
      </c>
      <c r="W3684" s="6" t="s">
        <v>33</v>
      </c>
      <c r="X3684" s="30" t="s">
        <v>1813</v>
      </c>
      <c r="Y3684" s="31"/>
      <c r="Z3684" s="6" t="s">
        <v>259</v>
      </c>
      <c r="AA3684" s="2"/>
    </row>
    <row r="3685" spans="1:27" ht="2.25" customHeight="1" x14ac:dyDescent="0.2">
      <c r="A3685" s="15"/>
      <c r="B3685" s="16"/>
      <c r="C3685" s="16"/>
      <c r="D3685" s="16"/>
      <c r="E3685" s="16"/>
      <c r="F3685" s="16"/>
      <c r="G3685" s="16"/>
      <c r="H3685" s="16"/>
      <c r="I3685" s="16"/>
      <c r="J3685" s="16"/>
      <c r="K3685" s="16"/>
      <c r="L3685" s="16"/>
      <c r="M3685" s="16"/>
      <c r="N3685" s="16"/>
      <c r="O3685" s="16"/>
      <c r="P3685" s="16"/>
      <c r="Q3685" s="16"/>
      <c r="R3685" s="16"/>
      <c r="S3685" s="16"/>
      <c r="T3685" s="16"/>
      <c r="U3685" s="16"/>
      <c r="V3685" s="16"/>
      <c r="W3685" s="16"/>
      <c r="X3685" s="16"/>
      <c r="Y3685" s="16"/>
      <c r="Z3685" s="17"/>
      <c r="AA3685" s="2"/>
    </row>
    <row r="3686" spans="1:27" ht="12.75" customHeight="1" x14ac:dyDescent="0.2">
      <c r="A3686" s="8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"/>
      <c r="N3686" s="2"/>
      <c r="O3686" s="2"/>
      <c r="P3686" s="21">
        <f>SUM(hList_Frame_1!B2179:B2179)</f>
        <v>500</v>
      </c>
      <c r="Q3686" s="21"/>
      <c r="R3686" s="21"/>
      <c r="S3686" s="21"/>
      <c r="T3686" s="2"/>
      <c r="U3686" s="2"/>
      <c r="V3686" s="2"/>
      <c r="W3686" s="2"/>
      <c r="X3686" s="2"/>
      <c r="Y3686" s="2"/>
      <c r="Z3686" s="18"/>
      <c r="AA3686" s="2"/>
    </row>
    <row r="3687" spans="1:27" ht="14.25" customHeight="1" x14ac:dyDescent="0.2">
      <c r="A3687" s="12"/>
      <c r="B3687" s="19"/>
      <c r="C3687" s="19"/>
      <c r="D3687" s="19"/>
      <c r="E3687" s="19"/>
      <c r="F3687" s="19"/>
      <c r="G3687" s="19"/>
      <c r="H3687" s="19"/>
      <c r="I3687" s="19"/>
      <c r="J3687" s="19"/>
      <c r="K3687" s="19"/>
      <c r="L3687" s="19"/>
      <c r="M3687" s="19"/>
      <c r="N3687" s="19"/>
      <c r="O3687" s="19"/>
      <c r="P3687" s="19"/>
      <c r="Q3687" s="19"/>
      <c r="R3687" s="19"/>
      <c r="S3687" s="19"/>
      <c r="T3687" s="19"/>
      <c r="U3687" s="19"/>
      <c r="V3687" s="19"/>
      <c r="W3687" s="19"/>
      <c r="X3687" s="19"/>
      <c r="Y3687" s="19"/>
      <c r="Z3687" s="20"/>
      <c r="AA3687" s="2"/>
    </row>
    <row r="3688" spans="1:27" ht="15" customHeight="1" x14ac:dyDescent="0.2">
      <c r="A3688" s="22">
        <v>423791</v>
      </c>
      <c r="B3688" s="23"/>
      <c r="C3688" s="24"/>
      <c r="D3688" s="4">
        <v>42234</v>
      </c>
      <c r="E3688" s="30" t="s">
        <v>1814</v>
      </c>
      <c r="F3688" s="31"/>
      <c r="G3688" s="27">
        <v>106.87</v>
      </c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9"/>
      <c r="T3688" s="6" t="s">
        <v>89</v>
      </c>
      <c r="U3688" s="6" t="s">
        <v>1537</v>
      </c>
      <c r="V3688" s="6" t="s">
        <v>91</v>
      </c>
      <c r="W3688" s="6" t="s">
        <v>189</v>
      </c>
      <c r="X3688" s="30" t="s">
        <v>89</v>
      </c>
      <c r="Y3688" s="31"/>
      <c r="Z3688" s="6" t="s">
        <v>15</v>
      </c>
      <c r="AA3688" s="2"/>
    </row>
    <row r="3689" spans="1:27" ht="2.25" customHeight="1" x14ac:dyDescent="0.2">
      <c r="A3689" s="15"/>
      <c r="B3689" s="16"/>
      <c r="C3689" s="16"/>
      <c r="D3689" s="16"/>
      <c r="E3689" s="16"/>
      <c r="F3689" s="16"/>
      <c r="G3689" s="16"/>
      <c r="H3689" s="16"/>
      <c r="I3689" s="16"/>
      <c r="J3689" s="16"/>
      <c r="K3689" s="16"/>
      <c r="L3689" s="16"/>
      <c r="M3689" s="16"/>
      <c r="N3689" s="16"/>
      <c r="O3689" s="16"/>
      <c r="P3689" s="16"/>
      <c r="Q3689" s="16"/>
      <c r="R3689" s="16"/>
      <c r="S3689" s="16"/>
      <c r="T3689" s="16"/>
      <c r="U3689" s="16"/>
      <c r="V3689" s="16"/>
      <c r="W3689" s="16"/>
      <c r="X3689" s="16"/>
      <c r="Y3689" s="16"/>
      <c r="Z3689" s="17"/>
      <c r="AA3689" s="2"/>
    </row>
    <row r="3690" spans="1:27" ht="13.5" customHeight="1" x14ac:dyDescent="0.2">
      <c r="A3690" s="8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  <c r="M3690" s="2"/>
      <c r="N3690" s="2"/>
      <c r="O3690" s="2"/>
      <c r="P3690" s="21">
        <f>SUM(hList_Frame_1!B2180:B2180)</f>
        <v>106.87</v>
      </c>
      <c r="Q3690" s="21"/>
      <c r="R3690" s="21"/>
      <c r="S3690" s="21"/>
      <c r="T3690" s="2"/>
      <c r="U3690" s="2"/>
      <c r="V3690" s="2"/>
      <c r="W3690" s="2"/>
      <c r="X3690" s="2"/>
      <c r="Y3690" s="2"/>
      <c r="Z3690" s="18"/>
      <c r="AA3690" s="2"/>
    </row>
    <row r="3691" spans="1:27" ht="13.5" customHeight="1" x14ac:dyDescent="0.2">
      <c r="A3691" s="12"/>
      <c r="B3691" s="19"/>
      <c r="C3691" s="19"/>
      <c r="D3691" s="19"/>
      <c r="E3691" s="19"/>
      <c r="F3691" s="19"/>
      <c r="G3691" s="19"/>
      <c r="H3691" s="19"/>
      <c r="I3691" s="19"/>
      <c r="J3691" s="19"/>
      <c r="K3691" s="19"/>
      <c r="L3691" s="19"/>
      <c r="M3691" s="19"/>
      <c r="N3691" s="19"/>
      <c r="O3691" s="19"/>
      <c r="P3691" s="19"/>
      <c r="Q3691" s="19"/>
      <c r="R3691" s="19"/>
      <c r="S3691" s="19"/>
      <c r="T3691" s="19"/>
      <c r="U3691" s="19"/>
      <c r="V3691" s="19"/>
      <c r="W3691" s="19"/>
      <c r="X3691" s="19"/>
      <c r="Y3691" s="19"/>
      <c r="Z3691" s="20"/>
      <c r="AA3691" s="2"/>
    </row>
    <row r="3692" spans="1:27" ht="15" customHeight="1" x14ac:dyDescent="0.2">
      <c r="A3692" s="22">
        <v>423537</v>
      </c>
      <c r="B3692" s="23"/>
      <c r="C3692" s="24"/>
      <c r="D3692" s="4">
        <v>42234</v>
      </c>
      <c r="E3692" s="30" t="s">
        <v>1815</v>
      </c>
      <c r="F3692" s="31"/>
      <c r="G3692" s="27">
        <v>62.87</v>
      </c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9"/>
      <c r="T3692" s="6" t="s">
        <v>15</v>
      </c>
      <c r="U3692" s="6" t="s">
        <v>90</v>
      </c>
      <c r="V3692" s="6" t="s">
        <v>91</v>
      </c>
      <c r="W3692" s="6" t="s">
        <v>92</v>
      </c>
      <c r="X3692" s="30" t="s">
        <v>15</v>
      </c>
      <c r="Y3692" s="31"/>
      <c r="Z3692" s="6" t="s">
        <v>15</v>
      </c>
      <c r="AA3692" s="2"/>
    </row>
    <row r="3693" spans="1:27" ht="2.25" customHeight="1" x14ac:dyDescent="0.2">
      <c r="A3693" s="15"/>
      <c r="B3693" s="16"/>
      <c r="C3693" s="16"/>
      <c r="D3693" s="16"/>
      <c r="E3693" s="16"/>
      <c r="F3693" s="16"/>
      <c r="G3693" s="16"/>
      <c r="H3693" s="16"/>
      <c r="I3693" s="16"/>
      <c r="J3693" s="16"/>
      <c r="K3693" s="16"/>
      <c r="L3693" s="16"/>
      <c r="M3693" s="16"/>
      <c r="N3693" s="16"/>
      <c r="O3693" s="16"/>
      <c r="P3693" s="16"/>
      <c r="Q3693" s="16"/>
      <c r="R3693" s="16"/>
      <c r="S3693" s="16"/>
      <c r="T3693" s="16"/>
      <c r="U3693" s="16"/>
      <c r="V3693" s="16"/>
      <c r="W3693" s="16"/>
      <c r="X3693" s="16"/>
      <c r="Y3693" s="16"/>
      <c r="Z3693" s="17"/>
      <c r="AA3693" s="2"/>
    </row>
    <row r="3694" spans="1:27" ht="13.5" customHeight="1" x14ac:dyDescent="0.2">
      <c r="A3694" s="8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1">
        <f>SUM(hList_Frame_1!B2181:B2181)</f>
        <v>62.87</v>
      </c>
      <c r="S3694" s="21"/>
      <c r="T3694" s="2"/>
      <c r="U3694" s="2"/>
      <c r="V3694" s="2"/>
      <c r="W3694" s="2"/>
      <c r="X3694" s="2"/>
      <c r="Y3694" s="2"/>
      <c r="Z3694" s="18"/>
      <c r="AA3694" s="2"/>
    </row>
    <row r="3695" spans="1:27" ht="13.5" customHeight="1" x14ac:dyDescent="0.2">
      <c r="A3695" s="12"/>
      <c r="B3695" s="19"/>
      <c r="C3695" s="19"/>
      <c r="D3695" s="19"/>
      <c r="E3695" s="19"/>
      <c r="F3695" s="19"/>
      <c r="G3695" s="19"/>
      <c r="H3695" s="19"/>
      <c r="I3695" s="19"/>
      <c r="J3695" s="19"/>
      <c r="K3695" s="19"/>
      <c r="L3695" s="19"/>
      <c r="M3695" s="19"/>
      <c r="N3695" s="19"/>
      <c r="O3695" s="19"/>
      <c r="P3695" s="19"/>
      <c r="Q3695" s="19"/>
      <c r="R3695" s="19"/>
      <c r="S3695" s="19"/>
      <c r="T3695" s="19"/>
      <c r="U3695" s="19"/>
      <c r="V3695" s="19"/>
      <c r="W3695" s="19"/>
      <c r="X3695" s="19"/>
      <c r="Y3695" s="19"/>
      <c r="Z3695" s="20"/>
      <c r="AA3695" s="2"/>
    </row>
    <row r="3696" spans="1:27" ht="15" customHeight="1" x14ac:dyDescent="0.2">
      <c r="A3696" s="22">
        <v>423387</v>
      </c>
      <c r="B3696" s="23"/>
      <c r="C3696" s="24"/>
      <c r="D3696" s="4">
        <v>42227</v>
      </c>
      <c r="E3696" s="34" t="s">
        <v>1816</v>
      </c>
      <c r="F3696" s="35"/>
      <c r="G3696" s="27">
        <v>1000</v>
      </c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9"/>
      <c r="T3696" s="6" t="s">
        <v>1817</v>
      </c>
      <c r="U3696" s="6" t="s">
        <v>32</v>
      </c>
      <c r="V3696" s="6" t="s">
        <v>33</v>
      </c>
      <c r="W3696" s="6" t="s">
        <v>33</v>
      </c>
      <c r="X3696" s="30" t="s">
        <v>1817</v>
      </c>
      <c r="Y3696" s="31"/>
      <c r="Z3696" s="6" t="s">
        <v>251</v>
      </c>
      <c r="AA3696" s="2"/>
    </row>
    <row r="3697" spans="1:27" ht="15" customHeight="1" x14ac:dyDescent="0.2">
      <c r="A3697" s="36">
        <v>423792</v>
      </c>
      <c r="B3697" s="37"/>
      <c r="C3697" s="38"/>
      <c r="D3697" s="7">
        <v>42234</v>
      </c>
      <c r="E3697" s="25"/>
      <c r="F3697" s="26"/>
      <c r="G3697" s="27">
        <v>450</v>
      </c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9"/>
      <c r="T3697" s="6" t="s">
        <v>1818</v>
      </c>
      <c r="U3697" s="6" t="s">
        <v>32</v>
      </c>
      <c r="V3697" s="6" t="s">
        <v>33</v>
      </c>
      <c r="W3697" s="6" t="s">
        <v>33</v>
      </c>
      <c r="X3697" s="30" t="s">
        <v>1818</v>
      </c>
      <c r="Y3697" s="31"/>
      <c r="Z3697" s="6" t="s">
        <v>466</v>
      </c>
      <c r="AA3697" s="2"/>
    </row>
    <row r="3698" spans="1:27" ht="15" customHeight="1" x14ac:dyDescent="0.2">
      <c r="A3698" s="32"/>
      <c r="B3698" s="42"/>
      <c r="C3698" s="33"/>
      <c r="D3698" s="13"/>
      <c r="E3698" s="32"/>
      <c r="F3698" s="33"/>
      <c r="G3698" s="27">
        <v>750</v>
      </c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9"/>
      <c r="T3698" s="6" t="s">
        <v>1819</v>
      </c>
      <c r="U3698" s="6" t="s">
        <v>32</v>
      </c>
      <c r="V3698" s="6" t="s">
        <v>33</v>
      </c>
      <c r="W3698" s="6" t="s">
        <v>33</v>
      </c>
      <c r="X3698" s="30" t="s">
        <v>1819</v>
      </c>
      <c r="Y3698" s="31"/>
      <c r="Z3698" s="6" t="s">
        <v>259</v>
      </c>
      <c r="AA3698" s="2"/>
    </row>
    <row r="3699" spans="1:27" ht="2.25" customHeight="1" x14ac:dyDescent="0.2">
      <c r="A3699" s="15"/>
      <c r="B3699" s="16"/>
      <c r="C3699" s="16"/>
      <c r="D3699" s="16"/>
      <c r="E3699" s="16"/>
      <c r="F3699" s="16"/>
      <c r="G3699" s="16"/>
      <c r="H3699" s="16"/>
      <c r="I3699" s="16"/>
      <c r="J3699" s="16"/>
      <c r="K3699" s="16"/>
      <c r="L3699" s="16"/>
      <c r="M3699" s="16"/>
      <c r="N3699" s="16"/>
      <c r="O3699" s="16"/>
      <c r="P3699" s="16"/>
      <c r="Q3699" s="16"/>
      <c r="R3699" s="16"/>
      <c r="S3699" s="16"/>
      <c r="T3699" s="16"/>
      <c r="U3699" s="16"/>
      <c r="V3699" s="16"/>
      <c r="W3699" s="16"/>
      <c r="X3699" s="16"/>
      <c r="Y3699" s="16"/>
      <c r="Z3699" s="17"/>
      <c r="AA3699" s="2"/>
    </row>
    <row r="3700" spans="1:27" ht="13.5" customHeight="1" x14ac:dyDescent="0.2">
      <c r="A3700" s="8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  <c r="M3700" s="21">
        <f>SUM(hList_Frame_1!B2182:B2184)</f>
        <v>2200</v>
      </c>
      <c r="N3700" s="21"/>
      <c r="O3700" s="21"/>
      <c r="P3700" s="21"/>
      <c r="Q3700" s="21"/>
      <c r="R3700" s="21"/>
      <c r="S3700" s="21"/>
      <c r="T3700" s="2"/>
      <c r="U3700" s="2"/>
      <c r="V3700" s="2"/>
      <c r="W3700" s="2"/>
      <c r="X3700" s="2"/>
      <c r="Y3700" s="2"/>
      <c r="Z3700" s="18"/>
      <c r="AA3700" s="2"/>
    </row>
    <row r="3701" spans="1:27" ht="13.5" customHeight="1" x14ac:dyDescent="0.2">
      <c r="A3701" s="12"/>
      <c r="B3701" s="19"/>
      <c r="C3701" s="19"/>
      <c r="D3701" s="19"/>
      <c r="E3701" s="19"/>
      <c r="F3701" s="19"/>
      <c r="G3701" s="19"/>
      <c r="H3701" s="19"/>
      <c r="I3701" s="19"/>
      <c r="J3701" s="19"/>
      <c r="K3701" s="19"/>
      <c r="L3701" s="19"/>
      <c r="M3701" s="19"/>
      <c r="N3701" s="19"/>
      <c r="O3701" s="19"/>
      <c r="P3701" s="19"/>
      <c r="Q3701" s="19"/>
      <c r="R3701" s="19"/>
      <c r="S3701" s="19"/>
      <c r="T3701" s="19"/>
      <c r="U3701" s="19"/>
      <c r="V3701" s="19"/>
      <c r="W3701" s="19"/>
      <c r="X3701" s="19"/>
      <c r="Y3701" s="19"/>
      <c r="Z3701" s="20"/>
      <c r="AA3701" s="2"/>
    </row>
    <row r="3702" spans="1:27" ht="15" customHeight="1" x14ac:dyDescent="0.2">
      <c r="A3702" s="36">
        <v>422999</v>
      </c>
      <c r="B3702" s="37"/>
      <c r="C3702" s="38"/>
      <c r="D3702" s="7">
        <v>42220</v>
      </c>
      <c r="E3702" s="34" t="s">
        <v>1820</v>
      </c>
      <c r="F3702" s="35"/>
      <c r="G3702" s="27">
        <v>182.77</v>
      </c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9"/>
      <c r="T3702" s="6" t="s">
        <v>89</v>
      </c>
      <c r="U3702" s="6" t="s">
        <v>117</v>
      </c>
      <c r="V3702" s="6" t="s">
        <v>154</v>
      </c>
      <c r="W3702" s="6" t="s">
        <v>155</v>
      </c>
      <c r="X3702" s="30" t="s">
        <v>89</v>
      </c>
      <c r="Y3702" s="31"/>
      <c r="Z3702" s="6" t="s">
        <v>15</v>
      </c>
      <c r="AA3702" s="2"/>
    </row>
    <row r="3703" spans="1:27" ht="15" customHeight="1" x14ac:dyDescent="0.2">
      <c r="A3703" s="32"/>
      <c r="B3703" s="42"/>
      <c r="C3703" s="33"/>
      <c r="D3703" s="13"/>
      <c r="E3703" s="25"/>
      <c r="F3703" s="26"/>
      <c r="G3703" s="27">
        <v>355.79</v>
      </c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9"/>
      <c r="T3703" s="6" t="s">
        <v>1821</v>
      </c>
      <c r="U3703" s="6" t="s">
        <v>117</v>
      </c>
      <c r="V3703" s="6" t="s">
        <v>949</v>
      </c>
      <c r="W3703" s="6" t="s">
        <v>950</v>
      </c>
      <c r="X3703" s="30" t="s">
        <v>1821</v>
      </c>
      <c r="Y3703" s="31"/>
      <c r="Z3703" s="6" t="s">
        <v>15</v>
      </c>
      <c r="AA3703" s="2"/>
    </row>
    <row r="3704" spans="1:27" ht="15" customHeight="1" x14ac:dyDescent="0.2">
      <c r="A3704" s="36">
        <v>423388</v>
      </c>
      <c r="B3704" s="37"/>
      <c r="C3704" s="38"/>
      <c r="D3704" s="7">
        <v>42227</v>
      </c>
      <c r="E3704" s="25"/>
      <c r="F3704" s="26"/>
      <c r="G3704" s="39">
        <v>274.86</v>
      </c>
      <c r="H3704" s="40"/>
      <c r="I3704" s="40"/>
      <c r="J3704" s="40"/>
      <c r="K3704" s="40"/>
      <c r="L3704" s="40"/>
      <c r="M3704" s="40"/>
      <c r="N3704" s="40"/>
      <c r="O3704" s="40"/>
      <c r="P3704" s="40"/>
      <c r="Q3704" s="40"/>
      <c r="R3704" s="40"/>
      <c r="S3704" s="41"/>
      <c r="T3704" s="10" t="s">
        <v>15</v>
      </c>
      <c r="U3704" s="10" t="s">
        <v>117</v>
      </c>
      <c r="V3704" s="10" t="s">
        <v>159</v>
      </c>
      <c r="W3704" s="10" t="s">
        <v>187</v>
      </c>
      <c r="X3704" s="34" t="s">
        <v>15</v>
      </c>
      <c r="Y3704" s="35"/>
      <c r="Z3704" s="10" t="s">
        <v>1200</v>
      </c>
      <c r="AA3704" s="2"/>
    </row>
    <row r="3705" spans="1:27" ht="14.25" customHeight="1" x14ac:dyDescent="0.2">
      <c r="A3705" s="32"/>
      <c r="B3705" s="42"/>
      <c r="C3705" s="33"/>
      <c r="D3705" s="13"/>
      <c r="E3705" s="25"/>
      <c r="F3705" s="26"/>
      <c r="G3705" s="32"/>
      <c r="H3705" s="42"/>
      <c r="I3705" s="42"/>
      <c r="J3705" s="42"/>
      <c r="K3705" s="42"/>
      <c r="L3705" s="42"/>
      <c r="M3705" s="42"/>
      <c r="N3705" s="42"/>
      <c r="O3705" s="42"/>
      <c r="P3705" s="42"/>
      <c r="Q3705" s="42"/>
      <c r="R3705" s="42"/>
      <c r="S3705" s="33"/>
      <c r="T3705" s="13"/>
      <c r="U3705" s="13"/>
      <c r="V3705" s="13"/>
      <c r="W3705" s="13"/>
      <c r="X3705" s="32"/>
      <c r="Y3705" s="33"/>
      <c r="Z3705" s="14" t="s">
        <v>1200</v>
      </c>
      <c r="AA3705" s="2"/>
    </row>
    <row r="3706" spans="1:27" ht="15" customHeight="1" x14ac:dyDescent="0.2">
      <c r="A3706" s="22">
        <v>423389</v>
      </c>
      <c r="B3706" s="23"/>
      <c r="C3706" s="24"/>
      <c r="D3706" s="4">
        <v>42227</v>
      </c>
      <c r="E3706" s="32"/>
      <c r="F3706" s="33"/>
      <c r="G3706" s="27">
        <v>115.05</v>
      </c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9"/>
      <c r="T3706" s="6" t="s">
        <v>15</v>
      </c>
      <c r="U3706" s="6" t="s">
        <v>117</v>
      </c>
      <c r="V3706" s="6" t="s">
        <v>949</v>
      </c>
      <c r="W3706" s="6" t="s">
        <v>950</v>
      </c>
      <c r="X3706" s="30" t="s">
        <v>15</v>
      </c>
      <c r="Y3706" s="31"/>
      <c r="Z3706" s="6" t="s">
        <v>15</v>
      </c>
      <c r="AA3706" s="2"/>
    </row>
    <row r="3707" spans="1:27" ht="2.25" customHeight="1" x14ac:dyDescent="0.2">
      <c r="A3707" s="15"/>
      <c r="B3707" s="16"/>
      <c r="C3707" s="16"/>
      <c r="D3707" s="16"/>
      <c r="E3707" s="16"/>
      <c r="F3707" s="16"/>
      <c r="G3707" s="16"/>
      <c r="H3707" s="16"/>
      <c r="I3707" s="16"/>
      <c r="J3707" s="16"/>
      <c r="K3707" s="16"/>
      <c r="L3707" s="16"/>
      <c r="M3707" s="16"/>
      <c r="N3707" s="16"/>
      <c r="O3707" s="16"/>
      <c r="P3707" s="16"/>
      <c r="Q3707" s="16"/>
      <c r="R3707" s="16"/>
      <c r="S3707" s="16"/>
      <c r="T3707" s="16"/>
      <c r="U3707" s="16"/>
      <c r="V3707" s="16"/>
      <c r="W3707" s="16"/>
      <c r="X3707" s="16"/>
      <c r="Y3707" s="16"/>
      <c r="Z3707" s="17"/>
      <c r="AA3707" s="2"/>
    </row>
    <row r="3708" spans="1:27" ht="12.75" customHeight="1" x14ac:dyDescent="0.2">
      <c r="A3708" s="8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2"/>
      <c r="O3708" s="2"/>
      <c r="P3708" s="21">
        <f>SUM(hList_Frame_1!B2185:B2189)</f>
        <v>928.47</v>
      </c>
      <c r="Q3708" s="21"/>
      <c r="R3708" s="21"/>
      <c r="S3708" s="21"/>
      <c r="T3708" s="2"/>
      <c r="U3708" s="2"/>
      <c r="V3708" s="2"/>
      <c r="W3708" s="2"/>
      <c r="X3708" s="2"/>
      <c r="Y3708" s="2"/>
      <c r="Z3708" s="18"/>
      <c r="AA3708" s="2"/>
    </row>
    <row r="3709" spans="1:27" ht="14.25" customHeight="1" x14ac:dyDescent="0.2">
      <c r="A3709" s="12"/>
      <c r="B3709" s="19"/>
      <c r="C3709" s="19"/>
      <c r="D3709" s="19"/>
      <c r="E3709" s="19"/>
      <c r="F3709" s="19"/>
      <c r="G3709" s="19"/>
      <c r="H3709" s="19"/>
      <c r="I3709" s="19"/>
      <c r="J3709" s="19"/>
      <c r="K3709" s="19"/>
      <c r="L3709" s="19"/>
      <c r="M3709" s="19"/>
      <c r="N3709" s="19"/>
      <c r="O3709" s="19"/>
      <c r="P3709" s="19"/>
      <c r="Q3709" s="19"/>
      <c r="R3709" s="19"/>
      <c r="S3709" s="19"/>
      <c r="T3709" s="19"/>
      <c r="U3709" s="19"/>
      <c r="V3709" s="19"/>
      <c r="W3709" s="19"/>
      <c r="X3709" s="19"/>
      <c r="Y3709" s="19"/>
      <c r="Z3709" s="20"/>
      <c r="AA3709" s="2"/>
    </row>
    <row r="3710" spans="1:27" ht="15" customHeight="1" x14ac:dyDescent="0.2">
      <c r="A3710" s="22">
        <v>423000</v>
      </c>
      <c r="B3710" s="23"/>
      <c r="C3710" s="24"/>
      <c r="D3710" s="4">
        <v>42220</v>
      </c>
      <c r="E3710" s="34" t="s">
        <v>1822</v>
      </c>
      <c r="F3710" s="35"/>
      <c r="G3710" s="27">
        <v>450</v>
      </c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8"/>
      <c r="S3710" s="29"/>
      <c r="T3710" s="6" t="s">
        <v>1823</v>
      </c>
      <c r="U3710" s="6" t="s">
        <v>32</v>
      </c>
      <c r="V3710" s="6" t="s">
        <v>33</v>
      </c>
      <c r="W3710" s="6" t="s">
        <v>33</v>
      </c>
      <c r="X3710" s="30" t="s">
        <v>1823</v>
      </c>
      <c r="Y3710" s="31"/>
      <c r="Z3710" s="6" t="s">
        <v>466</v>
      </c>
      <c r="AA3710" s="2"/>
    </row>
    <row r="3711" spans="1:27" ht="15" customHeight="1" x14ac:dyDescent="0.2">
      <c r="A3711" s="36">
        <v>423793</v>
      </c>
      <c r="B3711" s="37"/>
      <c r="C3711" s="38"/>
      <c r="D3711" s="7">
        <v>42234</v>
      </c>
      <c r="E3711" s="25"/>
      <c r="F3711" s="26"/>
      <c r="G3711" s="27">
        <v>450</v>
      </c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9"/>
      <c r="T3711" s="6" t="s">
        <v>1824</v>
      </c>
      <c r="U3711" s="6" t="s">
        <v>32</v>
      </c>
      <c r="V3711" s="6" t="s">
        <v>33</v>
      </c>
      <c r="W3711" s="6" t="s">
        <v>33</v>
      </c>
      <c r="X3711" s="30" t="s">
        <v>1824</v>
      </c>
      <c r="Y3711" s="31"/>
      <c r="Z3711" s="6" t="s">
        <v>529</v>
      </c>
      <c r="AA3711" s="2"/>
    </row>
    <row r="3712" spans="1:27" ht="15" customHeight="1" x14ac:dyDescent="0.2">
      <c r="A3712" s="32"/>
      <c r="B3712" s="42"/>
      <c r="C3712" s="33"/>
      <c r="D3712" s="13"/>
      <c r="E3712" s="32"/>
      <c r="F3712" s="33"/>
      <c r="G3712" s="27">
        <v>450</v>
      </c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9"/>
      <c r="T3712" s="6" t="s">
        <v>1825</v>
      </c>
      <c r="U3712" s="6" t="s">
        <v>32</v>
      </c>
      <c r="V3712" s="6" t="s">
        <v>33</v>
      </c>
      <c r="W3712" s="6" t="s">
        <v>33</v>
      </c>
      <c r="X3712" s="30" t="s">
        <v>1825</v>
      </c>
      <c r="Y3712" s="31"/>
      <c r="Z3712" s="6" t="s">
        <v>466</v>
      </c>
      <c r="AA3712" s="2"/>
    </row>
    <row r="3713" spans="1:27" ht="2.25" customHeight="1" x14ac:dyDescent="0.2">
      <c r="A3713" s="15"/>
      <c r="B3713" s="16"/>
      <c r="C3713" s="16"/>
      <c r="D3713" s="16"/>
      <c r="E3713" s="16"/>
      <c r="F3713" s="16"/>
      <c r="G3713" s="16"/>
      <c r="H3713" s="16"/>
      <c r="I3713" s="16"/>
      <c r="J3713" s="16"/>
      <c r="K3713" s="16"/>
      <c r="L3713" s="16"/>
      <c r="M3713" s="16"/>
      <c r="N3713" s="16"/>
      <c r="O3713" s="16"/>
      <c r="P3713" s="16"/>
      <c r="Q3713" s="16"/>
      <c r="R3713" s="16"/>
      <c r="S3713" s="16"/>
      <c r="T3713" s="16"/>
      <c r="U3713" s="16"/>
      <c r="V3713" s="16"/>
      <c r="W3713" s="16"/>
      <c r="X3713" s="16"/>
      <c r="Y3713" s="16"/>
      <c r="Z3713" s="17"/>
      <c r="AA3713" s="2"/>
    </row>
    <row r="3714" spans="1:27" ht="12.75" customHeight="1" x14ac:dyDescent="0.2">
      <c r="A3714" s="8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1">
        <f>SUM(hList_Frame_1!B2190:B2192)</f>
        <v>1350</v>
      </c>
      <c r="N3714" s="21"/>
      <c r="O3714" s="21"/>
      <c r="P3714" s="21"/>
      <c r="Q3714" s="21"/>
      <c r="R3714" s="21"/>
      <c r="S3714" s="21"/>
      <c r="T3714" s="2"/>
      <c r="U3714" s="2"/>
      <c r="V3714" s="2"/>
      <c r="W3714" s="2"/>
      <c r="X3714" s="2"/>
      <c r="Y3714" s="2"/>
      <c r="Z3714" s="18"/>
      <c r="AA3714" s="2"/>
    </row>
    <row r="3715" spans="1:27" ht="14.25" customHeight="1" x14ac:dyDescent="0.2">
      <c r="A3715" s="12"/>
      <c r="B3715" s="19"/>
      <c r="C3715" s="19"/>
      <c r="D3715" s="19"/>
      <c r="E3715" s="19"/>
      <c r="F3715" s="19"/>
      <c r="G3715" s="19"/>
      <c r="H3715" s="19"/>
      <c r="I3715" s="19"/>
      <c r="J3715" s="19"/>
      <c r="K3715" s="19"/>
      <c r="L3715" s="19"/>
      <c r="M3715" s="19"/>
      <c r="N3715" s="19"/>
      <c r="O3715" s="19"/>
      <c r="P3715" s="19"/>
      <c r="Q3715" s="19"/>
      <c r="R3715" s="19"/>
      <c r="S3715" s="19"/>
      <c r="T3715" s="19"/>
      <c r="U3715" s="19"/>
      <c r="V3715" s="19"/>
      <c r="W3715" s="19"/>
      <c r="X3715" s="19"/>
      <c r="Y3715" s="19"/>
      <c r="Z3715" s="20"/>
      <c r="AA3715" s="2"/>
    </row>
    <row r="3716" spans="1:27" ht="15" customHeight="1" x14ac:dyDescent="0.2">
      <c r="A3716" s="36">
        <v>423794</v>
      </c>
      <c r="B3716" s="37"/>
      <c r="C3716" s="38"/>
      <c r="D3716" s="7">
        <v>42234</v>
      </c>
      <c r="E3716" s="34" t="s">
        <v>1826</v>
      </c>
      <c r="F3716" s="35"/>
      <c r="G3716" s="39">
        <v>4309.49</v>
      </c>
      <c r="H3716" s="40"/>
      <c r="I3716" s="40"/>
      <c r="J3716" s="40"/>
      <c r="K3716" s="40"/>
      <c r="L3716" s="40"/>
      <c r="M3716" s="40"/>
      <c r="N3716" s="40"/>
      <c r="O3716" s="40"/>
      <c r="P3716" s="40"/>
      <c r="Q3716" s="40"/>
      <c r="R3716" s="40"/>
      <c r="S3716" s="41"/>
      <c r="T3716" s="10" t="s">
        <v>15</v>
      </c>
      <c r="U3716" s="10" t="s">
        <v>706</v>
      </c>
      <c r="V3716" s="10" t="s">
        <v>125</v>
      </c>
      <c r="W3716" s="10" t="s">
        <v>489</v>
      </c>
      <c r="X3716" s="34" t="s">
        <v>15</v>
      </c>
      <c r="Y3716" s="35"/>
      <c r="Z3716" s="10" t="s">
        <v>841</v>
      </c>
      <c r="AA3716" s="2"/>
    </row>
    <row r="3717" spans="1:27" ht="14.25" customHeight="1" x14ac:dyDescent="0.2">
      <c r="A3717" s="32"/>
      <c r="B3717" s="42"/>
      <c r="C3717" s="33"/>
      <c r="D3717" s="13"/>
      <c r="E3717" s="32"/>
      <c r="F3717" s="33"/>
      <c r="G3717" s="32"/>
      <c r="H3717" s="42"/>
      <c r="I3717" s="42"/>
      <c r="J3717" s="42"/>
      <c r="K3717" s="42"/>
      <c r="L3717" s="42"/>
      <c r="M3717" s="42"/>
      <c r="N3717" s="42"/>
      <c r="O3717" s="42"/>
      <c r="P3717" s="42"/>
      <c r="Q3717" s="42"/>
      <c r="R3717" s="42"/>
      <c r="S3717" s="33"/>
      <c r="T3717" s="13"/>
      <c r="U3717" s="13"/>
      <c r="V3717" s="13"/>
      <c r="W3717" s="13"/>
      <c r="X3717" s="32"/>
      <c r="Y3717" s="33"/>
      <c r="Z3717" s="14" t="s">
        <v>723</v>
      </c>
      <c r="AA3717" s="2"/>
    </row>
    <row r="3718" spans="1:27" ht="3" customHeight="1" x14ac:dyDescent="0.2">
      <c r="A3718" s="15"/>
      <c r="B3718" s="16"/>
      <c r="C3718" s="16"/>
      <c r="D3718" s="16"/>
      <c r="E3718" s="16"/>
      <c r="F3718" s="16"/>
      <c r="G3718" s="16"/>
      <c r="H3718" s="16"/>
      <c r="I3718" s="16"/>
      <c r="J3718" s="16"/>
      <c r="K3718" s="16"/>
      <c r="L3718" s="16"/>
      <c r="M3718" s="16"/>
      <c r="N3718" s="16"/>
      <c r="O3718" s="16"/>
      <c r="P3718" s="16"/>
      <c r="Q3718" s="16"/>
      <c r="R3718" s="16"/>
      <c r="S3718" s="16"/>
      <c r="T3718" s="16"/>
      <c r="U3718" s="16"/>
      <c r="V3718" s="16"/>
      <c r="W3718" s="16"/>
      <c r="X3718" s="16"/>
      <c r="Y3718" s="16"/>
      <c r="Z3718" s="17"/>
      <c r="AA3718" s="2"/>
    </row>
    <row r="3719" spans="1:27" ht="12.75" customHeight="1" x14ac:dyDescent="0.2">
      <c r="A3719" s="8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21">
        <f>SUM(hList_Frame_1!B2193:B2194)</f>
        <v>4309.49</v>
      </c>
      <c r="N3719" s="21"/>
      <c r="O3719" s="21"/>
      <c r="P3719" s="21"/>
      <c r="Q3719" s="21"/>
      <c r="R3719" s="21"/>
      <c r="S3719" s="21"/>
      <c r="T3719" s="2"/>
      <c r="U3719" s="2"/>
      <c r="V3719" s="2"/>
      <c r="W3719" s="2"/>
      <c r="X3719" s="2"/>
      <c r="Y3719" s="2"/>
      <c r="Z3719" s="18"/>
      <c r="AA3719" s="2"/>
    </row>
    <row r="3720" spans="1:27" ht="14.25" customHeight="1" x14ac:dyDescent="0.2">
      <c r="A3720" s="12"/>
      <c r="B3720" s="19"/>
      <c r="C3720" s="19"/>
      <c r="D3720" s="19"/>
      <c r="E3720" s="19"/>
      <c r="F3720" s="19"/>
      <c r="G3720" s="19"/>
      <c r="H3720" s="19"/>
      <c r="I3720" s="19"/>
      <c r="J3720" s="19"/>
      <c r="K3720" s="19"/>
      <c r="L3720" s="19"/>
      <c r="M3720" s="19"/>
      <c r="N3720" s="19"/>
      <c r="O3720" s="19"/>
      <c r="P3720" s="19"/>
      <c r="Q3720" s="19"/>
      <c r="R3720" s="19"/>
      <c r="S3720" s="19"/>
      <c r="T3720" s="19"/>
      <c r="U3720" s="19"/>
      <c r="V3720" s="19"/>
      <c r="W3720" s="19"/>
      <c r="X3720" s="19"/>
      <c r="Y3720" s="19"/>
      <c r="Z3720" s="20"/>
      <c r="AA3720" s="2"/>
    </row>
    <row r="3721" spans="1:27" ht="15" customHeight="1" x14ac:dyDescent="0.2">
      <c r="A3721" s="22">
        <v>423795</v>
      </c>
      <c r="B3721" s="23"/>
      <c r="C3721" s="24"/>
      <c r="D3721" s="4">
        <v>42234</v>
      </c>
      <c r="E3721" s="30" t="s">
        <v>1827</v>
      </c>
      <c r="F3721" s="31"/>
      <c r="G3721" s="27">
        <v>350</v>
      </c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9"/>
      <c r="T3721" s="6" t="s">
        <v>89</v>
      </c>
      <c r="U3721" s="6" t="s">
        <v>61</v>
      </c>
      <c r="V3721" s="6" t="s">
        <v>84</v>
      </c>
      <c r="W3721" s="6" t="s">
        <v>201</v>
      </c>
      <c r="X3721" s="30" t="s">
        <v>89</v>
      </c>
      <c r="Y3721" s="31"/>
      <c r="Z3721" s="6" t="s">
        <v>15</v>
      </c>
      <c r="AA3721" s="2"/>
    </row>
    <row r="3722" spans="1:27" ht="2.25" customHeight="1" x14ac:dyDescent="0.2">
      <c r="A3722" s="15"/>
      <c r="B3722" s="16"/>
      <c r="C3722" s="16"/>
      <c r="D3722" s="16"/>
      <c r="E3722" s="16"/>
      <c r="F3722" s="16"/>
      <c r="G3722" s="16"/>
      <c r="H3722" s="16"/>
      <c r="I3722" s="16"/>
      <c r="J3722" s="16"/>
      <c r="K3722" s="16"/>
      <c r="L3722" s="16"/>
      <c r="M3722" s="16"/>
      <c r="N3722" s="16"/>
      <c r="O3722" s="16"/>
      <c r="P3722" s="16"/>
      <c r="Q3722" s="16"/>
      <c r="R3722" s="16"/>
      <c r="S3722" s="16"/>
      <c r="T3722" s="16"/>
      <c r="U3722" s="16"/>
      <c r="V3722" s="16"/>
      <c r="W3722" s="16"/>
      <c r="X3722" s="16"/>
      <c r="Y3722" s="16"/>
      <c r="Z3722" s="17"/>
      <c r="AA3722" s="2"/>
    </row>
    <row r="3723" spans="1:27" ht="13.5" customHeight="1" x14ac:dyDescent="0.2">
      <c r="A3723" s="8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2"/>
      <c r="N3723" s="2"/>
      <c r="O3723" s="2"/>
      <c r="P3723" s="21">
        <f>SUM(hList_Frame_1!B2195:B2195)</f>
        <v>350</v>
      </c>
      <c r="Q3723" s="21"/>
      <c r="R3723" s="21"/>
      <c r="S3723" s="21"/>
      <c r="T3723" s="2"/>
      <c r="U3723" s="2"/>
      <c r="V3723" s="2"/>
      <c r="W3723" s="2"/>
      <c r="X3723" s="2"/>
      <c r="Y3723" s="2"/>
      <c r="Z3723" s="18"/>
      <c r="AA3723" s="2"/>
    </row>
    <row r="3724" spans="1:27" ht="13.5" customHeight="1" x14ac:dyDescent="0.2">
      <c r="A3724" s="12"/>
      <c r="B3724" s="19"/>
      <c r="C3724" s="19"/>
      <c r="D3724" s="19"/>
      <c r="E3724" s="19"/>
      <c r="F3724" s="19"/>
      <c r="G3724" s="19"/>
      <c r="H3724" s="19"/>
      <c r="I3724" s="19"/>
      <c r="J3724" s="19"/>
      <c r="K3724" s="19"/>
      <c r="L3724" s="19"/>
      <c r="M3724" s="19"/>
      <c r="N3724" s="19"/>
      <c r="O3724" s="19"/>
      <c r="P3724" s="19"/>
      <c r="Q3724" s="19"/>
      <c r="R3724" s="19"/>
      <c r="S3724" s="19"/>
      <c r="T3724" s="19"/>
      <c r="U3724" s="19"/>
      <c r="V3724" s="19"/>
      <c r="W3724" s="19"/>
      <c r="X3724" s="19"/>
      <c r="Y3724" s="19"/>
      <c r="Z3724" s="20"/>
      <c r="AA3724" s="2"/>
    </row>
    <row r="3725" spans="1:27" ht="15" customHeight="1" x14ac:dyDescent="0.2">
      <c r="A3725" s="36">
        <v>423390</v>
      </c>
      <c r="B3725" s="37"/>
      <c r="C3725" s="38"/>
      <c r="D3725" s="7">
        <v>42227</v>
      </c>
      <c r="E3725" s="34" t="s">
        <v>1828</v>
      </c>
      <c r="F3725" s="35"/>
      <c r="G3725" s="27">
        <v>54.63</v>
      </c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9"/>
      <c r="T3725" s="6" t="s">
        <v>15</v>
      </c>
      <c r="U3725" s="6" t="s">
        <v>108</v>
      </c>
      <c r="V3725" s="6" t="s">
        <v>159</v>
      </c>
      <c r="W3725" s="6" t="s">
        <v>187</v>
      </c>
      <c r="X3725" s="30" t="s">
        <v>15</v>
      </c>
      <c r="Y3725" s="31"/>
      <c r="Z3725" s="6" t="s">
        <v>1200</v>
      </c>
      <c r="AA3725" s="2"/>
    </row>
    <row r="3726" spans="1:27" ht="15" customHeight="1" x14ac:dyDescent="0.2">
      <c r="A3726" s="32"/>
      <c r="B3726" s="42"/>
      <c r="C3726" s="33"/>
      <c r="D3726" s="13"/>
      <c r="E3726" s="32"/>
      <c r="F3726" s="33"/>
      <c r="G3726" s="27">
        <v>907.85</v>
      </c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9"/>
      <c r="T3726" s="6" t="s">
        <v>1829</v>
      </c>
      <c r="U3726" s="6" t="s">
        <v>117</v>
      </c>
      <c r="V3726" s="6" t="s">
        <v>159</v>
      </c>
      <c r="W3726" s="6" t="s">
        <v>187</v>
      </c>
      <c r="X3726" s="30" t="s">
        <v>1829</v>
      </c>
      <c r="Y3726" s="31"/>
      <c r="Z3726" s="6" t="s">
        <v>1200</v>
      </c>
      <c r="AA3726" s="2"/>
    </row>
    <row r="3727" spans="1:27" ht="2.25" customHeight="1" x14ac:dyDescent="0.2">
      <c r="A3727" s="15"/>
      <c r="B3727" s="16"/>
      <c r="C3727" s="16"/>
      <c r="D3727" s="16"/>
      <c r="E3727" s="16"/>
      <c r="F3727" s="16"/>
      <c r="G3727" s="16"/>
      <c r="H3727" s="16"/>
      <c r="I3727" s="16"/>
      <c r="J3727" s="16"/>
      <c r="K3727" s="16"/>
      <c r="L3727" s="16"/>
      <c r="M3727" s="16"/>
      <c r="N3727" s="16"/>
      <c r="O3727" s="16"/>
      <c r="P3727" s="16"/>
      <c r="Q3727" s="16"/>
      <c r="R3727" s="16"/>
      <c r="S3727" s="16"/>
      <c r="T3727" s="16"/>
      <c r="U3727" s="16"/>
      <c r="V3727" s="16"/>
      <c r="W3727" s="16"/>
      <c r="X3727" s="16"/>
      <c r="Y3727" s="16"/>
      <c r="Z3727" s="17"/>
      <c r="AA3727" s="2"/>
    </row>
    <row r="3728" spans="1:27" ht="13.5" customHeight="1" x14ac:dyDescent="0.2">
      <c r="A3728" s="8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2"/>
      <c r="O3728" s="2"/>
      <c r="P3728" s="21">
        <f>SUM(hList_Frame_1!B2196:B2197)</f>
        <v>962.48</v>
      </c>
      <c r="Q3728" s="21"/>
      <c r="R3728" s="21"/>
      <c r="S3728" s="21"/>
      <c r="T3728" s="2"/>
      <c r="U3728" s="2"/>
      <c r="V3728" s="2"/>
      <c r="W3728" s="2"/>
      <c r="X3728" s="2"/>
      <c r="Y3728" s="2"/>
      <c r="Z3728" s="18"/>
      <c r="AA3728" s="2"/>
    </row>
    <row r="3729" spans="1:27" ht="13.5" customHeight="1" x14ac:dyDescent="0.2">
      <c r="A3729" s="12"/>
      <c r="B3729" s="19"/>
      <c r="C3729" s="19"/>
      <c r="D3729" s="19"/>
      <c r="E3729" s="19"/>
      <c r="F3729" s="19"/>
      <c r="G3729" s="19"/>
      <c r="H3729" s="19"/>
      <c r="I3729" s="19"/>
      <c r="J3729" s="19"/>
      <c r="K3729" s="19"/>
      <c r="L3729" s="19"/>
      <c r="M3729" s="19"/>
      <c r="N3729" s="19"/>
      <c r="O3729" s="19"/>
      <c r="P3729" s="19"/>
      <c r="Q3729" s="19"/>
      <c r="R3729" s="19"/>
      <c r="S3729" s="19"/>
      <c r="T3729" s="19"/>
      <c r="U3729" s="19"/>
      <c r="V3729" s="19"/>
      <c r="W3729" s="19"/>
      <c r="X3729" s="19"/>
      <c r="Y3729" s="19"/>
      <c r="Z3729" s="20"/>
      <c r="AA3729" s="2"/>
    </row>
    <row r="3730" spans="1:27" ht="15" customHeight="1" x14ac:dyDescent="0.2">
      <c r="A3730" s="22">
        <v>423001</v>
      </c>
      <c r="B3730" s="23"/>
      <c r="C3730" s="24"/>
      <c r="D3730" s="4">
        <v>42220</v>
      </c>
      <c r="E3730" s="30" t="s">
        <v>1830</v>
      </c>
      <c r="F3730" s="31"/>
      <c r="G3730" s="27">
        <v>6616</v>
      </c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9"/>
      <c r="T3730" s="6" t="s">
        <v>319</v>
      </c>
      <c r="U3730" s="6" t="s">
        <v>24</v>
      </c>
      <c r="V3730" s="6" t="s">
        <v>25</v>
      </c>
      <c r="W3730" s="6" t="s">
        <v>26</v>
      </c>
      <c r="X3730" s="30" t="s">
        <v>319</v>
      </c>
      <c r="Y3730" s="31"/>
      <c r="Z3730" s="6" t="s">
        <v>15</v>
      </c>
      <c r="AA3730" s="2"/>
    </row>
    <row r="3731" spans="1:27" ht="3" customHeight="1" x14ac:dyDescent="0.2">
      <c r="A3731" s="15"/>
      <c r="B3731" s="16"/>
      <c r="C3731" s="16"/>
      <c r="D3731" s="16"/>
      <c r="E3731" s="16"/>
      <c r="F3731" s="16"/>
      <c r="G3731" s="16"/>
      <c r="H3731" s="16"/>
      <c r="I3731" s="16"/>
      <c r="J3731" s="16"/>
      <c r="K3731" s="16"/>
      <c r="L3731" s="16"/>
      <c r="M3731" s="16"/>
      <c r="N3731" s="16"/>
      <c r="O3731" s="16"/>
      <c r="P3731" s="16"/>
      <c r="Q3731" s="16"/>
      <c r="R3731" s="16"/>
      <c r="S3731" s="16"/>
      <c r="T3731" s="16"/>
      <c r="U3731" s="16"/>
      <c r="V3731" s="16"/>
      <c r="W3731" s="16"/>
      <c r="X3731" s="16"/>
      <c r="Y3731" s="16"/>
      <c r="Z3731" s="17"/>
      <c r="AA3731" s="2"/>
    </row>
    <row r="3732" spans="1:27" ht="12.75" customHeight="1" x14ac:dyDescent="0.2">
      <c r="A3732" s="8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1">
        <f>SUM(hList_Frame_1!B2198:B2198)</f>
        <v>6616</v>
      </c>
      <c r="N3732" s="21"/>
      <c r="O3732" s="21"/>
      <c r="P3732" s="21"/>
      <c r="Q3732" s="21"/>
      <c r="R3732" s="21"/>
      <c r="S3732" s="21"/>
      <c r="T3732" s="2"/>
      <c r="U3732" s="2"/>
      <c r="V3732" s="2"/>
      <c r="W3732" s="2"/>
      <c r="X3732" s="2"/>
      <c r="Y3732" s="2"/>
      <c r="Z3732" s="18"/>
      <c r="AA3732" s="2"/>
    </row>
    <row r="3733" spans="1:27" ht="13.5" customHeight="1" x14ac:dyDescent="0.2">
      <c r="A3733" s="12"/>
      <c r="B3733" s="19"/>
      <c r="C3733" s="19"/>
      <c r="D3733" s="19"/>
      <c r="E3733" s="19"/>
      <c r="F3733" s="19"/>
      <c r="G3733" s="19"/>
      <c r="H3733" s="19"/>
      <c r="I3733" s="19"/>
      <c r="J3733" s="19"/>
      <c r="K3733" s="19"/>
      <c r="L3733" s="19"/>
      <c r="M3733" s="19"/>
      <c r="N3733" s="19"/>
      <c r="O3733" s="19"/>
      <c r="P3733" s="19"/>
      <c r="Q3733" s="19"/>
      <c r="R3733" s="19"/>
      <c r="S3733" s="19"/>
      <c r="T3733" s="19"/>
      <c r="U3733" s="19"/>
      <c r="V3733" s="19"/>
      <c r="W3733" s="19"/>
      <c r="X3733" s="19"/>
      <c r="Y3733" s="19"/>
      <c r="Z3733" s="20"/>
      <c r="AA3733" s="2"/>
    </row>
    <row r="3734" spans="1:27" ht="15" customHeight="1" x14ac:dyDescent="0.2">
      <c r="A3734" s="22">
        <v>423002</v>
      </c>
      <c r="B3734" s="23"/>
      <c r="C3734" s="24"/>
      <c r="D3734" s="4">
        <v>42220</v>
      </c>
      <c r="E3734" s="34" t="s">
        <v>1831</v>
      </c>
      <c r="F3734" s="35"/>
      <c r="G3734" s="27">
        <v>450</v>
      </c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9"/>
      <c r="T3734" s="6" t="s">
        <v>1832</v>
      </c>
      <c r="U3734" s="6" t="s">
        <v>32</v>
      </c>
      <c r="V3734" s="6" t="s">
        <v>33</v>
      </c>
      <c r="W3734" s="6" t="s">
        <v>33</v>
      </c>
      <c r="X3734" s="30" t="s">
        <v>1832</v>
      </c>
      <c r="Y3734" s="31"/>
      <c r="Z3734" s="6" t="s">
        <v>253</v>
      </c>
      <c r="AA3734" s="2"/>
    </row>
    <row r="3735" spans="1:27" ht="15" customHeight="1" x14ac:dyDescent="0.2">
      <c r="A3735" s="22">
        <v>423796</v>
      </c>
      <c r="B3735" s="23"/>
      <c r="C3735" s="24"/>
      <c r="D3735" s="4">
        <v>42234</v>
      </c>
      <c r="E3735" s="32"/>
      <c r="F3735" s="33"/>
      <c r="G3735" s="27">
        <v>450</v>
      </c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9"/>
      <c r="T3735" s="6" t="s">
        <v>1833</v>
      </c>
      <c r="U3735" s="6" t="s">
        <v>32</v>
      </c>
      <c r="V3735" s="6" t="s">
        <v>33</v>
      </c>
      <c r="W3735" s="6" t="s">
        <v>33</v>
      </c>
      <c r="X3735" s="30" t="s">
        <v>1833</v>
      </c>
      <c r="Y3735" s="31"/>
      <c r="Z3735" s="6" t="s">
        <v>256</v>
      </c>
      <c r="AA3735" s="2"/>
    </row>
    <row r="3736" spans="1:27" ht="2.25" customHeight="1" x14ac:dyDescent="0.2">
      <c r="A3736" s="15"/>
      <c r="B3736" s="16"/>
      <c r="C3736" s="16"/>
      <c r="D3736" s="16"/>
      <c r="E3736" s="16"/>
      <c r="F3736" s="16"/>
      <c r="G3736" s="16"/>
      <c r="H3736" s="16"/>
      <c r="I3736" s="16"/>
      <c r="J3736" s="16"/>
      <c r="K3736" s="16"/>
      <c r="L3736" s="16"/>
      <c r="M3736" s="16"/>
      <c r="N3736" s="16"/>
      <c r="O3736" s="16"/>
      <c r="P3736" s="16"/>
      <c r="Q3736" s="16"/>
      <c r="R3736" s="16"/>
      <c r="S3736" s="16"/>
      <c r="T3736" s="16"/>
      <c r="U3736" s="16"/>
      <c r="V3736" s="16"/>
      <c r="W3736" s="16"/>
      <c r="X3736" s="16"/>
      <c r="Y3736" s="16"/>
      <c r="Z3736" s="17"/>
      <c r="AA3736" s="2"/>
    </row>
    <row r="3737" spans="1:27" ht="13.5" customHeight="1" x14ac:dyDescent="0.2">
      <c r="A3737" s="8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  <c r="O3737" s="2"/>
      <c r="P3737" s="21">
        <f>SUM(hList_Frame_1!B2199:B2200)</f>
        <v>900</v>
      </c>
      <c r="Q3737" s="21"/>
      <c r="R3737" s="21"/>
      <c r="S3737" s="21"/>
      <c r="T3737" s="2"/>
      <c r="U3737" s="2"/>
      <c r="V3737" s="2"/>
      <c r="W3737" s="2"/>
      <c r="X3737" s="2"/>
      <c r="Y3737" s="2"/>
      <c r="Z3737" s="18"/>
      <c r="AA3737" s="2"/>
    </row>
    <row r="3738" spans="1:27" ht="13.5" customHeight="1" x14ac:dyDescent="0.2">
      <c r="A3738" s="12"/>
      <c r="B3738" s="19"/>
      <c r="C3738" s="19"/>
      <c r="D3738" s="19"/>
      <c r="E3738" s="19"/>
      <c r="F3738" s="19"/>
      <c r="G3738" s="19"/>
      <c r="H3738" s="19"/>
      <c r="I3738" s="19"/>
      <c r="J3738" s="19"/>
      <c r="K3738" s="19"/>
      <c r="L3738" s="19"/>
      <c r="M3738" s="19"/>
      <c r="N3738" s="19"/>
      <c r="O3738" s="19"/>
      <c r="P3738" s="19"/>
      <c r="Q3738" s="19"/>
      <c r="R3738" s="19"/>
      <c r="S3738" s="19"/>
      <c r="T3738" s="19"/>
      <c r="U3738" s="19"/>
      <c r="V3738" s="19"/>
      <c r="W3738" s="19"/>
      <c r="X3738" s="19"/>
      <c r="Y3738" s="19"/>
      <c r="Z3738" s="20"/>
      <c r="AA3738" s="2"/>
    </row>
    <row r="3739" spans="1:27" ht="15" customHeight="1" x14ac:dyDescent="0.2">
      <c r="A3739" s="36">
        <v>423003</v>
      </c>
      <c r="B3739" s="37"/>
      <c r="C3739" s="38"/>
      <c r="D3739" s="7">
        <v>42220</v>
      </c>
      <c r="E3739" s="34" t="s">
        <v>1834</v>
      </c>
      <c r="F3739" s="35"/>
      <c r="G3739" s="39">
        <v>108.02</v>
      </c>
      <c r="H3739" s="40"/>
      <c r="I3739" s="40"/>
      <c r="J3739" s="40"/>
      <c r="K3739" s="40"/>
      <c r="L3739" s="40"/>
      <c r="M3739" s="40"/>
      <c r="N3739" s="40"/>
      <c r="O3739" s="40"/>
      <c r="P3739" s="40"/>
      <c r="Q3739" s="40"/>
      <c r="R3739" s="40"/>
      <c r="S3739" s="41"/>
      <c r="T3739" s="10" t="s">
        <v>11</v>
      </c>
      <c r="U3739" s="10" t="s">
        <v>69</v>
      </c>
      <c r="V3739" s="10" t="s">
        <v>70</v>
      </c>
      <c r="W3739" s="10" t="s">
        <v>71</v>
      </c>
      <c r="X3739" s="34" t="s">
        <v>11</v>
      </c>
      <c r="Y3739" s="35"/>
      <c r="Z3739" s="10" t="s">
        <v>15</v>
      </c>
      <c r="AA3739" s="2"/>
    </row>
    <row r="3740" spans="1:27" ht="14.25" customHeight="1" x14ac:dyDescent="0.2">
      <c r="A3740" s="32"/>
      <c r="B3740" s="42"/>
      <c r="C3740" s="33"/>
      <c r="D3740" s="13"/>
      <c r="E3740" s="25"/>
      <c r="F3740" s="26"/>
      <c r="G3740" s="3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33"/>
      <c r="T3740" s="13"/>
      <c r="U3740" s="13"/>
      <c r="V3740" s="13"/>
      <c r="W3740" s="13"/>
      <c r="X3740" s="32"/>
      <c r="Y3740" s="33"/>
      <c r="Z3740" s="14" t="s">
        <v>15</v>
      </c>
      <c r="AA3740" s="2"/>
    </row>
    <row r="3741" spans="1:27" ht="15" customHeight="1" x14ac:dyDescent="0.2">
      <c r="A3741" s="22">
        <v>423391</v>
      </c>
      <c r="B3741" s="23"/>
      <c r="C3741" s="24"/>
      <c r="D3741" s="4">
        <v>42227</v>
      </c>
      <c r="E3741" s="25"/>
      <c r="F3741" s="26"/>
      <c r="G3741" s="27">
        <v>86.41</v>
      </c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8"/>
      <c r="S3741" s="29"/>
      <c r="T3741" s="6" t="s">
        <v>682</v>
      </c>
      <c r="U3741" s="6" t="s">
        <v>273</v>
      </c>
      <c r="V3741" s="6" t="s">
        <v>46</v>
      </c>
      <c r="W3741" s="6" t="s">
        <v>1835</v>
      </c>
      <c r="X3741" s="30" t="s">
        <v>682</v>
      </c>
      <c r="Y3741" s="31"/>
      <c r="Z3741" s="6" t="s">
        <v>1836</v>
      </c>
      <c r="AA3741" s="2"/>
    </row>
    <row r="3742" spans="1:27" ht="15" customHeight="1" x14ac:dyDescent="0.2">
      <c r="A3742" s="22">
        <v>423797</v>
      </c>
      <c r="B3742" s="23"/>
      <c r="C3742" s="24"/>
      <c r="D3742" s="4">
        <v>42234</v>
      </c>
      <c r="E3742" s="25"/>
      <c r="F3742" s="26"/>
      <c r="G3742" s="27">
        <v>613.17999999999995</v>
      </c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9"/>
      <c r="T3742" s="6" t="s">
        <v>682</v>
      </c>
      <c r="U3742" s="6" t="s">
        <v>69</v>
      </c>
      <c r="V3742" s="6" t="s">
        <v>70</v>
      </c>
      <c r="W3742" s="6" t="s">
        <v>71</v>
      </c>
      <c r="X3742" s="30" t="s">
        <v>682</v>
      </c>
      <c r="Y3742" s="31"/>
      <c r="Z3742" s="6" t="s">
        <v>15</v>
      </c>
      <c r="AA3742" s="2"/>
    </row>
    <row r="3743" spans="1:27" ht="15" customHeight="1" x14ac:dyDescent="0.2">
      <c r="A3743" s="22">
        <v>423798</v>
      </c>
      <c r="B3743" s="23"/>
      <c r="C3743" s="24"/>
      <c r="D3743" s="4">
        <v>42234</v>
      </c>
      <c r="E3743" s="32"/>
      <c r="F3743" s="33"/>
      <c r="G3743" s="27">
        <v>116.71</v>
      </c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9"/>
      <c r="T3743" s="6" t="s">
        <v>272</v>
      </c>
      <c r="U3743" s="6" t="s">
        <v>273</v>
      </c>
      <c r="V3743" s="6" t="s">
        <v>46</v>
      </c>
      <c r="W3743" s="6" t="s">
        <v>1835</v>
      </c>
      <c r="X3743" s="30" t="s">
        <v>272</v>
      </c>
      <c r="Y3743" s="31"/>
      <c r="Z3743" s="6" t="s">
        <v>1836</v>
      </c>
      <c r="AA3743" s="2"/>
    </row>
    <row r="3744" spans="1:27" ht="2.25" customHeight="1" x14ac:dyDescent="0.2">
      <c r="A3744" s="15"/>
      <c r="B3744" s="16"/>
      <c r="C3744" s="16"/>
      <c r="D3744" s="16"/>
      <c r="E3744" s="16"/>
      <c r="F3744" s="16"/>
      <c r="G3744" s="16"/>
      <c r="H3744" s="16"/>
      <c r="I3744" s="16"/>
      <c r="J3744" s="16"/>
      <c r="K3744" s="16"/>
      <c r="L3744" s="16"/>
      <c r="M3744" s="16"/>
      <c r="N3744" s="16"/>
      <c r="O3744" s="16"/>
      <c r="P3744" s="16"/>
      <c r="Q3744" s="16"/>
      <c r="R3744" s="16"/>
      <c r="S3744" s="16"/>
      <c r="T3744" s="16"/>
      <c r="U3744" s="16"/>
      <c r="V3744" s="16"/>
      <c r="W3744" s="16"/>
      <c r="X3744" s="16"/>
      <c r="Y3744" s="16"/>
      <c r="Z3744" s="17"/>
      <c r="AA3744" s="2"/>
    </row>
    <row r="3745" spans="1:27" ht="13.5" customHeight="1" x14ac:dyDescent="0.2">
      <c r="A3745" s="8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  <c r="O3745" s="2"/>
      <c r="P3745" s="21">
        <f>SUM(hList_Frame_1!B2201:B2205)</f>
        <v>924.31999999999994</v>
      </c>
      <c r="Q3745" s="21"/>
      <c r="R3745" s="21"/>
      <c r="S3745" s="21"/>
      <c r="T3745" s="2"/>
      <c r="U3745" s="2"/>
      <c r="V3745" s="2"/>
      <c r="W3745" s="2"/>
      <c r="X3745" s="2"/>
      <c r="Y3745" s="2"/>
      <c r="Z3745" s="18"/>
      <c r="AA3745" s="2"/>
    </row>
    <row r="3746" spans="1:27" ht="13.5" customHeight="1" x14ac:dyDescent="0.2">
      <c r="A3746" s="12"/>
      <c r="B3746" s="19"/>
      <c r="C3746" s="19"/>
      <c r="D3746" s="19"/>
      <c r="E3746" s="19"/>
      <c r="F3746" s="19"/>
      <c r="G3746" s="19"/>
      <c r="H3746" s="19"/>
      <c r="I3746" s="19"/>
      <c r="J3746" s="19"/>
      <c r="K3746" s="19"/>
      <c r="L3746" s="19"/>
      <c r="M3746" s="19"/>
      <c r="N3746" s="19"/>
      <c r="O3746" s="19"/>
      <c r="P3746" s="19"/>
      <c r="Q3746" s="19"/>
      <c r="R3746" s="19"/>
      <c r="S3746" s="19"/>
      <c r="T3746" s="19"/>
      <c r="U3746" s="19"/>
      <c r="V3746" s="19"/>
      <c r="W3746" s="19"/>
      <c r="X3746" s="19"/>
      <c r="Y3746" s="19"/>
      <c r="Z3746" s="20"/>
      <c r="AA3746" s="2"/>
    </row>
    <row r="3747" spans="1:27" ht="15" customHeight="1" x14ac:dyDescent="0.2">
      <c r="A3747" s="36">
        <v>423004</v>
      </c>
      <c r="B3747" s="37"/>
      <c r="C3747" s="38"/>
      <c r="D3747" s="7">
        <v>42220</v>
      </c>
      <c r="E3747" s="34" t="s">
        <v>1837</v>
      </c>
      <c r="F3747" s="35"/>
      <c r="G3747" s="27">
        <v>-656.6</v>
      </c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9"/>
      <c r="T3747" s="6" t="s">
        <v>15</v>
      </c>
      <c r="U3747" s="6" t="s">
        <v>1838</v>
      </c>
      <c r="V3747" s="6" t="s">
        <v>49</v>
      </c>
      <c r="W3747" s="6" t="s">
        <v>50</v>
      </c>
      <c r="X3747" s="30" t="s">
        <v>15</v>
      </c>
      <c r="Y3747" s="31"/>
      <c r="Z3747" s="6" t="s">
        <v>15</v>
      </c>
      <c r="AA3747" s="2"/>
    </row>
    <row r="3748" spans="1:27" ht="15" customHeight="1" x14ac:dyDescent="0.2">
      <c r="A3748" s="25"/>
      <c r="B3748" s="43"/>
      <c r="C3748" s="26"/>
      <c r="D3748" s="9"/>
      <c r="E3748" s="25"/>
      <c r="F3748" s="26"/>
      <c r="G3748" s="27">
        <v>-14913.64</v>
      </c>
      <c r="H3748" s="28"/>
      <c r="I3748" s="28"/>
      <c r="J3748" s="28"/>
      <c r="K3748" s="28"/>
      <c r="L3748" s="28"/>
      <c r="M3748" s="28"/>
      <c r="N3748" s="28"/>
      <c r="O3748" s="28"/>
      <c r="P3748" s="28"/>
      <c r="Q3748" s="28"/>
      <c r="R3748" s="28"/>
      <c r="S3748" s="29"/>
      <c r="T3748" s="6" t="s">
        <v>1839</v>
      </c>
      <c r="U3748" s="6" t="s">
        <v>768</v>
      </c>
      <c r="V3748" s="6" t="s">
        <v>159</v>
      </c>
      <c r="W3748" s="6" t="s">
        <v>769</v>
      </c>
      <c r="X3748" s="30" t="s">
        <v>1839</v>
      </c>
      <c r="Y3748" s="31"/>
      <c r="Z3748" s="6" t="s">
        <v>15</v>
      </c>
      <c r="AA3748" s="2"/>
    </row>
    <row r="3749" spans="1:27" ht="15" customHeight="1" x14ac:dyDescent="0.2">
      <c r="A3749" s="25"/>
      <c r="B3749" s="43"/>
      <c r="C3749" s="26"/>
      <c r="D3749" s="9"/>
      <c r="E3749" s="25"/>
      <c r="F3749" s="26"/>
      <c r="G3749" s="39">
        <v>354858.04</v>
      </c>
      <c r="H3749" s="40"/>
      <c r="I3749" s="40"/>
      <c r="J3749" s="40"/>
      <c r="K3749" s="40"/>
      <c r="L3749" s="40"/>
      <c r="M3749" s="40"/>
      <c r="N3749" s="40"/>
      <c r="O3749" s="40"/>
      <c r="P3749" s="40"/>
      <c r="Q3749" s="40"/>
      <c r="R3749" s="40"/>
      <c r="S3749" s="41"/>
      <c r="T3749" s="10" t="s">
        <v>89</v>
      </c>
      <c r="U3749" s="6" t="s">
        <v>768</v>
      </c>
      <c r="V3749" s="6" t="s">
        <v>159</v>
      </c>
      <c r="W3749" s="6" t="s">
        <v>769</v>
      </c>
      <c r="X3749" s="34" t="s">
        <v>89</v>
      </c>
      <c r="Y3749" s="35"/>
      <c r="Z3749" s="6" t="s">
        <v>15</v>
      </c>
      <c r="AA3749" s="2"/>
    </row>
    <row r="3750" spans="1:27" ht="15" customHeight="1" x14ac:dyDescent="0.2">
      <c r="A3750" s="32"/>
      <c r="B3750" s="42"/>
      <c r="C3750" s="33"/>
      <c r="D3750" s="13"/>
      <c r="E3750" s="32"/>
      <c r="F3750" s="33"/>
      <c r="G3750" s="3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33"/>
      <c r="T3750" s="13"/>
      <c r="U3750" s="6" t="s">
        <v>1838</v>
      </c>
      <c r="V3750" s="6" t="s">
        <v>49</v>
      </c>
      <c r="W3750" s="6" t="s">
        <v>50</v>
      </c>
      <c r="X3750" s="32"/>
      <c r="Y3750" s="33"/>
      <c r="Z3750" s="6" t="s">
        <v>15</v>
      </c>
      <c r="AA3750" s="2"/>
    </row>
    <row r="3751" spans="1:27" ht="3" customHeight="1" x14ac:dyDescent="0.2">
      <c r="A3751" s="15"/>
      <c r="B3751" s="16"/>
      <c r="C3751" s="16"/>
      <c r="D3751" s="16"/>
      <c r="E3751" s="16"/>
      <c r="F3751" s="16"/>
      <c r="G3751" s="16"/>
      <c r="H3751" s="16"/>
      <c r="I3751" s="16"/>
      <c r="J3751" s="16"/>
      <c r="K3751" s="16"/>
      <c r="L3751" s="16"/>
      <c r="M3751" s="16"/>
      <c r="N3751" s="16"/>
      <c r="O3751" s="16"/>
      <c r="P3751" s="16"/>
      <c r="Q3751" s="16"/>
      <c r="R3751" s="16"/>
      <c r="S3751" s="16"/>
      <c r="T3751" s="16"/>
      <c r="U3751" s="16"/>
      <c r="V3751" s="16"/>
      <c r="W3751" s="16"/>
      <c r="X3751" s="16"/>
      <c r="Y3751" s="16"/>
      <c r="Z3751" s="17"/>
      <c r="AA3751" s="2"/>
    </row>
    <row r="3752" spans="1:27" ht="12.75" customHeight="1" x14ac:dyDescent="0.2">
      <c r="A3752" s="8"/>
      <c r="B3752" s="2"/>
      <c r="C3752" s="2"/>
      <c r="D3752" s="2"/>
      <c r="E3752" s="2"/>
      <c r="F3752" s="2"/>
      <c r="G3752" s="2"/>
      <c r="H3752" s="2"/>
      <c r="I3752" s="21">
        <f>SUM(hList_Frame_1!B2206:B2209)</f>
        <v>339287.8</v>
      </c>
      <c r="J3752" s="21"/>
      <c r="K3752" s="21"/>
      <c r="L3752" s="21"/>
      <c r="M3752" s="21"/>
      <c r="N3752" s="21"/>
      <c r="O3752" s="21"/>
      <c r="P3752" s="21"/>
      <c r="Q3752" s="21"/>
      <c r="R3752" s="21"/>
      <c r="S3752" s="21"/>
      <c r="T3752" s="2"/>
      <c r="U3752" s="2"/>
      <c r="V3752" s="2"/>
      <c r="W3752" s="2"/>
      <c r="X3752" s="2"/>
      <c r="Y3752" s="2"/>
      <c r="Z3752" s="18"/>
      <c r="AA3752" s="2"/>
    </row>
    <row r="3753" spans="1:27" ht="13.5" customHeight="1" x14ac:dyDescent="0.2">
      <c r="A3753" s="12"/>
      <c r="B3753" s="19"/>
      <c r="C3753" s="19"/>
      <c r="D3753" s="19"/>
      <c r="E3753" s="19"/>
      <c r="F3753" s="19"/>
      <c r="G3753" s="19"/>
      <c r="H3753" s="19"/>
      <c r="I3753" s="19"/>
      <c r="J3753" s="19"/>
      <c r="K3753" s="19"/>
      <c r="L3753" s="19"/>
      <c r="M3753" s="19"/>
      <c r="N3753" s="19"/>
      <c r="O3753" s="19"/>
      <c r="P3753" s="19"/>
      <c r="Q3753" s="19"/>
      <c r="R3753" s="19"/>
      <c r="S3753" s="19"/>
      <c r="T3753" s="19"/>
      <c r="U3753" s="19"/>
      <c r="V3753" s="19"/>
      <c r="W3753" s="19"/>
      <c r="X3753" s="19"/>
      <c r="Y3753" s="19"/>
      <c r="Z3753" s="20"/>
      <c r="AA3753" s="2"/>
    </row>
    <row r="3754" spans="1:27" ht="15" customHeight="1" x14ac:dyDescent="0.2">
      <c r="A3754" s="22">
        <v>423392</v>
      </c>
      <c r="B3754" s="23"/>
      <c r="C3754" s="24"/>
      <c r="D3754" s="4">
        <v>42227</v>
      </c>
      <c r="E3754" s="34" t="s">
        <v>1840</v>
      </c>
      <c r="F3754" s="35"/>
      <c r="G3754" s="27">
        <v>500</v>
      </c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9"/>
      <c r="T3754" s="6" t="s">
        <v>1841</v>
      </c>
      <c r="U3754" s="6" t="s">
        <v>32</v>
      </c>
      <c r="V3754" s="6" t="s">
        <v>33</v>
      </c>
      <c r="W3754" s="6" t="s">
        <v>33</v>
      </c>
      <c r="X3754" s="30" t="s">
        <v>1841</v>
      </c>
      <c r="Y3754" s="31"/>
      <c r="Z3754" s="6" t="s">
        <v>34</v>
      </c>
      <c r="AA3754" s="2"/>
    </row>
    <row r="3755" spans="1:27" ht="15" customHeight="1" x14ac:dyDescent="0.2">
      <c r="A3755" s="22">
        <v>423799</v>
      </c>
      <c r="B3755" s="23"/>
      <c r="C3755" s="24"/>
      <c r="D3755" s="4">
        <v>42234</v>
      </c>
      <c r="E3755" s="32"/>
      <c r="F3755" s="33"/>
      <c r="G3755" s="27">
        <v>800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9"/>
      <c r="T3755" s="6" t="s">
        <v>1842</v>
      </c>
      <c r="U3755" s="6" t="s">
        <v>32</v>
      </c>
      <c r="V3755" s="6" t="s">
        <v>33</v>
      </c>
      <c r="W3755" s="6" t="s">
        <v>33</v>
      </c>
      <c r="X3755" s="30" t="s">
        <v>1842</v>
      </c>
      <c r="Y3755" s="31"/>
      <c r="Z3755" s="6" t="s">
        <v>1008</v>
      </c>
      <c r="AA3755" s="2"/>
    </row>
    <row r="3756" spans="1:27" ht="2.25" customHeight="1" x14ac:dyDescent="0.2">
      <c r="A3756" s="15"/>
      <c r="B3756" s="16"/>
      <c r="C3756" s="16"/>
      <c r="D3756" s="16"/>
      <c r="E3756" s="16"/>
      <c r="F3756" s="16"/>
      <c r="G3756" s="16"/>
      <c r="H3756" s="16"/>
      <c r="I3756" s="16"/>
      <c r="J3756" s="16"/>
      <c r="K3756" s="16"/>
      <c r="L3756" s="16"/>
      <c r="M3756" s="16"/>
      <c r="N3756" s="16"/>
      <c r="O3756" s="16"/>
      <c r="P3756" s="16"/>
      <c r="Q3756" s="16"/>
      <c r="R3756" s="16"/>
      <c r="S3756" s="16"/>
      <c r="T3756" s="16"/>
      <c r="U3756" s="16"/>
      <c r="V3756" s="16"/>
      <c r="W3756" s="16"/>
      <c r="X3756" s="16"/>
      <c r="Y3756" s="16"/>
      <c r="Z3756" s="17"/>
      <c r="AA3756" s="2"/>
    </row>
    <row r="3757" spans="1:27" ht="13.5" customHeight="1" x14ac:dyDescent="0.2">
      <c r="A3757" s="8"/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1">
        <f>SUM(hList_Frame_1!B2210:B2211)</f>
        <v>1300</v>
      </c>
      <c r="N3757" s="21"/>
      <c r="O3757" s="21"/>
      <c r="P3757" s="21"/>
      <c r="Q3757" s="21"/>
      <c r="R3757" s="21"/>
      <c r="S3757" s="21"/>
      <c r="T3757" s="2"/>
      <c r="U3757" s="2"/>
      <c r="V3757" s="2"/>
      <c r="W3757" s="2"/>
      <c r="X3757" s="2"/>
      <c r="Y3757" s="2"/>
      <c r="Z3757" s="18"/>
      <c r="AA3757" s="2"/>
    </row>
    <row r="3758" spans="1:27" ht="13.5" customHeight="1" x14ac:dyDescent="0.2">
      <c r="A3758" s="12"/>
      <c r="B3758" s="19"/>
      <c r="C3758" s="19"/>
      <c r="D3758" s="19"/>
      <c r="E3758" s="19"/>
      <c r="F3758" s="19"/>
      <c r="G3758" s="19"/>
      <c r="H3758" s="19"/>
      <c r="I3758" s="19"/>
      <c r="J3758" s="19"/>
      <c r="K3758" s="19"/>
      <c r="L3758" s="19"/>
      <c r="M3758" s="19"/>
      <c r="N3758" s="19"/>
      <c r="O3758" s="19"/>
      <c r="P3758" s="19"/>
      <c r="Q3758" s="19"/>
      <c r="R3758" s="19"/>
      <c r="S3758" s="19"/>
      <c r="T3758" s="19"/>
      <c r="U3758" s="19"/>
      <c r="V3758" s="19"/>
      <c r="W3758" s="19"/>
      <c r="X3758" s="19"/>
      <c r="Y3758" s="19"/>
      <c r="Z3758" s="20"/>
      <c r="AA3758" s="2"/>
    </row>
    <row r="3759" spans="1:27" ht="15" customHeight="1" x14ac:dyDescent="0.2">
      <c r="A3759" s="22">
        <v>423005</v>
      </c>
      <c r="B3759" s="23"/>
      <c r="C3759" s="24"/>
      <c r="D3759" s="4">
        <v>42220</v>
      </c>
      <c r="E3759" s="34" t="s">
        <v>1843</v>
      </c>
      <c r="F3759" s="35"/>
      <c r="G3759" s="27">
        <v>423</v>
      </c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9"/>
      <c r="T3759" s="6" t="s">
        <v>15</v>
      </c>
      <c r="U3759" s="6" t="s">
        <v>122</v>
      </c>
      <c r="V3759" s="6" t="s">
        <v>15</v>
      </c>
      <c r="W3759" s="6" t="s">
        <v>15</v>
      </c>
      <c r="X3759" s="30" t="s">
        <v>15</v>
      </c>
      <c r="Y3759" s="31"/>
      <c r="Z3759" s="6" t="s">
        <v>15</v>
      </c>
      <c r="AA3759" s="2"/>
    </row>
    <row r="3760" spans="1:27" ht="15" customHeight="1" x14ac:dyDescent="0.2">
      <c r="A3760" s="22">
        <v>423800</v>
      </c>
      <c r="B3760" s="23"/>
      <c r="C3760" s="24"/>
      <c r="D3760" s="4">
        <v>42234</v>
      </c>
      <c r="E3760" s="32"/>
      <c r="F3760" s="33"/>
      <c r="G3760" s="27">
        <v>372</v>
      </c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9"/>
      <c r="T3760" s="6" t="s">
        <v>15</v>
      </c>
      <c r="U3760" s="6" t="s">
        <v>122</v>
      </c>
      <c r="V3760" s="6" t="s">
        <v>15</v>
      </c>
      <c r="W3760" s="6" t="s">
        <v>15</v>
      </c>
      <c r="X3760" s="30" t="s">
        <v>15</v>
      </c>
      <c r="Y3760" s="31"/>
      <c r="Z3760" s="6" t="s">
        <v>15</v>
      </c>
      <c r="AA3760" s="2"/>
    </row>
    <row r="3761" spans="1:27" ht="2.25" customHeight="1" x14ac:dyDescent="0.2">
      <c r="A3761" s="15"/>
      <c r="B3761" s="16"/>
      <c r="C3761" s="16"/>
      <c r="D3761" s="16"/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6"/>
      <c r="R3761" s="16"/>
      <c r="S3761" s="16"/>
      <c r="T3761" s="16"/>
      <c r="U3761" s="16"/>
      <c r="V3761" s="16"/>
      <c r="W3761" s="16"/>
      <c r="X3761" s="16"/>
      <c r="Y3761" s="16"/>
      <c r="Z3761" s="17"/>
      <c r="AA3761" s="2"/>
    </row>
    <row r="3762" spans="1:27" ht="13.5" customHeight="1" x14ac:dyDescent="0.2">
      <c r="A3762" s="8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2"/>
      <c r="O3762" s="2"/>
      <c r="P3762" s="21">
        <f>SUM(hList_Frame_1!B2212:B2213)</f>
        <v>795</v>
      </c>
      <c r="Q3762" s="21"/>
      <c r="R3762" s="21"/>
      <c r="S3762" s="21"/>
      <c r="T3762" s="2"/>
      <c r="U3762" s="2"/>
      <c r="V3762" s="2"/>
      <c r="W3762" s="2"/>
      <c r="X3762" s="2"/>
      <c r="Y3762" s="2"/>
      <c r="Z3762" s="18"/>
      <c r="AA3762" s="2"/>
    </row>
    <row r="3763" spans="1:27" ht="13.5" customHeight="1" x14ac:dyDescent="0.2">
      <c r="A3763" s="12"/>
      <c r="B3763" s="19"/>
      <c r="C3763" s="19"/>
      <c r="D3763" s="19"/>
      <c r="E3763" s="19"/>
      <c r="F3763" s="19"/>
      <c r="G3763" s="19"/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  <c r="R3763" s="19"/>
      <c r="S3763" s="19"/>
      <c r="T3763" s="19"/>
      <c r="U3763" s="19"/>
      <c r="V3763" s="19"/>
      <c r="W3763" s="19"/>
      <c r="X3763" s="19"/>
      <c r="Y3763" s="19"/>
      <c r="Z3763" s="20"/>
      <c r="AA3763" s="2"/>
    </row>
    <row r="3764" spans="1:27" ht="15" customHeight="1" x14ac:dyDescent="0.2">
      <c r="A3764" s="22">
        <v>423006</v>
      </c>
      <c r="B3764" s="23"/>
      <c r="C3764" s="24"/>
      <c r="D3764" s="4">
        <v>42220</v>
      </c>
      <c r="E3764" s="30" t="s">
        <v>1844</v>
      </c>
      <c r="F3764" s="31"/>
      <c r="G3764" s="27">
        <v>1541.21</v>
      </c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9"/>
      <c r="T3764" s="6" t="s">
        <v>1845</v>
      </c>
      <c r="U3764" s="6" t="s">
        <v>117</v>
      </c>
      <c r="V3764" s="6" t="s">
        <v>154</v>
      </c>
      <c r="W3764" s="6" t="s">
        <v>155</v>
      </c>
      <c r="X3764" s="30" t="s">
        <v>1845</v>
      </c>
      <c r="Y3764" s="31"/>
      <c r="Z3764" s="6" t="s">
        <v>15</v>
      </c>
      <c r="AA3764" s="2"/>
    </row>
    <row r="3765" spans="1:27" ht="2.25" customHeight="1" x14ac:dyDescent="0.2">
      <c r="A3765" s="15"/>
      <c r="B3765" s="16"/>
      <c r="C3765" s="16"/>
      <c r="D3765" s="16"/>
      <c r="E3765" s="16"/>
      <c r="F3765" s="16"/>
      <c r="G3765" s="16"/>
      <c r="H3765" s="16"/>
      <c r="I3765" s="16"/>
      <c r="J3765" s="16"/>
      <c r="K3765" s="16"/>
      <c r="L3765" s="16"/>
      <c r="M3765" s="16"/>
      <c r="N3765" s="16"/>
      <c r="O3765" s="16"/>
      <c r="P3765" s="16"/>
      <c r="Q3765" s="16"/>
      <c r="R3765" s="16"/>
      <c r="S3765" s="16"/>
      <c r="T3765" s="16"/>
      <c r="U3765" s="16"/>
      <c r="V3765" s="16"/>
      <c r="W3765" s="16"/>
      <c r="X3765" s="16"/>
      <c r="Y3765" s="16"/>
      <c r="Z3765" s="17"/>
      <c r="AA3765" s="2"/>
    </row>
    <row r="3766" spans="1:27" ht="12.75" customHeight="1" x14ac:dyDescent="0.2">
      <c r="A3766" s="8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1">
        <f>SUM(hList_Frame_1!B2214:B2214)</f>
        <v>1541.21</v>
      </c>
      <c r="N3766" s="21"/>
      <c r="O3766" s="21"/>
      <c r="P3766" s="21"/>
      <c r="Q3766" s="21"/>
      <c r="R3766" s="21"/>
      <c r="S3766" s="21"/>
      <c r="T3766" s="2"/>
      <c r="U3766" s="2"/>
      <c r="V3766" s="2"/>
      <c r="W3766" s="2"/>
      <c r="X3766" s="2"/>
      <c r="Y3766" s="2"/>
      <c r="Z3766" s="18"/>
      <c r="AA3766" s="2"/>
    </row>
    <row r="3767" spans="1:27" ht="14.25" customHeight="1" x14ac:dyDescent="0.2">
      <c r="A3767" s="12"/>
      <c r="B3767" s="19"/>
      <c r="C3767" s="19"/>
      <c r="D3767" s="19"/>
      <c r="E3767" s="19"/>
      <c r="F3767" s="19"/>
      <c r="G3767" s="19"/>
      <c r="H3767" s="19"/>
      <c r="I3767" s="19"/>
      <c r="J3767" s="19"/>
      <c r="K3767" s="19"/>
      <c r="L3767" s="19"/>
      <c r="M3767" s="19"/>
      <c r="N3767" s="19"/>
      <c r="O3767" s="19"/>
      <c r="P3767" s="19"/>
      <c r="Q3767" s="19"/>
      <c r="R3767" s="19"/>
      <c r="S3767" s="19"/>
      <c r="T3767" s="19"/>
      <c r="U3767" s="19"/>
      <c r="V3767" s="19"/>
      <c r="W3767" s="19"/>
      <c r="X3767" s="19"/>
      <c r="Y3767" s="19"/>
      <c r="Z3767" s="20"/>
      <c r="AA3767" s="2"/>
    </row>
    <row r="3768" spans="1:27" ht="15" customHeight="1" x14ac:dyDescent="0.2">
      <c r="A3768" s="36">
        <v>423007</v>
      </c>
      <c r="B3768" s="37"/>
      <c r="C3768" s="38"/>
      <c r="D3768" s="7">
        <v>42220</v>
      </c>
      <c r="E3768" s="34" t="s">
        <v>1846</v>
      </c>
      <c r="F3768" s="35"/>
      <c r="G3768" s="39">
        <v>2319.5</v>
      </c>
      <c r="H3768" s="40"/>
      <c r="I3768" s="40"/>
      <c r="J3768" s="40"/>
      <c r="K3768" s="40"/>
      <c r="L3768" s="40"/>
      <c r="M3768" s="40"/>
      <c r="N3768" s="40"/>
      <c r="O3768" s="40"/>
      <c r="P3768" s="40"/>
      <c r="Q3768" s="40"/>
      <c r="R3768" s="40"/>
      <c r="S3768" s="41"/>
      <c r="T3768" s="10" t="s">
        <v>1847</v>
      </c>
      <c r="U3768" s="10" t="s">
        <v>475</v>
      </c>
      <c r="V3768" s="10" t="s">
        <v>70</v>
      </c>
      <c r="W3768" s="10" t="s">
        <v>1253</v>
      </c>
      <c r="X3768" s="34" t="s">
        <v>1847</v>
      </c>
      <c r="Y3768" s="35"/>
      <c r="Z3768" s="10" t="s">
        <v>1848</v>
      </c>
      <c r="AA3768" s="2"/>
    </row>
    <row r="3769" spans="1:27" ht="14.25" customHeight="1" x14ac:dyDescent="0.2">
      <c r="A3769" s="32"/>
      <c r="B3769" s="42"/>
      <c r="C3769" s="33"/>
      <c r="D3769" s="13"/>
      <c r="E3769" s="32"/>
      <c r="F3769" s="33"/>
      <c r="G3769" s="3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33"/>
      <c r="T3769" s="13"/>
      <c r="U3769" s="13"/>
      <c r="V3769" s="13"/>
      <c r="W3769" s="13"/>
      <c r="X3769" s="32"/>
      <c r="Y3769" s="33"/>
      <c r="Z3769" s="14" t="s">
        <v>1848</v>
      </c>
      <c r="AA3769" s="2"/>
    </row>
    <row r="3770" spans="1:27" ht="2.25" customHeight="1" x14ac:dyDescent="0.2">
      <c r="A3770" s="15"/>
      <c r="B3770" s="16"/>
      <c r="C3770" s="16"/>
      <c r="D3770" s="16"/>
      <c r="E3770" s="16"/>
      <c r="F3770" s="16"/>
      <c r="G3770" s="16"/>
      <c r="H3770" s="16"/>
      <c r="I3770" s="16"/>
      <c r="J3770" s="16"/>
      <c r="K3770" s="16"/>
      <c r="L3770" s="16"/>
      <c r="M3770" s="16"/>
      <c r="N3770" s="16"/>
      <c r="O3770" s="16"/>
      <c r="P3770" s="16"/>
      <c r="Q3770" s="16"/>
      <c r="R3770" s="16"/>
      <c r="S3770" s="16"/>
      <c r="T3770" s="16"/>
      <c r="U3770" s="16"/>
      <c r="V3770" s="16"/>
      <c r="W3770" s="16"/>
      <c r="X3770" s="16"/>
      <c r="Y3770" s="16"/>
      <c r="Z3770" s="17"/>
      <c r="AA3770" s="2"/>
    </row>
    <row r="3771" spans="1:27" ht="13.5" customHeight="1" x14ac:dyDescent="0.2">
      <c r="A3771" s="8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1">
        <f>SUM(hList_Frame_1!B2215:B2216)</f>
        <v>2319.5</v>
      </c>
      <c r="N3771" s="21"/>
      <c r="O3771" s="21"/>
      <c r="P3771" s="21"/>
      <c r="Q3771" s="21"/>
      <c r="R3771" s="21"/>
      <c r="S3771" s="21"/>
      <c r="T3771" s="2"/>
      <c r="U3771" s="2"/>
      <c r="V3771" s="2"/>
      <c r="W3771" s="2"/>
      <c r="X3771" s="2"/>
      <c r="Y3771" s="2"/>
      <c r="Z3771" s="18"/>
      <c r="AA3771" s="2"/>
    </row>
    <row r="3772" spans="1:27" ht="13.5" customHeight="1" x14ac:dyDescent="0.2">
      <c r="A3772" s="12"/>
      <c r="B3772" s="19"/>
      <c r="C3772" s="19"/>
      <c r="D3772" s="19"/>
      <c r="E3772" s="19"/>
      <c r="F3772" s="19"/>
      <c r="G3772" s="19"/>
      <c r="H3772" s="19"/>
      <c r="I3772" s="19"/>
      <c r="J3772" s="19"/>
      <c r="K3772" s="19"/>
      <c r="L3772" s="19"/>
      <c r="M3772" s="19"/>
      <c r="N3772" s="19"/>
      <c r="O3772" s="19"/>
      <c r="P3772" s="19"/>
      <c r="Q3772" s="19"/>
      <c r="R3772" s="19"/>
      <c r="S3772" s="19"/>
      <c r="T3772" s="19"/>
      <c r="U3772" s="19"/>
      <c r="V3772" s="19"/>
      <c r="W3772" s="19"/>
      <c r="X3772" s="19"/>
      <c r="Y3772" s="19"/>
      <c r="Z3772" s="20"/>
      <c r="AA3772" s="2"/>
    </row>
    <row r="3773" spans="1:27" ht="15" customHeight="1" x14ac:dyDescent="0.2">
      <c r="A3773" s="22">
        <v>423008</v>
      </c>
      <c r="B3773" s="23"/>
      <c r="C3773" s="24"/>
      <c r="D3773" s="4">
        <v>42220</v>
      </c>
      <c r="E3773" s="34" t="s">
        <v>1849</v>
      </c>
      <c r="F3773" s="35"/>
      <c r="G3773" s="27">
        <v>16.88</v>
      </c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9"/>
      <c r="T3773" s="6" t="s">
        <v>136</v>
      </c>
      <c r="U3773" s="6" t="s">
        <v>131</v>
      </c>
      <c r="V3773" s="6" t="s">
        <v>152</v>
      </c>
      <c r="W3773" s="6" t="s">
        <v>153</v>
      </c>
      <c r="X3773" s="30" t="s">
        <v>136</v>
      </c>
      <c r="Y3773" s="31"/>
      <c r="Z3773" s="6" t="s">
        <v>15</v>
      </c>
      <c r="AA3773" s="2"/>
    </row>
    <row r="3774" spans="1:27" ht="15" customHeight="1" x14ac:dyDescent="0.2">
      <c r="A3774" s="36">
        <v>423393</v>
      </c>
      <c r="B3774" s="37"/>
      <c r="C3774" s="38"/>
      <c r="D3774" s="7">
        <v>42227</v>
      </c>
      <c r="E3774" s="25"/>
      <c r="F3774" s="26"/>
      <c r="G3774" s="39">
        <v>33.76</v>
      </c>
      <c r="H3774" s="40"/>
      <c r="I3774" s="40"/>
      <c r="J3774" s="40"/>
      <c r="K3774" s="40"/>
      <c r="L3774" s="40"/>
      <c r="M3774" s="40"/>
      <c r="N3774" s="40"/>
      <c r="O3774" s="40"/>
      <c r="P3774" s="40"/>
      <c r="Q3774" s="40"/>
      <c r="R3774" s="40"/>
      <c r="S3774" s="41"/>
      <c r="T3774" s="10" t="s">
        <v>136</v>
      </c>
      <c r="U3774" s="10" t="s">
        <v>131</v>
      </c>
      <c r="V3774" s="10" t="s">
        <v>25</v>
      </c>
      <c r="W3774" s="6" t="s">
        <v>26</v>
      </c>
      <c r="X3774" s="34" t="s">
        <v>136</v>
      </c>
      <c r="Y3774" s="35"/>
      <c r="Z3774" s="6" t="s">
        <v>15</v>
      </c>
      <c r="AA3774" s="2"/>
    </row>
    <row r="3775" spans="1:27" ht="15" customHeight="1" x14ac:dyDescent="0.2">
      <c r="A3775" s="32"/>
      <c r="B3775" s="42"/>
      <c r="C3775" s="33"/>
      <c r="D3775" s="13"/>
      <c r="E3775" s="25"/>
      <c r="F3775" s="26"/>
      <c r="G3775" s="3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33"/>
      <c r="T3775" s="13"/>
      <c r="U3775" s="13"/>
      <c r="V3775" s="13"/>
      <c r="W3775" s="6" t="s">
        <v>175</v>
      </c>
      <c r="X3775" s="32"/>
      <c r="Y3775" s="33"/>
      <c r="Z3775" s="6" t="s">
        <v>15</v>
      </c>
      <c r="AA3775" s="2"/>
    </row>
    <row r="3776" spans="1:27" ht="15" customHeight="1" x14ac:dyDescent="0.2">
      <c r="A3776" s="22">
        <v>423801</v>
      </c>
      <c r="B3776" s="23"/>
      <c r="C3776" s="24"/>
      <c r="D3776" s="4">
        <v>42234</v>
      </c>
      <c r="E3776" s="32"/>
      <c r="F3776" s="33"/>
      <c r="G3776" s="27">
        <v>16.88</v>
      </c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9"/>
      <c r="T3776" s="6" t="s">
        <v>136</v>
      </c>
      <c r="U3776" s="6" t="s">
        <v>131</v>
      </c>
      <c r="V3776" s="6" t="s">
        <v>164</v>
      </c>
      <c r="W3776" s="6" t="s">
        <v>166</v>
      </c>
      <c r="X3776" s="30" t="s">
        <v>136</v>
      </c>
      <c r="Y3776" s="31"/>
      <c r="Z3776" s="6" t="s">
        <v>15</v>
      </c>
      <c r="AA3776" s="2"/>
    </row>
    <row r="3777" spans="1:27" ht="2.25" customHeight="1" x14ac:dyDescent="0.2">
      <c r="A3777" s="15"/>
      <c r="B3777" s="16"/>
      <c r="C3777" s="16"/>
      <c r="D3777" s="16"/>
      <c r="E3777" s="16"/>
      <c r="F3777" s="16"/>
      <c r="G3777" s="16"/>
      <c r="H3777" s="16"/>
      <c r="I3777" s="16"/>
      <c r="J3777" s="16"/>
      <c r="K3777" s="16"/>
      <c r="L3777" s="16"/>
      <c r="M3777" s="16"/>
      <c r="N3777" s="16"/>
      <c r="O3777" s="16"/>
      <c r="P3777" s="16"/>
      <c r="Q3777" s="16"/>
      <c r="R3777" s="16"/>
      <c r="S3777" s="16"/>
      <c r="T3777" s="16"/>
      <c r="U3777" s="16"/>
      <c r="V3777" s="16"/>
      <c r="W3777" s="16"/>
      <c r="X3777" s="16"/>
      <c r="Y3777" s="16"/>
      <c r="Z3777" s="17"/>
      <c r="AA3777" s="2"/>
    </row>
    <row r="3778" spans="1:27" ht="13.5" customHeight="1" x14ac:dyDescent="0.2">
      <c r="A3778" s="8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1">
        <f>SUM(hList_Frame_1!B2217:B2220)</f>
        <v>67.52</v>
      </c>
      <c r="S3778" s="21"/>
      <c r="T3778" s="2"/>
      <c r="U3778" s="2"/>
      <c r="V3778" s="2"/>
      <c r="W3778" s="2"/>
      <c r="X3778" s="2"/>
      <c r="Y3778" s="2"/>
      <c r="Z3778" s="18"/>
      <c r="AA3778" s="2"/>
    </row>
    <row r="3779" spans="1:27" ht="13.5" customHeight="1" x14ac:dyDescent="0.2">
      <c r="A3779" s="12"/>
      <c r="B3779" s="19"/>
      <c r="C3779" s="19"/>
      <c r="D3779" s="19"/>
      <c r="E3779" s="19"/>
      <c r="F3779" s="19"/>
      <c r="G3779" s="19"/>
      <c r="H3779" s="19"/>
      <c r="I3779" s="19"/>
      <c r="J3779" s="19"/>
      <c r="K3779" s="19"/>
      <c r="L3779" s="19"/>
      <c r="M3779" s="19"/>
      <c r="N3779" s="19"/>
      <c r="O3779" s="19"/>
      <c r="P3779" s="19"/>
      <c r="Q3779" s="19"/>
      <c r="R3779" s="19"/>
      <c r="S3779" s="19"/>
      <c r="T3779" s="19"/>
      <c r="U3779" s="19"/>
      <c r="V3779" s="19"/>
      <c r="W3779" s="19"/>
      <c r="X3779" s="19"/>
      <c r="Y3779" s="19"/>
      <c r="Z3779" s="20"/>
      <c r="AA3779" s="2"/>
    </row>
    <row r="3780" spans="1:27" ht="15" customHeight="1" x14ac:dyDescent="0.2">
      <c r="A3780" s="22">
        <v>423394</v>
      </c>
      <c r="B3780" s="23"/>
      <c r="C3780" s="24"/>
      <c r="D3780" s="4">
        <v>42227</v>
      </c>
      <c r="E3780" s="34" t="s">
        <v>1850</v>
      </c>
      <c r="F3780" s="35"/>
      <c r="G3780" s="27">
        <v>4500</v>
      </c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9"/>
      <c r="T3780" s="6" t="s">
        <v>1851</v>
      </c>
      <c r="U3780" s="6" t="s">
        <v>32</v>
      </c>
      <c r="V3780" s="6" t="s">
        <v>33</v>
      </c>
      <c r="W3780" s="6" t="s">
        <v>33</v>
      </c>
      <c r="X3780" s="30" t="s">
        <v>1851</v>
      </c>
      <c r="Y3780" s="31"/>
      <c r="Z3780" s="6" t="s">
        <v>428</v>
      </c>
      <c r="AA3780" s="2"/>
    </row>
    <row r="3781" spans="1:27" ht="15" customHeight="1" x14ac:dyDescent="0.2">
      <c r="A3781" s="22">
        <v>423802</v>
      </c>
      <c r="B3781" s="23"/>
      <c r="C3781" s="24"/>
      <c r="D3781" s="4">
        <v>42234</v>
      </c>
      <c r="E3781" s="32"/>
      <c r="F3781" s="33"/>
      <c r="G3781" s="27">
        <v>450</v>
      </c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9"/>
      <c r="T3781" s="6" t="s">
        <v>1852</v>
      </c>
      <c r="U3781" s="6" t="s">
        <v>32</v>
      </c>
      <c r="V3781" s="6" t="s">
        <v>33</v>
      </c>
      <c r="W3781" s="6" t="s">
        <v>33</v>
      </c>
      <c r="X3781" s="30" t="s">
        <v>1852</v>
      </c>
      <c r="Y3781" s="31"/>
      <c r="Z3781" s="6" t="s">
        <v>253</v>
      </c>
      <c r="AA3781" s="2"/>
    </row>
    <row r="3782" spans="1:27" ht="2.25" customHeight="1" x14ac:dyDescent="0.2">
      <c r="A3782" s="15"/>
      <c r="B3782" s="16"/>
      <c r="C3782" s="16"/>
      <c r="D3782" s="16"/>
      <c r="E3782" s="16"/>
      <c r="F3782" s="16"/>
      <c r="G3782" s="16"/>
      <c r="H3782" s="16"/>
      <c r="I3782" s="16"/>
      <c r="J3782" s="16"/>
      <c r="K3782" s="16"/>
      <c r="L3782" s="16"/>
      <c r="M3782" s="16"/>
      <c r="N3782" s="16"/>
      <c r="O3782" s="16"/>
      <c r="P3782" s="16"/>
      <c r="Q3782" s="16"/>
      <c r="R3782" s="16"/>
      <c r="S3782" s="16"/>
      <c r="T3782" s="16"/>
      <c r="U3782" s="16"/>
      <c r="V3782" s="16"/>
      <c r="W3782" s="16"/>
      <c r="X3782" s="16"/>
      <c r="Y3782" s="16"/>
      <c r="Z3782" s="17"/>
      <c r="AA3782" s="2"/>
    </row>
    <row r="3783" spans="1:27" ht="12.75" customHeight="1" x14ac:dyDescent="0.2">
      <c r="A3783" s="8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1">
        <f>SUM(hList_Frame_1!B2221:B2222)</f>
        <v>4950</v>
      </c>
      <c r="N3783" s="21"/>
      <c r="O3783" s="21"/>
      <c r="P3783" s="21"/>
      <c r="Q3783" s="21"/>
      <c r="R3783" s="21"/>
      <c r="S3783" s="21"/>
      <c r="T3783" s="2"/>
      <c r="U3783" s="2"/>
      <c r="V3783" s="2"/>
      <c r="W3783" s="2"/>
      <c r="X3783" s="2"/>
      <c r="Y3783" s="2"/>
      <c r="Z3783" s="18"/>
      <c r="AA3783" s="2"/>
    </row>
    <row r="3784" spans="1:27" ht="14.25" customHeight="1" x14ac:dyDescent="0.2">
      <c r="A3784" s="12"/>
      <c r="B3784" s="19"/>
      <c r="C3784" s="19"/>
      <c r="D3784" s="19"/>
      <c r="E3784" s="19"/>
      <c r="F3784" s="19"/>
      <c r="G3784" s="19"/>
      <c r="H3784" s="19"/>
      <c r="I3784" s="19"/>
      <c r="J3784" s="19"/>
      <c r="K3784" s="19"/>
      <c r="L3784" s="19"/>
      <c r="M3784" s="19"/>
      <c r="N3784" s="19"/>
      <c r="O3784" s="19"/>
      <c r="P3784" s="19"/>
      <c r="Q3784" s="19"/>
      <c r="R3784" s="19"/>
      <c r="S3784" s="19"/>
      <c r="T3784" s="19"/>
      <c r="U3784" s="19"/>
      <c r="V3784" s="19"/>
      <c r="W3784" s="19"/>
      <c r="X3784" s="19"/>
      <c r="Y3784" s="19"/>
      <c r="Z3784" s="20"/>
      <c r="AA3784" s="2"/>
    </row>
    <row r="3785" spans="1:27" ht="15" customHeight="1" x14ac:dyDescent="0.2">
      <c r="A3785" s="36">
        <v>423009</v>
      </c>
      <c r="B3785" s="37"/>
      <c r="C3785" s="38"/>
      <c r="D3785" s="7">
        <v>42220</v>
      </c>
      <c r="E3785" s="34" t="s">
        <v>1853</v>
      </c>
      <c r="F3785" s="35"/>
      <c r="G3785" s="39">
        <v>448.57</v>
      </c>
      <c r="H3785" s="40"/>
      <c r="I3785" s="40"/>
      <c r="J3785" s="40"/>
      <c r="K3785" s="40"/>
      <c r="L3785" s="40"/>
      <c r="M3785" s="40"/>
      <c r="N3785" s="40"/>
      <c r="O3785" s="40"/>
      <c r="P3785" s="40"/>
      <c r="Q3785" s="40"/>
      <c r="R3785" s="40"/>
      <c r="S3785" s="41"/>
      <c r="T3785" s="10" t="s">
        <v>11</v>
      </c>
      <c r="U3785" s="10" t="s">
        <v>52</v>
      </c>
      <c r="V3785" s="10" t="s">
        <v>13</v>
      </c>
      <c r="W3785" s="10" t="s">
        <v>14</v>
      </c>
      <c r="X3785" s="34" t="s">
        <v>11</v>
      </c>
      <c r="Y3785" s="35"/>
      <c r="Z3785" s="10" t="s">
        <v>15</v>
      </c>
      <c r="AA3785" s="2"/>
    </row>
    <row r="3786" spans="1:27" ht="14.25" customHeight="1" x14ac:dyDescent="0.2">
      <c r="A3786" s="25"/>
      <c r="B3786" s="43"/>
      <c r="C3786" s="26"/>
      <c r="D3786" s="9"/>
      <c r="E3786" s="25"/>
      <c r="F3786" s="26"/>
      <c r="G3786" s="25"/>
      <c r="H3786" s="43"/>
      <c r="I3786" s="43"/>
      <c r="J3786" s="43"/>
      <c r="K3786" s="43"/>
      <c r="L3786" s="43"/>
      <c r="M3786" s="43"/>
      <c r="N3786" s="43"/>
      <c r="O3786" s="43"/>
      <c r="P3786" s="43"/>
      <c r="Q3786" s="43"/>
      <c r="R3786" s="43"/>
      <c r="S3786" s="26"/>
      <c r="T3786" s="9"/>
      <c r="U3786" s="9"/>
      <c r="V3786" s="9"/>
      <c r="W3786" s="9"/>
      <c r="X3786" s="25"/>
      <c r="Y3786" s="26"/>
      <c r="Z3786" s="11" t="s">
        <v>15</v>
      </c>
      <c r="AA3786" s="2"/>
    </row>
    <row r="3787" spans="1:27" ht="14.25" customHeight="1" x14ac:dyDescent="0.2">
      <c r="A3787" s="32"/>
      <c r="B3787" s="42"/>
      <c r="C3787" s="33"/>
      <c r="D3787" s="13"/>
      <c r="E3787" s="25"/>
      <c r="F3787" s="26"/>
      <c r="G3787" s="32"/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33"/>
      <c r="T3787" s="13"/>
      <c r="U3787" s="13"/>
      <c r="V3787" s="13"/>
      <c r="W3787" s="13"/>
      <c r="X3787" s="32"/>
      <c r="Y3787" s="33"/>
      <c r="Z3787" s="14" t="s">
        <v>15</v>
      </c>
      <c r="AA3787" s="2"/>
    </row>
    <row r="3788" spans="1:27" ht="15" customHeight="1" x14ac:dyDescent="0.2">
      <c r="A3788" s="36">
        <v>423395</v>
      </c>
      <c r="B3788" s="37"/>
      <c r="C3788" s="38"/>
      <c r="D3788" s="7">
        <v>42227</v>
      </c>
      <c r="E3788" s="25"/>
      <c r="F3788" s="26"/>
      <c r="G3788" s="39">
        <v>1361.64</v>
      </c>
      <c r="H3788" s="40"/>
      <c r="I3788" s="40"/>
      <c r="J3788" s="40"/>
      <c r="K3788" s="40"/>
      <c r="L3788" s="40"/>
      <c r="M3788" s="40"/>
      <c r="N3788" s="40"/>
      <c r="O3788" s="40"/>
      <c r="P3788" s="40"/>
      <c r="Q3788" s="40"/>
      <c r="R3788" s="40"/>
      <c r="S3788" s="41"/>
      <c r="T3788" s="10" t="s">
        <v>11</v>
      </c>
      <c r="U3788" s="10" t="s">
        <v>52</v>
      </c>
      <c r="V3788" s="10" t="s">
        <v>13</v>
      </c>
      <c r="W3788" s="10" t="s">
        <v>14</v>
      </c>
      <c r="X3788" s="34" t="s">
        <v>11</v>
      </c>
      <c r="Y3788" s="35"/>
      <c r="Z3788" s="10" t="s">
        <v>15</v>
      </c>
      <c r="AA3788" s="2"/>
    </row>
    <row r="3789" spans="1:27" ht="14.25" customHeight="1" x14ac:dyDescent="0.2">
      <c r="A3789" s="32"/>
      <c r="B3789" s="42"/>
      <c r="C3789" s="33"/>
      <c r="D3789" s="13"/>
      <c r="E3789" s="32"/>
      <c r="F3789" s="33"/>
      <c r="G3789" s="32"/>
      <c r="H3789" s="42"/>
      <c r="I3789" s="42"/>
      <c r="J3789" s="42"/>
      <c r="K3789" s="42"/>
      <c r="L3789" s="42"/>
      <c r="M3789" s="42"/>
      <c r="N3789" s="42"/>
      <c r="O3789" s="42"/>
      <c r="P3789" s="42"/>
      <c r="Q3789" s="42"/>
      <c r="R3789" s="42"/>
      <c r="S3789" s="33"/>
      <c r="T3789" s="13"/>
      <c r="U3789" s="13"/>
      <c r="V3789" s="13"/>
      <c r="W3789" s="13"/>
      <c r="X3789" s="32"/>
      <c r="Y3789" s="33"/>
      <c r="Z3789" s="14" t="s">
        <v>15</v>
      </c>
      <c r="AA3789" s="2"/>
    </row>
    <row r="3790" spans="1:27" ht="2.25" customHeight="1" x14ac:dyDescent="0.2">
      <c r="A3790" s="15"/>
      <c r="B3790" s="16"/>
      <c r="C3790" s="16"/>
      <c r="D3790" s="16"/>
      <c r="E3790" s="16"/>
      <c r="F3790" s="16"/>
      <c r="G3790" s="16"/>
      <c r="H3790" s="16"/>
      <c r="I3790" s="16"/>
      <c r="J3790" s="16"/>
      <c r="K3790" s="16"/>
      <c r="L3790" s="16"/>
      <c r="M3790" s="16"/>
      <c r="N3790" s="16"/>
      <c r="O3790" s="16"/>
      <c r="P3790" s="16"/>
      <c r="Q3790" s="16"/>
      <c r="R3790" s="16"/>
      <c r="S3790" s="16"/>
      <c r="T3790" s="16"/>
      <c r="U3790" s="16"/>
      <c r="V3790" s="16"/>
      <c r="W3790" s="16"/>
      <c r="X3790" s="16"/>
      <c r="Y3790" s="16"/>
      <c r="Z3790" s="17"/>
      <c r="AA3790" s="2"/>
    </row>
    <row r="3791" spans="1:27" ht="13.5" customHeight="1" x14ac:dyDescent="0.2">
      <c r="A3791" s="8"/>
      <c r="B3791" s="2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1">
        <f>SUM(hList_Frame_1!B2223:B2227)</f>
        <v>1810.21</v>
      </c>
      <c r="N3791" s="21"/>
      <c r="O3791" s="21"/>
      <c r="P3791" s="21"/>
      <c r="Q3791" s="21"/>
      <c r="R3791" s="21"/>
      <c r="S3791" s="21"/>
      <c r="T3791" s="2"/>
      <c r="U3791" s="2"/>
      <c r="V3791" s="2"/>
      <c r="W3791" s="2"/>
      <c r="X3791" s="2"/>
      <c r="Y3791" s="2"/>
      <c r="Z3791" s="18"/>
      <c r="AA3791" s="2"/>
    </row>
    <row r="3792" spans="1:27" ht="13.5" customHeight="1" x14ac:dyDescent="0.2">
      <c r="A3792" s="12"/>
      <c r="B3792" s="19"/>
      <c r="C3792" s="19"/>
      <c r="D3792" s="19"/>
      <c r="E3792" s="19"/>
      <c r="F3792" s="19"/>
      <c r="G3792" s="19"/>
      <c r="H3792" s="19"/>
      <c r="I3792" s="19"/>
      <c r="J3792" s="19"/>
      <c r="K3792" s="19"/>
      <c r="L3792" s="19"/>
      <c r="M3792" s="19"/>
      <c r="N3792" s="19"/>
      <c r="O3792" s="19"/>
      <c r="P3792" s="19"/>
      <c r="Q3792" s="19"/>
      <c r="R3792" s="19"/>
      <c r="S3792" s="19"/>
      <c r="T3792" s="19"/>
      <c r="U3792" s="19"/>
      <c r="V3792" s="19"/>
      <c r="W3792" s="19"/>
      <c r="X3792" s="19"/>
      <c r="Y3792" s="19"/>
      <c r="Z3792" s="20"/>
      <c r="AA3792" s="2"/>
    </row>
    <row r="3793" spans="1:27" ht="15" customHeight="1" x14ac:dyDescent="0.2">
      <c r="A3793" s="36">
        <v>423010</v>
      </c>
      <c r="B3793" s="37"/>
      <c r="C3793" s="38"/>
      <c r="D3793" s="7">
        <v>42220</v>
      </c>
      <c r="E3793" s="34" t="s">
        <v>1854</v>
      </c>
      <c r="F3793" s="35"/>
      <c r="G3793" s="27">
        <v>100</v>
      </c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9"/>
      <c r="T3793" s="6" t="s">
        <v>1855</v>
      </c>
      <c r="U3793" s="6" t="s">
        <v>32</v>
      </c>
      <c r="V3793" s="6" t="s">
        <v>33</v>
      </c>
      <c r="W3793" s="6" t="s">
        <v>33</v>
      </c>
      <c r="X3793" s="30" t="s">
        <v>1855</v>
      </c>
      <c r="Y3793" s="31"/>
      <c r="Z3793" s="6" t="s">
        <v>220</v>
      </c>
      <c r="AA3793" s="2"/>
    </row>
    <row r="3794" spans="1:27" ht="15" customHeight="1" x14ac:dyDescent="0.2">
      <c r="A3794" s="32"/>
      <c r="B3794" s="42"/>
      <c r="C3794" s="33"/>
      <c r="D3794" s="13"/>
      <c r="E3794" s="25"/>
      <c r="F3794" s="26"/>
      <c r="G3794" s="27">
        <v>450</v>
      </c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9"/>
      <c r="T3794" s="6" t="s">
        <v>1856</v>
      </c>
      <c r="U3794" s="6" t="s">
        <v>32</v>
      </c>
      <c r="V3794" s="6" t="s">
        <v>33</v>
      </c>
      <c r="W3794" s="6" t="s">
        <v>33</v>
      </c>
      <c r="X3794" s="30" t="s">
        <v>1856</v>
      </c>
      <c r="Y3794" s="31"/>
      <c r="Z3794" s="6" t="s">
        <v>220</v>
      </c>
      <c r="AA3794" s="2"/>
    </row>
    <row r="3795" spans="1:27" ht="15" customHeight="1" x14ac:dyDescent="0.2">
      <c r="A3795" s="22">
        <v>423396</v>
      </c>
      <c r="B3795" s="23"/>
      <c r="C3795" s="24"/>
      <c r="D3795" s="4">
        <v>42227</v>
      </c>
      <c r="E3795" s="25"/>
      <c r="F3795" s="26"/>
      <c r="G3795" s="27">
        <v>450</v>
      </c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8"/>
      <c r="S3795" s="29"/>
      <c r="T3795" s="6" t="s">
        <v>1857</v>
      </c>
      <c r="U3795" s="6" t="s">
        <v>32</v>
      </c>
      <c r="V3795" s="6" t="s">
        <v>33</v>
      </c>
      <c r="W3795" s="6" t="s">
        <v>33</v>
      </c>
      <c r="X3795" s="30" t="s">
        <v>1857</v>
      </c>
      <c r="Y3795" s="31"/>
      <c r="Z3795" s="6" t="s">
        <v>383</v>
      </c>
      <c r="AA3795" s="2"/>
    </row>
    <row r="3796" spans="1:27" ht="15" customHeight="1" x14ac:dyDescent="0.2">
      <c r="A3796" s="36">
        <v>423803</v>
      </c>
      <c r="B3796" s="37"/>
      <c r="C3796" s="38"/>
      <c r="D3796" s="7">
        <v>42234</v>
      </c>
      <c r="E3796" s="25"/>
      <c r="F3796" s="26"/>
      <c r="G3796" s="27">
        <v>450</v>
      </c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9"/>
      <c r="T3796" s="6" t="s">
        <v>1858</v>
      </c>
      <c r="U3796" s="6" t="s">
        <v>32</v>
      </c>
      <c r="V3796" s="6" t="s">
        <v>33</v>
      </c>
      <c r="W3796" s="6" t="s">
        <v>33</v>
      </c>
      <c r="X3796" s="30" t="s">
        <v>1858</v>
      </c>
      <c r="Y3796" s="31"/>
      <c r="Z3796" s="6" t="s">
        <v>401</v>
      </c>
      <c r="AA3796" s="2"/>
    </row>
    <row r="3797" spans="1:27" ht="15" customHeight="1" x14ac:dyDescent="0.2">
      <c r="A3797" s="25"/>
      <c r="B3797" s="43"/>
      <c r="C3797" s="26"/>
      <c r="D3797" s="9"/>
      <c r="E3797" s="25"/>
      <c r="F3797" s="26"/>
      <c r="G3797" s="27">
        <v>500</v>
      </c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8"/>
      <c r="S3797" s="29"/>
      <c r="T3797" s="6" t="s">
        <v>1859</v>
      </c>
      <c r="U3797" s="6" t="s">
        <v>32</v>
      </c>
      <c r="V3797" s="6" t="s">
        <v>33</v>
      </c>
      <c r="W3797" s="6" t="s">
        <v>33</v>
      </c>
      <c r="X3797" s="30" t="s">
        <v>1859</v>
      </c>
      <c r="Y3797" s="31"/>
      <c r="Z3797" s="6" t="s">
        <v>34</v>
      </c>
      <c r="AA3797" s="2"/>
    </row>
    <row r="3798" spans="1:27" ht="15" customHeight="1" x14ac:dyDescent="0.2">
      <c r="A3798" s="32"/>
      <c r="B3798" s="42"/>
      <c r="C3798" s="33"/>
      <c r="D3798" s="13"/>
      <c r="E3798" s="32"/>
      <c r="F3798" s="33"/>
      <c r="G3798" s="27">
        <v>500</v>
      </c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9"/>
      <c r="T3798" s="6" t="s">
        <v>1860</v>
      </c>
      <c r="U3798" s="6" t="s">
        <v>32</v>
      </c>
      <c r="V3798" s="6" t="s">
        <v>33</v>
      </c>
      <c r="W3798" s="6" t="s">
        <v>33</v>
      </c>
      <c r="X3798" s="30" t="s">
        <v>1860</v>
      </c>
      <c r="Y3798" s="31"/>
      <c r="Z3798" s="6" t="s">
        <v>428</v>
      </c>
      <c r="AA3798" s="2"/>
    </row>
    <row r="3799" spans="1:27" ht="2.25" customHeight="1" x14ac:dyDescent="0.2">
      <c r="A3799" s="15"/>
      <c r="B3799" s="16"/>
      <c r="C3799" s="16"/>
      <c r="D3799" s="16"/>
      <c r="E3799" s="16"/>
      <c r="F3799" s="16"/>
      <c r="G3799" s="16"/>
      <c r="H3799" s="16"/>
      <c r="I3799" s="16"/>
      <c r="J3799" s="16"/>
      <c r="K3799" s="16"/>
      <c r="L3799" s="16"/>
      <c r="M3799" s="16"/>
      <c r="N3799" s="16"/>
      <c r="O3799" s="16"/>
      <c r="P3799" s="16"/>
      <c r="Q3799" s="16"/>
      <c r="R3799" s="16"/>
      <c r="S3799" s="16"/>
      <c r="T3799" s="16"/>
      <c r="U3799" s="16"/>
      <c r="V3799" s="16"/>
      <c r="W3799" s="16"/>
      <c r="X3799" s="16"/>
      <c r="Y3799" s="16"/>
      <c r="Z3799" s="17"/>
      <c r="AA3799" s="2"/>
    </row>
    <row r="3800" spans="1:27" ht="13.5" customHeight="1" x14ac:dyDescent="0.2">
      <c r="A3800" s="8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1">
        <f>SUM(hList_Frame_1!B2228:B2233)</f>
        <v>2450</v>
      </c>
      <c r="N3800" s="21"/>
      <c r="O3800" s="21"/>
      <c r="P3800" s="21"/>
      <c r="Q3800" s="21"/>
      <c r="R3800" s="21"/>
      <c r="S3800" s="21"/>
      <c r="T3800" s="2"/>
      <c r="U3800" s="2"/>
      <c r="V3800" s="2"/>
      <c r="W3800" s="2"/>
      <c r="X3800" s="2"/>
      <c r="Y3800" s="2"/>
      <c r="Z3800" s="18"/>
      <c r="AA3800" s="2"/>
    </row>
    <row r="3801" spans="1:27" ht="13.5" customHeight="1" x14ac:dyDescent="0.2">
      <c r="A3801" s="12"/>
      <c r="B3801" s="19"/>
      <c r="C3801" s="19"/>
      <c r="D3801" s="19"/>
      <c r="E3801" s="19"/>
      <c r="F3801" s="19"/>
      <c r="G3801" s="19"/>
      <c r="H3801" s="19"/>
      <c r="I3801" s="19"/>
      <c r="J3801" s="19"/>
      <c r="K3801" s="19"/>
      <c r="L3801" s="19"/>
      <c r="M3801" s="19"/>
      <c r="N3801" s="19"/>
      <c r="O3801" s="19"/>
      <c r="P3801" s="19"/>
      <c r="Q3801" s="19"/>
      <c r="R3801" s="19"/>
      <c r="S3801" s="19"/>
      <c r="T3801" s="19"/>
      <c r="U3801" s="19"/>
      <c r="V3801" s="19"/>
      <c r="W3801" s="19"/>
      <c r="X3801" s="19"/>
      <c r="Y3801" s="19"/>
      <c r="Z3801" s="20"/>
      <c r="AA3801" s="2"/>
    </row>
    <row r="3802" spans="1:27" ht="15" customHeight="1" x14ac:dyDescent="0.2">
      <c r="A3802" s="22">
        <v>423397</v>
      </c>
      <c r="B3802" s="23"/>
      <c r="C3802" s="24"/>
      <c r="D3802" s="4">
        <v>42227</v>
      </c>
      <c r="E3802" s="30" t="s">
        <v>1861</v>
      </c>
      <c r="F3802" s="31"/>
      <c r="G3802" s="27">
        <v>394.89</v>
      </c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9"/>
      <c r="T3802" s="6" t="s">
        <v>1862</v>
      </c>
      <c r="U3802" s="6" t="s">
        <v>117</v>
      </c>
      <c r="V3802" s="6" t="s">
        <v>159</v>
      </c>
      <c r="W3802" s="6" t="s">
        <v>187</v>
      </c>
      <c r="X3802" s="30" t="s">
        <v>1862</v>
      </c>
      <c r="Y3802" s="31"/>
      <c r="Z3802" s="6" t="s">
        <v>1200</v>
      </c>
      <c r="AA3802" s="2"/>
    </row>
    <row r="3803" spans="1:27" ht="2.25" customHeight="1" x14ac:dyDescent="0.2">
      <c r="A3803" s="15"/>
      <c r="B3803" s="16"/>
      <c r="C3803" s="16"/>
      <c r="D3803" s="16"/>
      <c r="E3803" s="16"/>
      <c r="F3803" s="16"/>
      <c r="G3803" s="16"/>
      <c r="H3803" s="16"/>
      <c r="I3803" s="16"/>
      <c r="J3803" s="16"/>
      <c r="K3803" s="16"/>
      <c r="L3803" s="16"/>
      <c r="M3803" s="16"/>
      <c r="N3803" s="16"/>
      <c r="O3803" s="16"/>
      <c r="P3803" s="16"/>
      <c r="Q3803" s="16"/>
      <c r="R3803" s="16"/>
      <c r="S3803" s="16"/>
      <c r="T3803" s="16"/>
      <c r="U3803" s="16"/>
      <c r="V3803" s="16"/>
      <c r="W3803" s="16"/>
      <c r="X3803" s="16"/>
      <c r="Y3803" s="16"/>
      <c r="Z3803" s="17"/>
      <c r="AA3803" s="2"/>
    </row>
    <row r="3804" spans="1:27" ht="12.75" customHeight="1" x14ac:dyDescent="0.2">
      <c r="A3804" s="8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2"/>
      <c r="O3804" s="2"/>
      <c r="P3804" s="21">
        <f>SUM(hList_Frame_1!B2234:B2234)</f>
        <v>394.89</v>
      </c>
      <c r="Q3804" s="21"/>
      <c r="R3804" s="21"/>
      <c r="S3804" s="21"/>
      <c r="T3804" s="2"/>
      <c r="U3804" s="2"/>
      <c r="V3804" s="2"/>
      <c r="W3804" s="2"/>
      <c r="X3804" s="2"/>
      <c r="Y3804" s="2"/>
      <c r="Z3804" s="18"/>
      <c r="AA3804" s="2"/>
    </row>
    <row r="3805" spans="1:27" ht="14.25" customHeight="1" x14ac:dyDescent="0.2">
      <c r="A3805" s="12"/>
      <c r="B3805" s="19"/>
      <c r="C3805" s="19"/>
      <c r="D3805" s="19"/>
      <c r="E3805" s="19"/>
      <c r="F3805" s="19"/>
      <c r="G3805" s="19"/>
      <c r="H3805" s="19"/>
      <c r="I3805" s="19"/>
      <c r="J3805" s="19"/>
      <c r="K3805" s="19"/>
      <c r="L3805" s="19"/>
      <c r="M3805" s="19"/>
      <c r="N3805" s="19"/>
      <c r="O3805" s="19"/>
      <c r="P3805" s="19"/>
      <c r="Q3805" s="19"/>
      <c r="R3805" s="19"/>
      <c r="S3805" s="19"/>
      <c r="T3805" s="19"/>
      <c r="U3805" s="19"/>
      <c r="V3805" s="19"/>
      <c r="W3805" s="19"/>
      <c r="X3805" s="19"/>
      <c r="Y3805" s="19"/>
      <c r="Z3805" s="20"/>
      <c r="AA3805" s="2"/>
    </row>
    <row r="3806" spans="1:27" ht="15" customHeight="1" x14ac:dyDescent="0.2">
      <c r="A3806" s="22">
        <v>423011</v>
      </c>
      <c r="B3806" s="23"/>
      <c r="C3806" s="24"/>
      <c r="D3806" s="4">
        <v>42220</v>
      </c>
      <c r="E3806" s="34" t="s">
        <v>1863</v>
      </c>
      <c r="F3806" s="35"/>
      <c r="G3806" s="27">
        <v>500</v>
      </c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9"/>
      <c r="T3806" s="6" t="s">
        <v>1864</v>
      </c>
      <c r="U3806" s="6" t="s">
        <v>32</v>
      </c>
      <c r="V3806" s="6" t="s">
        <v>33</v>
      </c>
      <c r="W3806" s="6" t="s">
        <v>33</v>
      </c>
      <c r="X3806" s="30" t="s">
        <v>1864</v>
      </c>
      <c r="Y3806" s="31"/>
      <c r="Z3806" s="6" t="s">
        <v>251</v>
      </c>
      <c r="AA3806" s="2"/>
    </row>
    <row r="3807" spans="1:27" ht="15" customHeight="1" x14ac:dyDescent="0.2">
      <c r="A3807" s="22">
        <v>423804</v>
      </c>
      <c r="B3807" s="23"/>
      <c r="C3807" s="24"/>
      <c r="D3807" s="4">
        <v>42234</v>
      </c>
      <c r="E3807" s="32"/>
      <c r="F3807" s="33"/>
      <c r="G3807" s="27">
        <v>500</v>
      </c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9"/>
      <c r="T3807" s="6" t="s">
        <v>1865</v>
      </c>
      <c r="U3807" s="6" t="s">
        <v>32</v>
      </c>
      <c r="V3807" s="6" t="s">
        <v>33</v>
      </c>
      <c r="W3807" s="6" t="s">
        <v>33</v>
      </c>
      <c r="X3807" s="30" t="s">
        <v>1865</v>
      </c>
      <c r="Y3807" s="31"/>
      <c r="Z3807" s="6" t="s">
        <v>583</v>
      </c>
      <c r="AA3807" s="2"/>
    </row>
    <row r="3808" spans="1:27" ht="3" customHeight="1" x14ac:dyDescent="0.2">
      <c r="A3808" s="15"/>
      <c r="B3808" s="16"/>
      <c r="C3808" s="16"/>
      <c r="D3808" s="16"/>
      <c r="E3808" s="16"/>
      <c r="F3808" s="16"/>
      <c r="G3808" s="16"/>
      <c r="H3808" s="16"/>
      <c r="I3808" s="16"/>
      <c r="J3808" s="16"/>
      <c r="K3808" s="16"/>
      <c r="L3808" s="16"/>
      <c r="M3808" s="16"/>
      <c r="N3808" s="16"/>
      <c r="O3808" s="16"/>
      <c r="P3808" s="16"/>
      <c r="Q3808" s="16"/>
      <c r="R3808" s="16"/>
      <c r="S3808" s="16"/>
      <c r="T3808" s="16"/>
      <c r="U3808" s="16"/>
      <c r="V3808" s="16"/>
      <c r="W3808" s="16"/>
      <c r="X3808" s="16"/>
      <c r="Y3808" s="16"/>
      <c r="Z3808" s="17"/>
      <c r="AA3808" s="2"/>
    </row>
    <row r="3809" spans="1:27" ht="12.75" customHeight="1" x14ac:dyDescent="0.2">
      <c r="A3809" s="8"/>
      <c r="B3809" s="2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21">
        <f>SUM(hList_Frame_1!B2235:B2236)</f>
        <v>1000</v>
      </c>
      <c r="N3809" s="21"/>
      <c r="O3809" s="21"/>
      <c r="P3809" s="21"/>
      <c r="Q3809" s="21"/>
      <c r="R3809" s="21"/>
      <c r="S3809" s="21"/>
      <c r="T3809" s="2"/>
      <c r="U3809" s="2"/>
      <c r="V3809" s="2"/>
      <c r="W3809" s="2"/>
      <c r="X3809" s="2"/>
      <c r="Y3809" s="2"/>
      <c r="Z3809" s="18"/>
      <c r="AA3809" s="2"/>
    </row>
    <row r="3810" spans="1:27" ht="14.25" customHeight="1" x14ac:dyDescent="0.2">
      <c r="A3810" s="12"/>
      <c r="B3810" s="19"/>
      <c r="C3810" s="19"/>
      <c r="D3810" s="19"/>
      <c r="E3810" s="19"/>
      <c r="F3810" s="19"/>
      <c r="G3810" s="19"/>
      <c r="H3810" s="19"/>
      <c r="I3810" s="19"/>
      <c r="J3810" s="19"/>
      <c r="K3810" s="19"/>
      <c r="L3810" s="19"/>
      <c r="M3810" s="19"/>
      <c r="N3810" s="19"/>
      <c r="O3810" s="19"/>
      <c r="P3810" s="19"/>
      <c r="Q3810" s="19"/>
      <c r="R3810" s="19"/>
      <c r="S3810" s="19"/>
      <c r="T3810" s="19"/>
      <c r="U3810" s="19"/>
      <c r="V3810" s="19"/>
      <c r="W3810" s="19"/>
      <c r="X3810" s="19"/>
      <c r="Y3810" s="19"/>
      <c r="Z3810" s="20"/>
      <c r="AA3810" s="2"/>
    </row>
    <row r="3811" spans="1:27" ht="15" customHeight="1" x14ac:dyDescent="0.2">
      <c r="A3811" s="22">
        <v>423398</v>
      </c>
      <c r="B3811" s="23"/>
      <c r="C3811" s="24"/>
      <c r="D3811" s="4">
        <v>42227</v>
      </c>
      <c r="E3811" s="34" t="s">
        <v>1866</v>
      </c>
      <c r="F3811" s="35"/>
      <c r="G3811" s="27">
        <v>932</v>
      </c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9"/>
      <c r="T3811" s="6" t="s">
        <v>55</v>
      </c>
      <c r="U3811" s="6" t="s">
        <v>56</v>
      </c>
      <c r="V3811" s="6" t="s">
        <v>46</v>
      </c>
      <c r="W3811" s="6" t="s">
        <v>57</v>
      </c>
      <c r="X3811" s="30" t="s">
        <v>55</v>
      </c>
      <c r="Y3811" s="31"/>
      <c r="Z3811" s="6" t="s">
        <v>547</v>
      </c>
      <c r="AA3811" s="2"/>
    </row>
    <row r="3812" spans="1:27" ht="15" customHeight="1" x14ac:dyDescent="0.2">
      <c r="A3812" s="36">
        <v>423805</v>
      </c>
      <c r="B3812" s="37"/>
      <c r="C3812" s="38"/>
      <c r="D3812" s="7">
        <v>42234</v>
      </c>
      <c r="E3812" s="25"/>
      <c r="F3812" s="26"/>
      <c r="G3812" s="39">
        <v>669.45</v>
      </c>
      <c r="H3812" s="40"/>
      <c r="I3812" s="40"/>
      <c r="J3812" s="40"/>
      <c r="K3812" s="40"/>
      <c r="L3812" s="40"/>
      <c r="M3812" s="40"/>
      <c r="N3812" s="40"/>
      <c r="O3812" s="40"/>
      <c r="P3812" s="40"/>
      <c r="Q3812" s="40"/>
      <c r="R3812" s="40"/>
      <c r="S3812" s="41"/>
      <c r="T3812" s="10" t="s">
        <v>1867</v>
      </c>
      <c r="U3812" s="10" t="s">
        <v>545</v>
      </c>
      <c r="V3812" s="10" t="s">
        <v>15</v>
      </c>
      <c r="W3812" s="10" t="s">
        <v>15</v>
      </c>
      <c r="X3812" s="34" t="s">
        <v>1867</v>
      </c>
      <c r="Y3812" s="35"/>
      <c r="Z3812" s="10" t="s">
        <v>15</v>
      </c>
      <c r="AA3812" s="2"/>
    </row>
    <row r="3813" spans="1:27" ht="14.25" customHeight="1" x14ac:dyDescent="0.2">
      <c r="A3813" s="25"/>
      <c r="B3813" s="43"/>
      <c r="C3813" s="26"/>
      <c r="D3813" s="9"/>
      <c r="E3813" s="25"/>
      <c r="F3813" s="26"/>
      <c r="G3813" s="3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33"/>
      <c r="T3813" s="13"/>
      <c r="U3813" s="13"/>
      <c r="V3813" s="13"/>
      <c r="W3813" s="13"/>
      <c r="X3813" s="32"/>
      <c r="Y3813" s="33"/>
      <c r="Z3813" s="14" t="s">
        <v>15</v>
      </c>
      <c r="AA3813" s="2"/>
    </row>
    <row r="3814" spans="1:27" ht="15" customHeight="1" x14ac:dyDescent="0.2">
      <c r="A3814" s="25"/>
      <c r="B3814" s="43"/>
      <c r="C3814" s="26"/>
      <c r="D3814" s="9"/>
      <c r="E3814" s="25"/>
      <c r="F3814" s="26"/>
      <c r="G3814" s="39">
        <v>307.33999999999997</v>
      </c>
      <c r="H3814" s="40"/>
      <c r="I3814" s="40"/>
      <c r="J3814" s="40"/>
      <c r="K3814" s="40"/>
      <c r="L3814" s="40"/>
      <c r="M3814" s="40"/>
      <c r="N3814" s="40"/>
      <c r="O3814" s="40"/>
      <c r="P3814" s="40"/>
      <c r="Q3814" s="40"/>
      <c r="R3814" s="40"/>
      <c r="S3814" s="41"/>
      <c r="T3814" s="10" t="s">
        <v>678</v>
      </c>
      <c r="U3814" s="10" t="s">
        <v>545</v>
      </c>
      <c r="V3814" s="10" t="s">
        <v>15</v>
      </c>
      <c r="W3814" s="10" t="s">
        <v>15</v>
      </c>
      <c r="X3814" s="34" t="s">
        <v>678</v>
      </c>
      <c r="Y3814" s="35"/>
      <c r="Z3814" s="10" t="s">
        <v>15</v>
      </c>
      <c r="AA3814" s="2"/>
    </row>
    <row r="3815" spans="1:27" ht="14.25" customHeight="1" x14ac:dyDescent="0.2">
      <c r="A3815" s="32"/>
      <c r="B3815" s="42"/>
      <c r="C3815" s="33"/>
      <c r="D3815" s="13"/>
      <c r="E3815" s="32"/>
      <c r="F3815" s="33"/>
      <c r="G3815" s="32"/>
      <c r="H3815" s="42"/>
      <c r="I3815" s="42"/>
      <c r="J3815" s="42"/>
      <c r="K3815" s="42"/>
      <c r="L3815" s="42"/>
      <c r="M3815" s="42"/>
      <c r="N3815" s="42"/>
      <c r="O3815" s="42"/>
      <c r="P3815" s="42"/>
      <c r="Q3815" s="42"/>
      <c r="R3815" s="42"/>
      <c r="S3815" s="33"/>
      <c r="T3815" s="13"/>
      <c r="U3815" s="13"/>
      <c r="V3815" s="13"/>
      <c r="W3815" s="13"/>
      <c r="X3815" s="32"/>
      <c r="Y3815" s="33"/>
      <c r="Z3815" s="14" t="s">
        <v>15</v>
      </c>
      <c r="AA3815" s="2"/>
    </row>
    <row r="3816" spans="1:27" ht="2.25" customHeight="1" x14ac:dyDescent="0.2">
      <c r="A3816" s="15"/>
      <c r="B3816" s="16"/>
      <c r="C3816" s="16"/>
      <c r="D3816" s="16"/>
      <c r="E3816" s="16"/>
      <c r="F3816" s="16"/>
      <c r="G3816" s="16"/>
      <c r="H3816" s="16"/>
      <c r="I3816" s="16"/>
      <c r="J3816" s="16"/>
      <c r="K3816" s="16"/>
      <c r="L3816" s="16"/>
      <c r="M3816" s="16"/>
      <c r="N3816" s="16"/>
      <c r="O3816" s="16"/>
      <c r="P3816" s="16"/>
      <c r="Q3816" s="16"/>
      <c r="R3816" s="16"/>
      <c r="S3816" s="16"/>
      <c r="T3816" s="16"/>
      <c r="U3816" s="16"/>
      <c r="V3816" s="16"/>
      <c r="W3816" s="16"/>
      <c r="X3816" s="16"/>
      <c r="Y3816" s="16"/>
      <c r="Z3816" s="17"/>
      <c r="AA3816" s="2"/>
    </row>
    <row r="3817" spans="1:27" ht="13.5" customHeight="1" x14ac:dyDescent="0.2">
      <c r="A3817" s="8"/>
      <c r="B3817" s="2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21">
        <f>SUM(hList_Frame_1!B2237:B2241)</f>
        <v>1908.79</v>
      </c>
      <c r="N3817" s="21"/>
      <c r="O3817" s="21"/>
      <c r="P3817" s="21"/>
      <c r="Q3817" s="21"/>
      <c r="R3817" s="21"/>
      <c r="S3817" s="21"/>
      <c r="T3817" s="2"/>
      <c r="U3817" s="2"/>
      <c r="V3817" s="2"/>
      <c r="W3817" s="2"/>
      <c r="X3817" s="2"/>
      <c r="Y3817" s="2"/>
      <c r="Z3817" s="18"/>
      <c r="AA3817" s="2"/>
    </row>
    <row r="3818" spans="1:27" ht="13.5" customHeight="1" x14ac:dyDescent="0.2">
      <c r="A3818" s="12"/>
      <c r="B3818" s="19"/>
      <c r="C3818" s="19"/>
      <c r="D3818" s="19"/>
      <c r="E3818" s="19"/>
      <c r="F3818" s="19"/>
      <c r="G3818" s="19"/>
      <c r="H3818" s="19"/>
      <c r="I3818" s="19"/>
      <c r="J3818" s="19"/>
      <c r="K3818" s="19"/>
      <c r="L3818" s="19"/>
      <c r="M3818" s="19"/>
      <c r="N3818" s="19"/>
      <c r="O3818" s="19"/>
      <c r="P3818" s="19"/>
      <c r="Q3818" s="19"/>
      <c r="R3818" s="19"/>
      <c r="S3818" s="19"/>
      <c r="T3818" s="19"/>
      <c r="U3818" s="19"/>
      <c r="V3818" s="19"/>
      <c r="W3818" s="19"/>
      <c r="X3818" s="19"/>
      <c r="Y3818" s="19"/>
      <c r="Z3818" s="20"/>
      <c r="AA3818" s="2"/>
    </row>
    <row r="3819" spans="1:27" ht="15" customHeight="1" x14ac:dyDescent="0.2">
      <c r="A3819" s="36">
        <v>423806</v>
      </c>
      <c r="B3819" s="37"/>
      <c r="C3819" s="38"/>
      <c r="D3819" s="7">
        <v>42234</v>
      </c>
      <c r="E3819" s="34" t="s">
        <v>1868</v>
      </c>
      <c r="F3819" s="35"/>
      <c r="G3819" s="39">
        <v>1670.91</v>
      </c>
      <c r="H3819" s="40"/>
      <c r="I3819" s="40"/>
      <c r="J3819" s="40"/>
      <c r="K3819" s="40"/>
      <c r="L3819" s="40"/>
      <c r="M3819" s="40"/>
      <c r="N3819" s="40"/>
      <c r="O3819" s="40"/>
      <c r="P3819" s="40"/>
      <c r="Q3819" s="40"/>
      <c r="R3819" s="40"/>
      <c r="S3819" s="41"/>
      <c r="T3819" s="10" t="s">
        <v>1869</v>
      </c>
      <c r="U3819" s="10" t="s">
        <v>729</v>
      </c>
      <c r="V3819" s="10" t="s">
        <v>62</v>
      </c>
      <c r="W3819" s="10" t="s">
        <v>63</v>
      </c>
      <c r="X3819" s="34" t="s">
        <v>1869</v>
      </c>
      <c r="Y3819" s="35"/>
      <c r="Z3819" s="10" t="s">
        <v>15</v>
      </c>
      <c r="AA3819" s="2"/>
    </row>
    <row r="3820" spans="1:27" ht="14.25" customHeight="1" x14ac:dyDescent="0.2">
      <c r="A3820" s="32"/>
      <c r="B3820" s="42"/>
      <c r="C3820" s="33"/>
      <c r="D3820" s="13"/>
      <c r="E3820" s="32"/>
      <c r="F3820" s="33"/>
      <c r="G3820" s="3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33"/>
      <c r="T3820" s="13"/>
      <c r="U3820" s="13"/>
      <c r="V3820" s="13"/>
      <c r="W3820" s="13"/>
      <c r="X3820" s="32"/>
      <c r="Y3820" s="33"/>
      <c r="Z3820" s="14" t="s">
        <v>15</v>
      </c>
      <c r="AA3820" s="2"/>
    </row>
    <row r="3821" spans="1:27" ht="2.25" customHeight="1" x14ac:dyDescent="0.2">
      <c r="A3821" s="15"/>
      <c r="B3821" s="16"/>
      <c r="C3821" s="16"/>
      <c r="D3821" s="16"/>
      <c r="E3821" s="16"/>
      <c r="F3821" s="16"/>
      <c r="G3821" s="16"/>
      <c r="H3821" s="16"/>
      <c r="I3821" s="16"/>
      <c r="J3821" s="16"/>
      <c r="K3821" s="16"/>
      <c r="L3821" s="16"/>
      <c r="M3821" s="16"/>
      <c r="N3821" s="16"/>
      <c r="O3821" s="16"/>
      <c r="P3821" s="16"/>
      <c r="Q3821" s="16"/>
      <c r="R3821" s="16"/>
      <c r="S3821" s="16"/>
      <c r="T3821" s="16"/>
      <c r="U3821" s="16"/>
      <c r="V3821" s="16"/>
      <c r="W3821" s="16"/>
      <c r="X3821" s="16"/>
      <c r="Y3821" s="16"/>
      <c r="Z3821" s="17"/>
      <c r="AA3821" s="2"/>
    </row>
    <row r="3822" spans="1:27" ht="12.75" customHeight="1" x14ac:dyDescent="0.2">
      <c r="A3822" s="8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1">
        <f>SUM(hList_Frame_1!B2242:B2243)</f>
        <v>1670.91</v>
      </c>
      <c r="N3822" s="21"/>
      <c r="O3822" s="21"/>
      <c r="P3822" s="21"/>
      <c r="Q3822" s="21"/>
      <c r="R3822" s="21"/>
      <c r="S3822" s="21"/>
      <c r="T3822" s="2"/>
      <c r="U3822" s="2"/>
      <c r="V3822" s="2"/>
      <c r="W3822" s="2"/>
      <c r="X3822" s="2"/>
      <c r="Y3822" s="2"/>
      <c r="Z3822" s="18"/>
      <c r="AA3822" s="2"/>
    </row>
    <row r="3823" spans="1:27" ht="14.25" customHeight="1" x14ac:dyDescent="0.2">
      <c r="A3823" s="12"/>
      <c r="B3823" s="19"/>
      <c r="C3823" s="19"/>
      <c r="D3823" s="19"/>
      <c r="E3823" s="19"/>
      <c r="F3823" s="19"/>
      <c r="G3823" s="19"/>
      <c r="H3823" s="19"/>
      <c r="I3823" s="19"/>
      <c r="J3823" s="19"/>
      <c r="K3823" s="19"/>
      <c r="L3823" s="19"/>
      <c r="M3823" s="19"/>
      <c r="N3823" s="19"/>
      <c r="O3823" s="19"/>
      <c r="P3823" s="19"/>
      <c r="Q3823" s="19"/>
      <c r="R3823" s="19"/>
      <c r="S3823" s="19"/>
      <c r="T3823" s="19"/>
      <c r="U3823" s="19"/>
      <c r="V3823" s="19"/>
      <c r="W3823" s="19"/>
      <c r="X3823" s="19"/>
      <c r="Y3823" s="19"/>
      <c r="Z3823" s="20"/>
      <c r="AA3823" s="2"/>
    </row>
    <row r="3824" spans="1:27" ht="15" customHeight="1" x14ac:dyDescent="0.2">
      <c r="A3824" s="22">
        <v>423012</v>
      </c>
      <c r="B3824" s="23"/>
      <c r="C3824" s="24"/>
      <c r="D3824" s="4">
        <v>42220</v>
      </c>
      <c r="E3824" s="34" t="s">
        <v>1870</v>
      </c>
      <c r="F3824" s="35"/>
      <c r="G3824" s="27">
        <v>41.4</v>
      </c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9"/>
      <c r="T3824" s="6" t="s">
        <v>1786</v>
      </c>
      <c r="U3824" s="6" t="s">
        <v>117</v>
      </c>
      <c r="V3824" s="6" t="s">
        <v>84</v>
      </c>
      <c r="W3824" s="6" t="s">
        <v>233</v>
      </c>
      <c r="X3824" s="30" t="s">
        <v>1786</v>
      </c>
      <c r="Y3824" s="31"/>
      <c r="Z3824" s="6" t="s">
        <v>15</v>
      </c>
      <c r="AA3824" s="2"/>
    </row>
    <row r="3825" spans="1:27" ht="15" customHeight="1" x14ac:dyDescent="0.2">
      <c r="A3825" s="36">
        <v>423807</v>
      </c>
      <c r="B3825" s="37"/>
      <c r="C3825" s="38"/>
      <c r="D3825" s="7">
        <v>42234</v>
      </c>
      <c r="E3825" s="25"/>
      <c r="F3825" s="26"/>
      <c r="G3825" s="39">
        <v>66.400000000000006</v>
      </c>
      <c r="H3825" s="40"/>
      <c r="I3825" s="40"/>
      <c r="J3825" s="40"/>
      <c r="K3825" s="40"/>
      <c r="L3825" s="40"/>
      <c r="M3825" s="40"/>
      <c r="N3825" s="40"/>
      <c r="O3825" s="40"/>
      <c r="P3825" s="40"/>
      <c r="Q3825" s="40"/>
      <c r="R3825" s="40"/>
      <c r="S3825" s="41"/>
      <c r="T3825" s="10" t="s">
        <v>1788</v>
      </c>
      <c r="U3825" s="6" t="s">
        <v>117</v>
      </c>
      <c r="V3825" s="6" t="s">
        <v>84</v>
      </c>
      <c r="W3825" s="6" t="s">
        <v>233</v>
      </c>
      <c r="X3825" s="34" t="s">
        <v>1788</v>
      </c>
      <c r="Y3825" s="35"/>
      <c r="Z3825" s="6" t="s">
        <v>15</v>
      </c>
      <c r="AA3825" s="2"/>
    </row>
    <row r="3826" spans="1:27" ht="15" customHeight="1" x14ac:dyDescent="0.2">
      <c r="A3826" s="32"/>
      <c r="B3826" s="42"/>
      <c r="C3826" s="33"/>
      <c r="D3826" s="13"/>
      <c r="E3826" s="32"/>
      <c r="F3826" s="33"/>
      <c r="G3826" s="32"/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2"/>
      <c r="S3826" s="33"/>
      <c r="T3826" s="13"/>
      <c r="U3826" s="6" t="s">
        <v>122</v>
      </c>
      <c r="V3826" s="6" t="s">
        <v>15</v>
      </c>
      <c r="W3826" s="6" t="s">
        <v>15</v>
      </c>
      <c r="X3826" s="32"/>
      <c r="Y3826" s="33"/>
      <c r="Z3826" s="6" t="s">
        <v>15</v>
      </c>
      <c r="AA3826" s="2"/>
    </row>
    <row r="3827" spans="1:27" ht="2.25" customHeight="1" x14ac:dyDescent="0.2">
      <c r="A3827" s="15"/>
      <c r="B3827" s="16"/>
      <c r="C3827" s="16"/>
      <c r="D3827" s="16"/>
      <c r="E3827" s="16"/>
      <c r="F3827" s="16"/>
      <c r="G3827" s="16"/>
      <c r="H3827" s="16"/>
      <c r="I3827" s="16"/>
      <c r="J3827" s="16"/>
      <c r="K3827" s="16"/>
      <c r="L3827" s="16"/>
      <c r="M3827" s="16"/>
      <c r="N3827" s="16"/>
      <c r="O3827" s="16"/>
      <c r="P3827" s="16"/>
      <c r="Q3827" s="16"/>
      <c r="R3827" s="16"/>
      <c r="S3827" s="16"/>
      <c r="T3827" s="16"/>
      <c r="U3827" s="16"/>
      <c r="V3827" s="16"/>
      <c r="W3827" s="16"/>
      <c r="X3827" s="16"/>
      <c r="Y3827" s="16"/>
      <c r="Z3827" s="17"/>
      <c r="AA3827" s="2"/>
    </row>
    <row r="3828" spans="1:27" ht="13.5" customHeight="1" x14ac:dyDescent="0.2">
      <c r="A3828" s="8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2"/>
      <c r="O3828" s="2"/>
      <c r="P3828" s="21">
        <f>SUM(hList_Frame_1!B2244:B2246)</f>
        <v>107.80000000000001</v>
      </c>
      <c r="Q3828" s="21"/>
      <c r="R3828" s="21"/>
      <c r="S3828" s="21"/>
      <c r="T3828" s="2"/>
      <c r="U3828" s="2"/>
      <c r="V3828" s="2"/>
      <c r="W3828" s="2"/>
      <c r="X3828" s="2"/>
      <c r="Y3828" s="2"/>
      <c r="Z3828" s="18"/>
      <c r="AA3828" s="2"/>
    </row>
    <row r="3829" spans="1:27" ht="13.5" customHeight="1" x14ac:dyDescent="0.2">
      <c r="A3829" s="12"/>
      <c r="B3829" s="19"/>
      <c r="C3829" s="19"/>
      <c r="D3829" s="19"/>
      <c r="E3829" s="19"/>
      <c r="F3829" s="19"/>
      <c r="G3829" s="19"/>
      <c r="H3829" s="19"/>
      <c r="I3829" s="19"/>
      <c r="J3829" s="19"/>
      <c r="K3829" s="19"/>
      <c r="L3829" s="19"/>
      <c r="M3829" s="19"/>
      <c r="N3829" s="19"/>
      <c r="O3829" s="19"/>
      <c r="P3829" s="19"/>
      <c r="Q3829" s="19"/>
      <c r="R3829" s="19"/>
      <c r="S3829" s="19"/>
      <c r="T3829" s="19"/>
      <c r="U3829" s="19"/>
      <c r="V3829" s="19"/>
      <c r="W3829" s="19"/>
      <c r="X3829" s="19"/>
      <c r="Y3829" s="19"/>
      <c r="Z3829" s="20"/>
      <c r="AA3829" s="2"/>
    </row>
    <row r="3830" spans="1:27" ht="15" customHeight="1" x14ac:dyDescent="0.2">
      <c r="A3830" s="22">
        <v>423013</v>
      </c>
      <c r="B3830" s="23"/>
      <c r="C3830" s="24"/>
      <c r="D3830" s="4">
        <v>42220</v>
      </c>
      <c r="E3830" s="30" t="s">
        <v>1871</v>
      </c>
      <c r="F3830" s="31"/>
      <c r="G3830" s="27">
        <v>262.32</v>
      </c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9"/>
      <c r="T3830" s="6" t="s">
        <v>15</v>
      </c>
      <c r="U3830" s="6" t="s">
        <v>108</v>
      </c>
      <c r="V3830" s="6" t="s">
        <v>152</v>
      </c>
      <c r="W3830" s="6" t="s">
        <v>153</v>
      </c>
      <c r="X3830" s="30" t="s">
        <v>15</v>
      </c>
      <c r="Y3830" s="31"/>
      <c r="Z3830" s="6" t="s">
        <v>15</v>
      </c>
      <c r="AA3830" s="2"/>
    </row>
    <row r="3831" spans="1:27" ht="2.25" customHeight="1" x14ac:dyDescent="0.2">
      <c r="A3831" s="15"/>
      <c r="B3831" s="16"/>
      <c r="C3831" s="16"/>
      <c r="D3831" s="16"/>
      <c r="E3831" s="16"/>
      <c r="F3831" s="16"/>
      <c r="G3831" s="16"/>
      <c r="H3831" s="16"/>
      <c r="I3831" s="16"/>
      <c r="J3831" s="16"/>
      <c r="K3831" s="16"/>
      <c r="L3831" s="16"/>
      <c r="M3831" s="16"/>
      <c r="N3831" s="16"/>
      <c r="O3831" s="16"/>
      <c r="P3831" s="16"/>
      <c r="Q3831" s="16"/>
      <c r="R3831" s="16"/>
      <c r="S3831" s="16"/>
      <c r="T3831" s="16"/>
      <c r="U3831" s="16"/>
      <c r="V3831" s="16"/>
      <c r="W3831" s="16"/>
      <c r="X3831" s="16"/>
      <c r="Y3831" s="16"/>
      <c r="Z3831" s="17"/>
      <c r="AA3831" s="2"/>
    </row>
    <row r="3832" spans="1:27" ht="13.5" customHeight="1" x14ac:dyDescent="0.2">
      <c r="A3832" s="8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21">
        <f>SUM(hList_Frame_1!B2247:B2247)</f>
        <v>262.32</v>
      </c>
      <c r="Q3832" s="21"/>
      <c r="R3832" s="21"/>
      <c r="S3832" s="21"/>
      <c r="T3832" s="2"/>
      <c r="U3832" s="2"/>
      <c r="V3832" s="2"/>
      <c r="W3832" s="2"/>
      <c r="X3832" s="2"/>
      <c r="Y3832" s="2"/>
      <c r="Z3832" s="18"/>
      <c r="AA3832" s="2"/>
    </row>
    <row r="3833" spans="1:27" ht="13.5" customHeight="1" x14ac:dyDescent="0.2">
      <c r="A3833" s="12"/>
      <c r="B3833" s="19"/>
      <c r="C3833" s="19"/>
      <c r="D3833" s="19"/>
      <c r="E3833" s="19"/>
      <c r="F3833" s="19"/>
      <c r="G3833" s="19"/>
      <c r="H3833" s="19"/>
      <c r="I3833" s="19"/>
      <c r="J3833" s="19"/>
      <c r="K3833" s="19"/>
      <c r="L3833" s="19"/>
      <c r="M3833" s="19"/>
      <c r="N3833" s="19"/>
      <c r="O3833" s="19"/>
      <c r="P3833" s="19"/>
      <c r="Q3833" s="19"/>
      <c r="R3833" s="19"/>
      <c r="S3833" s="19"/>
      <c r="T3833" s="19"/>
      <c r="U3833" s="19"/>
      <c r="V3833" s="19"/>
      <c r="W3833" s="19"/>
      <c r="X3833" s="19"/>
      <c r="Y3833" s="19"/>
      <c r="Z3833" s="20"/>
      <c r="AA3833" s="2"/>
    </row>
    <row r="3834" spans="1:27" ht="15" customHeight="1" x14ac:dyDescent="0.2">
      <c r="A3834" s="36">
        <v>423014</v>
      </c>
      <c r="B3834" s="37"/>
      <c r="C3834" s="38"/>
      <c r="D3834" s="7">
        <v>42220</v>
      </c>
      <c r="E3834" s="34" t="s">
        <v>1872</v>
      </c>
      <c r="F3834" s="35"/>
      <c r="G3834" s="27">
        <v>493.75</v>
      </c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8"/>
      <c r="S3834" s="29"/>
      <c r="T3834" s="6" t="s">
        <v>1873</v>
      </c>
      <c r="U3834" s="6" t="s">
        <v>32</v>
      </c>
      <c r="V3834" s="6" t="s">
        <v>33</v>
      </c>
      <c r="W3834" s="6" t="s">
        <v>33</v>
      </c>
      <c r="X3834" s="30" t="s">
        <v>1873</v>
      </c>
      <c r="Y3834" s="31"/>
      <c r="Z3834" s="6" t="s">
        <v>428</v>
      </c>
      <c r="AA3834" s="2"/>
    </row>
    <row r="3835" spans="1:27" ht="15" customHeight="1" x14ac:dyDescent="0.2">
      <c r="A3835" s="25"/>
      <c r="B3835" s="43"/>
      <c r="C3835" s="26"/>
      <c r="D3835" s="9"/>
      <c r="E3835" s="25"/>
      <c r="F3835" s="26"/>
      <c r="G3835" s="27">
        <v>493.75</v>
      </c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8"/>
      <c r="S3835" s="29"/>
      <c r="T3835" s="6" t="s">
        <v>1874</v>
      </c>
      <c r="U3835" s="6" t="s">
        <v>32</v>
      </c>
      <c r="V3835" s="6" t="s">
        <v>33</v>
      </c>
      <c r="W3835" s="6" t="s">
        <v>33</v>
      </c>
      <c r="X3835" s="30" t="s">
        <v>1874</v>
      </c>
      <c r="Y3835" s="31"/>
      <c r="Z3835" s="6" t="s">
        <v>428</v>
      </c>
      <c r="AA3835" s="2"/>
    </row>
    <row r="3836" spans="1:27" ht="15" customHeight="1" x14ac:dyDescent="0.2">
      <c r="A3836" s="25"/>
      <c r="B3836" s="43"/>
      <c r="C3836" s="26"/>
      <c r="D3836" s="9"/>
      <c r="E3836" s="25"/>
      <c r="F3836" s="26"/>
      <c r="G3836" s="27">
        <v>493.75</v>
      </c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9"/>
      <c r="T3836" s="6" t="s">
        <v>1875</v>
      </c>
      <c r="U3836" s="6" t="s">
        <v>32</v>
      </c>
      <c r="V3836" s="6" t="s">
        <v>33</v>
      </c>
      <c r="W3836" s="6" t="s">
        <v>33</v>
      </c>
      <c r="X3836" s="30" t="s">
        <v>1875</v>
      </c>
      <c r="Y3836" s="31"/>
      <c r="Z3836" s="6" t="s">
        <v>428</v>
      </c>
      <c r="AA3836" s="2"/>
    </row>
    <row r="3837" spans="1:27" ht="15" customHeight="1" x14ac:dyDescent="0.2">
      <c r="A3837" s="32"/>
      <c r="B3837" s="42"/>
      <c r="C3837" s="33"/>
      <c r="D3837" s="13"/>
      <c r="E3837" s="32"/>
      <c r="F3837" s="33"/>
      <c r="G3837" s="27">
        <v>493.75</v>
      </c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8"/>
      <c r="S3837" s="29"/>
      <c r="T3837" s="6" t="s">
        <v>1876</v>
      </c>
      <c r="U3837" s="6" t="s">
        <v>32</v>
      </c>
      <c r="V3837" s="6" t="s">
        <v>33</v>
      </c>
      <c r="W3837" s="6" t="s">
        <v>33</v>
      </c>
      <c r="X3837" s="30" t="s">
        <v>1876</v>
      </c>
      <c r="Y3837" s="31"/>
      <c r="Z3837" s="6" t="s">
        <v>428</v>
      </c>
      <c r="AA3837" s="2"/>
    </row>
    <row r="3838" spans="1:27" ht="2.25" customHeight="1" x14ac:dyDescent="0.2">
      <c r="A3838" s="15"/>
      <c r="B3838" s="16"/>
      <c r="C3838" s="16"/>
      <c r="D3838" s="16"/>
      <c r="E3838" s="16"/>
      <c r="F3838" s="16"/>
      <c r="G3838" s="16"/>
      <c r="H3838" s="16"/>
      <c r="I3838" s="16"/>
      <c r="J3838" s="16"/>
      <c r="K3838" s="16"/>
      <c r="L3838" s="16"/>
      <c r="M3838" s="16"/>
      <c r="N3838" s="16"/>
      <c r="O3838" s="16"/>
      <c r="P3838" s="16"/>
      <c r="Q3838" s="16"/>
      <c r="R3838" s="16"/>
      <c r="S3838" s="16"/>
      <c r="T3838" s="16"/>
      <c r="U3838" s="16"/>
      <c r="V3838" s="16"/>
      <c r="W3838" s="16"/>
      <c r="X3838" s="16"/>
      <c r="Y3838" s="16"/>
      <c r="Z3838" s="17"/>
      <c r="AA3838" s="2"/>
    </row>
    <row r="3839" spans="1:27" ht="13.5" customHeight="1" x14ac:dyDescent="0.2">
      <c r="A3839" s="8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1">
        <f>SUM(hList_Frame_1!B2248:B2251)</f>
        <v>1975</v>
      </c>
      <c r="N3839" s="21"/>
      <c r="O3839" s="21"/>
      <c r="P3839" s="21"/>
      <c r="Q3839" s="21"/>
      <c r="R3839" s="21"/>
      <c r="S3839" s="21"/>
      <c r="T3839" s="2"/>
      <c r="U3839" s="2"/>
      <c r="V3839" s="2"/>
      <c r="W3839" s="2"/>
      <c r="X3839" s="2"/>
      <c r="Y3839" s="2"/>
      <c r="Z3839" s="18"/>
      <c r="AA3839" s="2"/>
    </row>
    <row r="3840" spans="1:27" ht="13.5" customHeight="1" x14ac:dyDescent="0.2">
      <c r="A3840" s="12"/>
      <c r="B3840" s="19"/>
      <c r="C3840" s="19"/>
      <c r="D3840" s="19"/>
      <c r="E3840" s="19"/>
      <c r="F3840" s="19"/>
      <c r="G3840" s="19"/>
      <c r="H3840" s="19"/>
      <c r="I3840" s="19"/>
      <c r="J3840" s="19"/>
      <c r="K3840" s="19"/>
      <c r="L3840" s="19"/>
      <c r="M3840" s="19"/>
      <c r="N3840" s="19"/>
      <c r="O3840" s="19"/>
      <c r="P3840" s="19"/>
      <c r="Q3840" s="19"/>
      <c r="R3840" s="19"/>
      <c r="S3840" s="19"/>
      <c r="T3840" s="19"/>
      <c r="U3840" s="19"/>
      <c r="V3840" s="19"/>
      <c r="W3840" s="19"/>
      <c r="X3840" s="19"/>
      <c r="Y3840" s="19"/>
      <c r="Z3840" s="20"/>
      <c r="AA3840" s="2"/>
    </row>
    <row r="3841" spans="1:27" ht="15" customHeight="1" x14ac:dyDescent="0.2">
      <c r="A3841" s="22">
        <v>423808</v>
      </c>
      <c r="B3841" s="23"/>
      <c r="C3841" s="24"/>
      <c r="D3841" s="4">
        <v>42234</v>
      </c>
      <c r="E3841" s="30" t="s">
        <v>1877</v>
      </c>
      <c r="F3841" s="31"/>
      <c r="G3841" s="27">
        <v>105</v>
      </c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9"/>
      <c r="T3841" s="6" t="s">
        <v>89</v>
      </c>
      <c r="U3841" s="6" t="s">
        <v>540</v>
      </c>
      <c r="V3841" s="6" t="s">
        <v>154</v>
      </c>
      <c r="W3841" s="6" t="s">
        <v>197</v>
      </c>
      <c r="X3841" s="30" t="s">
        <v>89</v>
      </c>
      <c r="Y3841" s="31"/>
      <c r="Z3841" s="6" t="s">
        <v>15</v>
      </c>
      <c r="AA3841" s="2"/>
    </row>
    <row r="3842" spans="1:27" ht="3" customHeight="1" x14ac:dyDescent="0.2">
      <c r="A3842" s="15"/>
      <c r="B3842" s="16"/>
      <c r="C3842" s="16"/>
      <c r="D3842" s="16"/>
      <c r="E3842" s="16"/>
      <c r="F3842" s="16"/>
      <c r="G3842" s="16"/>
      <c r="H3842" s="16"/>
      <c r="I3842" s="16"/>
      <c r="J3842" s="16"/>
      <c r="K3842" s="16"/>
      <c r="L3842" s="16"/>
      <c r="M3842" s="16"/>
      <c r="N3842" s="16"/>
      <c r="O3842" s="16"/>
      <c r="P3842" s="16"/>
      <c r="Q3842" s="16"/>
      <c r="R3842" s="16"/>
      <c r="S3842" s="16"/>
      <c r="T3842" s="16"/>
      <c r="U3842" s="16"/>
      <c r="V3842" s="16"/>
      <c r="W3842" s="16"/>
      <c r="X3842" s="16"/>
      <c r="Y3842" s="16"/>
      <c r="Z3842" s="17"/>
      <c r="AA3842" s="2"/>
    </row>
    <row r="3843" spans="1:27" ht="12.75" customHeight="1" x14ac:dyDescent="0.2">
      <c r="A3843" s="8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  <c r="N3843" s="2"/>
      <c r="O3843" s="2"/>
      <c r="P3843" s="21">
        <f>SUM(hList_Frame_1!B2252:B2252)</f>
        <v>105</v>
      </c>
      <c r="Q3843" s="21"/>
      <c r="R3843" s="21"/>
      <c r="S3843" s="21"/>
      <c r="T3843" s="2"/>
      <c r="U3843" s="2"/>
      <c r="V3843" s="2"/>
      <c r="W3843" s="2"/>
      <c r="X3843" s="2"/>
      <c r="Y3843" s="2"/>
      <c r="Z3843" s="18"/>
      <c r="AA3843" s="2"/>
    </row>
    <row r="3844" spans="1:27" ht="13.5" customHeight="1" x14ac:dyDescent="0.2">
      <c r="A3844" s="12"/>
      <c r="B3844" s="19"/>
      <c r="C3844" s="19"/>
      <c r="D3844" s="19"/>
      <c r="E3844" s="19"/>
      <c r="F3844" s="19"/>
      <c r="G3844" s="19"/>
      <c r="H3844" s="19"/>
      <c r="I3844" s="19"/>
      <c r="J3844" s="19"/>
      <c r="K3844" s="19"/>
      <c r="L3844" s="19"/>
      <c r="M3844" s="19"/>
      <c r="N3844" s="19"/>
      <c r="O3844" s="19"/>
      <c r="P3844" s="19"/>
      <c r="Q3844" s="19"/>
      <c r="R3844" s="19"/>
      <c r="S3844" s="19"/>
      <c r="T3844" s="19"/>
      <c r="U3844" s="19"/>
      <c r="V3844" s="19"/>
      <c r="W3844" s="19"/>
      <c r="X3844" s="19"/>
      <c r="Y3844" s="19"/>
      <c r="Z3844" s="20"/>
      <c r="AA3844" s="2"/>
    </row>
    <row r="3845" spans="1:27" ht="15" customHeight="1" x14ac:dyDescent="0.2">
      <c r="A3845" s="22">
        <v>423015</v>
      </c>
      <c r="B3845" s="23"/>
      <c r="C3845" s="24"/>
      <c r="D3845" s="4">
        <v>42220</v>
      </c>
      <c r="E3845" s="30" t="s">
        <v>1878</v>
      </c>
      <c r="F3845" s="31"/>
      <c r="G3845" s="27">
        <v>721</v>
      </c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9"/>
      <c r="T3845" s="6" t="s">
        <v>481</v>
      </c>
      <c r="U3845" s="6" t="s">
        <v>697</v>
      </c>
      <c r="V3845" s="6" t="s">
        <v>62</v>
      </c>
      <c r="W3845" s="6" t="s">
        <v>63</v>
      </c>
      <c r="X3845" s="30" t="s">
        <v>481</v>
      </c>
      <c r="Y3845" s="31"/>
      <c r="Z3845" s="6" t="s">
        <v>15</v>
      </c>
      <c r="AA3845" s="2"/>
    </row>
    <row r="3846" spans="1:27" ht="2.25" customHeight="1" x14ac:dyDescent="0.2">
      <c r="A3846" s="15"/>
      <c r="B3846" s="16"/>
      <c r="C3846" s="16"/>
      <c r="D3846" s="16"/>
      <c r="E3846" s="16"/>
      <c r="F3846" s="16"/>
      <c r="G3846" s="16"/>
      <c r="H3846" s="16"/>
      <c r="I3846" s="16"/>
      <c r="J3846" s="16"/>
      <c r="K3846" s="16"/>
      <c r="L3846" s="16"/>
      <c r="M3846" s="16"/>
      <c r="N3846" s="16"/>
      <c r="O3846" s="16"/>
      <c r="P3846" s="16"/>
      <c r="Q3846" s="16"/>
      <c r="R3846" s="16"/>
      <c r="S3846" s="16"/>
      <c r="T3846" s="16"/>
      <c r="U3846" s="16"/>
      <c r="V3846" s="16"/>
      <c r="W3846" s="16"/>
      <c r="X3846" s="16"/>
      <c r="Y3846" s="16"/>
      <c r="Z3846" s="17"/>
      <c r="AA3846" s="2"/>
    </row>
    <row r="3847" spans="1:27" ht="13.5" customHeight="1" x14ac:dyDescent="0.2">
      <c r="A3847" s="8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2"/>
      <c r="O3847" s="2"/>
      <c r="P3847" s="21">
        <f>SUM(hList_Frame_1!B2253:B2253)</f>
        <v>721</v>
      </c>
      <c r="Q3847" s="21"/>
      <c r="R3847" s="21"/>
      <c r="S3847" s="21"/>
      <c r="T3847" s="2"/>
      <c r="U3847" s="2"/>
      <c r="V3847" s="2"/>
      <c r="W3847" s="2"/>
      <c r="X3847" s="2"/>
      <c r="Y3847" s="2"/>
      <c r="Z3847" s="18"/>
      <c r="AA3847" s="2"/>
    </row>
    <row r="3848" spans="1:27" ht="13.5" customHeight="1" x14ac:dyDescent="0.2">
      <c r="A3848" s="12"/>
      <c r="B3848" s="19"/>
      <c r="C3848" s="19"/>
      <c r="D3848" s="19"/>
      <c r="E3848" s="19"/>
      <c r="F3848" s="19"/>
      <c r="G3848" s="19"/>
      <c r="H3848" s="19"/>
      <c r="I3848" s="19"/>
      <c r="J3848" s="19"/>
      <c r="K3848" s="19"/>
      <c r="L3848" s="19"/>
      <c r="M3848" s="19"/>
      <c r="N3848" s="19"/>
      <c r="O3848" s="19"/>
      <c r="P3848" s="19"/>
      <c r="Q3848" s="19"/>
      <c r="R3848" s="19"/>
      <c r="S3848" s="19"/>
      <c r="T3848" s="19"/>
      <c r="U3848" s="19"/>
      <c r="V3848" s="19"/>
      <c r="W3848" s="19"/>
      <c r="X3848" s="19"/>
      <c r="Y3848" s="19"/>
      <c r="Z3848" s="20"/>
      <c r="AA3848" s="2"/>
    </row>
    <row r="3849" spans="1:27" ht="15" customHeight="1" x14ac:dyDescent="0.2">
      <c r="A3849" s="22">
        <v>423399</v>
      </c>
      <c r="B3849" s="23"/>
      <c r="C3849" s="24"/>
      <c r="D3849" s="4">
        <v>42227</v>
      </c>
      <c r="E3849" s="30" t="s">
        <v>1879</v>
      </c>
      <c r="F3849" s="31"/>
      <c r="G3849" s="27">
        <v>13.8</v>
      </c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9"/>
      <c r="T3849" s="6" t="s">
        <v>15</v>
      </c>
      <c r="U3849" s="6" t="s">
        <v>108</v>
      </c>
      <c r="V3849" s="6" t="s">
        <v>25</v>
      </c>
      <c r="W3849" s="6" t="s">
        <v>1097</v>
      </c>
      <c r="X3849" s="30" t="s">
        <v>15</v>
      </c>
      <c r="Y3849" s="31"/>
      <c r="Z3849" s="6" t="s">
        <v>15</v>
      </c>
      <c r="AA3849" s="2"/>
    </row>
    <row r="3850" spans="1:27" ht="3" customHeight="1" x14ac:dyDescent="0.2">
      <c r="A3850" s="15"/>
      <c r="B3850" s="16"/>
      <c r="C3850" s="16"/>
      <c r="D3850" s="16"/>
      <c r="E3850" s="16"/>
      <c r="F3850" s="16"/>
      <c r="G3850" s="16"/>
      <c r="H3850" s="16"/>
      <c r="I3850" s="16"/>
      <c r="J3850" s="16"/>
      <c r="K3850" s="16"/>
      <c r="L3850" s="16"/>
      <c r="M3850" s="16"/>
      <c r="N3850" s="16"/>
      <c r="O3850" s="16"/>
      <c r="P3850" s="16"/>
      <c r="Q3850" s="16"/>
      <c r="R3850" s="16"/>
      <c r="S3850" s="16"/>
      <c r="T3850" s="16"/>
      <c r="U3850" s="16"/>
      <c r="V3850" s="16"/>
      <c r="W3850" s="16"/>
      <c r="X3850" s="16"/>
      <c r="Y3850" s="16"/>
      <c r="Z3850" s="17"/>
      <c r="AA3850" s="2"/>
    </row>
    <row r="3851" spans="1:27" ht="12.75" customHeight="1" x14ac:dyDescent="0.2">
      <c r="A3851" s="8"/>
      <c r="B3851" s="2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1">
        <f>SUM(hList_Frame_1!B2254:B2254)</f>
        <v>13.8</v>
      </c>
      <c r="S3851" s="21"/>
      <c r="T3851" s="2"/>
      <c r="U3851" s="2"/>
      <c r="V3851" s="2"/>
      <c r="W3851" s="2"/>
      <c r="X3851" s="2"/>
      <c r="Y3851" s="2"/>
      <c r="Z3851" s="18"/>
      <c r="AA3851" s="2"/>
    </row>
    <row r="3852" spans="1:27" ht="14.25" customHeight="1" x14ac:dyDescent="0.2">
      <c r="A3852" s="12"/>
      <c r="B3852" s="19"/>
      <c r="C3852" s="19"/>
      <c r="D3852" s="19"/>
      <c r="E3852" s="19"/>
      <c r="F3852" s="19"/>
      <c r="G3852" s="19"/>
      <c r="H3852" s="19"/>
      <c r="I3852" s="19"/>
      <c r="J3852" s="19"/>
      <c r="K3852" s="19"/>
      <c r="L3852" s="19"/>
      <c r="M3852" s="19"/>
      <c r="N3852" s="19"/>
      <c r="O3852" s="19"/>
      <c r="P3852" s="19"/>
      <c r="Q3852" s="19"/>
      <c r="R3852" s="19"/>
      <c r="S3852" s="19"/>
      <c r="T3852" s="19"/>
      <c r="U3852" s="19"/>
      <c r="V3852" s="19"/>
      <c r="W3852" s="19"/>
      <c r="X3852" s="19"/>
      <c r="Y3852" s="19"/>
      <c r="Z3852" s="20"/>
      <c r="AA3852" s="2"/>
    </row>
    <row r="3853" spans="1:27" ht="15" customHeight="1" x14ac:dyDescent="0.2">
      <c r="A3853" s="22">
        <v>423400</v>
      </c>
      <c r="B3853" s="23"/>
      <c r="C3853" s="24"/>
      <c r="D3853" s="4">
        <v>42227</v>
      </c>
      <c r="E3853" s="34" t="s">
        <v>480</v>
      </c>
      <c r="F3853" s="35"/>
      <c r="G3853" s="27">
        <v>20194.150000000001</v>
      </c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9"/>
      <c r="T3853" s="6" t="s">
        <v>484</v>
      </c>
      <c r="U3853" s="6" t="s">
        <v>482</v>
      </c>
      <c r="V3853" s="6" t="s">
        <v>109</v>
      </c>
      <c r="W3853" s="6" t="s">
        <v>483</v>
      </c>
      <c r="X3853" s="30" t="s">
        <v>484</v>
      </c>
      <c r="Y3853" s="31"/>
      <c r="Z3853" s="6" t="s">
        <v>15</v>
      </c>
      <c r="AA3853" s="2"/>
    </row>
    <row r="3854" spans="1:27" ht="15" customHeight="1" x14ac:dyDescent="0.2">
      <c r="A3854" s="22">
        <v>423401</v>
      </c>
      <c r="B3854" s="23"/>
      <c r="C3854" s="24"/>
      <c r="D3854" s="4">
        <v>42227</v>
      </c>
      <c r="E3854" s="32"/>
      <c r="F3854" s="33"/>
      <c r="G3854" s="27">
        <v>129.6</v>
      </c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9"/>
      <c r="T3854" s="6" t="s">
        <v>484</v>
      </c>
      <c r="U3854" s="6" t="s">
        <v>482</v>
      </c>
      <c r="V3854" s="6" t="s">
        <v>109</v>
      </c>
      <c r="W3854" s="6" t="s">
        <v>483</v>
      </c>
      <c r="X3854" s="30" t="s">
        <v>484</v>
      </c>
      <c r="Y3854" s="31"/>
      <c r="Z3854" s="6" t="s">
        <v>15</v>
      </c>
      <c r="AA3854" s="2"/>
    </row>
    <row r="3855" spans="1:27" ht="2.25" customHeight="1" x14ac:dyDescent="0.2">
      <c r="A3855" s="15"/>
      <c r="B3855" s="16"/>
      <c r="C3855" s="16"/>
      <c r="D3855" s="16"/>
      <c r="E3855" s="16"/>
      <c r="F3855" s="16"/>
      <c r="G3855" s="16"/>
      <c r="H3855" s="16"/>
      <c r="I3855" s="16"/>
      <c r="J3855" s="16"/>
      <c r="K3855" s="16"/>
      <c r="L3855" s="16"/>
      <c r="M3855" s="16"/>
      <c r="N3855" s="16"/>
      <c r="O3855" s="16"/>
      <c r="P3855" s="16"/>
      <c r="Q3855" s="16"/>
      <c r="R3855" s="16"/>
      <c r="S3855" s="16"/>
      <c r="T3855" s="16"/>
      <c r="U3855" s="16"/>
      <c r="V3855" s="16"/>
      <c r="W3855" s="16"/>
      <c r="X3855" s="16"/>
      <c r="Y3855" s="16"/>
      <c r="Z3855" s="17"/>
      <c r="AA3855" s="2"/>
    </row>
    <row r="3856" spans="1:27" ht="13.5" customHeight="1" x14ac:dyDescent="0.2">
      <c r="A3856" s="8"/>
      <c r="B3856" s="2"/>
      <c r="C3856" s="2"/>
      <c r="D3856" s="2"/>
      <c r="E3856" s="2"/>
      <c r="F3856" s="2"/>
      <c r="G3856" s="2"/>
      <c r="H3856" s="2"/>
      <c r="I3856" s="2"/>
      <c r="J3856" s="2"/>
      <c r="K3856" s="21">
        <f>SUM(hList_Frame_1!B2255:B2256)</f>
        <v>20323.75</v>
      </c>
      <c r="L3856" s="21"/>
      <c r="M3856" s="21"/>
      <c r="N3856" s="21"/>
      <c r="O3856" s="21"/>
      <c r="P3856" s="21"/>
      <c r="Q3856" s="21"/>
      <c r="R3856" s="21"/>
      <c r="S3856" s="21"/>
      <c r="T3856" s="2"/>
      <c r="U3856" s="2"/>
      <c r="V3856" s="2"/>
      <c r="W3856" s="2"/>
      <c r="X3856" s="2"/>
      <c r="Y3856" s="2"/>
      <c r="Z3856" s="18"/>
      <c r="AA3856" s="2"/>
    </row>
    <row r="3857" spans="1:27" ht="13.5" customHeight="1" x14ac:dyDescent="0.2">
      <c r="A3857" s="12"/>
      <c r="B3857" s="19"/>
      <c r="C3857" s="19"/>
      <c r="D3857" s="19"/>
      <c r="E3857" s="19"/>
      <c r="F3857" s="19"/>
      <c r="G3857" s="19"/>
      <c r="H3857" s="19"/>
      <c r="I3857" s="19"/>
      <c r="J3857" s="19"/>
      <c r="K3857" s="19"/>
      <c r="L3857" s="19"/>
      <c r="M3857" s="19"/>
      <c r="N3857" s="19"/>
      <c r="O3857" s="19"/>
      <c r="P3857" s="19"/>
      <c r="Q3857" s="19"/>
      <c r="R3857" s="19"/>
      <c r="S3857" s="19"/>
      <c r="T3857" s="19"/>
      <c r="U3857" s="19"/>
      <c r="V3857" s="19"/>
      <c r="W3857" s="19"/>
      <c r="X3857" s="19"/>
      <c r="Y3857" s="19"/>
      <c r="Z3857" s="20"/>
      <c r="AA3857" s="2"/>
    </row>
    <row r="3858" spans="1:27" ht="15" customHeight="1" x14ac:dyDescent="0.2">
      <c r="A3858" s="36">
        <v>423016</v>
      </c>
      <c r="B3858" s="37"/>
      <c r="C3858" s="38"/>
      <c r="D3858" s="7">
        <v>42220</v>
      </c>
      <c r="E3858" s="34" t="s">
        <v>1880</v>
      </c>
      <c r="F3858" s="35"/>
      <c r="G3858" s="39">
        <v>170.76</v>
      </c>
      <c r="H3858" s="40"/>
      <c r="I3858" s="40"/>
      <c r="J3858" s="40"/>
      <c r="K3858" s="40"/>
      <c r="L3858" s="40"/>
      <c r="M3858" s="40"/>
      <c r="N3858" s="40"/>
      <c r="O3858" s="40"/>
      <c r="P3858" s="40"/>
      <c r="Q3858" s="40"/>
      <c r="R3858" s="40"/>
      <c r="S3858" s="41"/>
      <c r="T3858" s="10" t="s">
        <v>1881</v>
      </c>
      <c r="U3858" s="10" t="s">
        <v>729</v>
      </c>
      <c r="V3858" s="10" t="s">
        <v>46</v>
      </c>
      <c r="W3858" s="10" t="s">
        <v>57</v>
      </c>
      <c r="X3858" s="34" t="s">
        <v>1881</v>
      </c>
      <c r="Y3858" s="35"/>
      <c r="Z3858" s="10" t="s">
        <v>58</v>
      </c>
      <c r="AA3858" s="2"/>
    </row>
    <row r="3859" spans="1:27" ht="14.25" customHeight="1" x14ac:dyDescent="0.2">
      <c r="A3859" s="25"/>
      <c r="B3859" s="43"/>
      <c r="C3859" s="26"/>
      <c r="D3859" s="9"/>
      <c r="E3859" s="25"/>
      <c r="F3859" s="26"/>
      <c r="G3859" s="25"/>
      <c r="H3859" s="43"/>
      <c r="I3859" s="43"/>
      <c r="J3859" s="43"/>
      <c r="K3859" s="43"/>
      <c r="L3859" s="43"/>
      <c r="M3859" s="43"/>
      <c r="N3859" s="43"/>
      <c r="O3859" s="43"/>
      <c r="P3859" s="43"/>
      <c r="Q3859" s="43"/>
      <c r="R3859" s="43"/>
      <c r="S3859" s="26"/>
      <c r="T3859" s="9"/>
      <c r="U3859" s="9"/>
      <c r="V3859" s="9"/>
      <c r="W3859" s="9"/>
      <c r="X3859" s="25"/>
      <c r="Y3859" s="26"/>
      <c r="Z3859" s="11" t="s">
        <v>679</v>
      </c>
      <c r="AA3859" s="2"/>
    </row>
    <row r="3860" spans="1:27" ht="14.25" customHeight="1" x14ac:dyDescent="0.2">
      <c r="A3860" s="25"/>
      <c r="B3860" s="43"/>
      <c r="C3860" s="26"/>
      <c r="D3860" s="9"/>
      <c r="E3860" s="25"/>
      <c r="F3860" s="26"/>
      <c r="G3860" s="25"/>
      <c r="H3860" s="43"/>
      <c r="I3860" s="43"/>
      <c r="J3860" s="43"/>
      <c r="K3860" s="43"/>
      <c r="L3860" s="43"/>
      <c r="M3860" s="43"/>
      <c r="N3860" s="43"/>
      <c r="O3860" s="43"/>
      <c r="P3860" s="43"/>
      <c r="Q3860" s="43"/>
      <c r="R3860" s="43"/>
      <c r="S3860" s="26"/>
      <c r="T3860" s="9"/>
      <c r="U3860" s="9"/>
      <c r="V3860" s="9"/>
      <c r="W3860" s="9"/>
      <c r="X3860" s="25"/>
      <c r="Y3860" s="26"/>
      <c r="Z3860" s="11" t="s">
        <v>265</v>
      </c>
      <c r="AA3860" s="2"/>
    </row>
    <row r="3861" spans="1:27" ht="14.25" customHeight="1" x14ac:dyDescent="0.2">
      <c r="A3861" s="25"/>
      <c r="B3861" s="43"/>
      <c r="C3861" s="26"/>
      <c r="D3861" s="9"/>
      <c r="E3861" s="25"/>
      <c r="F3861" s="26"/>
      <c r="G3861" s="25"/>
      <c r="H3861" s="43"/>
      <c r="I3861" s="43"/>
      <c r="J3861" s="43"/>
      <c r="K3861" s="43"/>
      <c r="L3861" s="43"/>
      <c r="M3861" s="43"/>
      <c r="N3861" s="43"/>
      <c r="O3861" s="43"/>
      <c r="P3861" s="43"/>
      <c r="Q3861" s="43"/>
      <c r="R3861" s="43"/>
      <c r="S3861" s="26"/>
      <c r="T3861" s="9"/>
      <c r="U3861" s="9"/>
      <c r="V3861" s="9"/>
      <c r="W3861" s="13"/>
      <c r="X3861" s="25"/>
      <c r="Y3861" s="26"/>
      <c r="Z3861" s="14" t="s">
        <v>424</v>
      </c>
      <c r="AA3861" s="2"/>
    </row>
    <row r="3862" spans="1:27" ht="15" customHeight="1" x14ac:dyDescent="0.2">
      <c r="A3862" s="25"/>
      <c r="B3862" s="43"/>
      <c r="C3862" s="26"/>
      <c r="D3862" s="9"/>
      <c r="E3862" s="25"/>
      <c r="F3862" s="26"/>
      <c r="G3862" s="25"/>
      <c r="H3862" s="43"/>
      <c r="I3862" s="43"/>
      <c r="J3862" s="43"/>
      <c r="K3862" s="43"/>
      <c r="L3862" s="43"/>
      <c r="M3862" s="43"/>
      <c r="N3862" s="43"/>
      <c r="O3862" s="43"/>
      <c r="P3862" s="43"/>
      <c r="Q3862" s="43"/>
      <c r="R3862" s="43"/>
      <c r="S3862" s="26"/>
      <c r="T3862" s="9"/>
      <c r="U3862" s="9"/>
      <c r="V3862" s="9"/>
      <c r="W3862" s="10" t="s">
        <v>548</v>
      </c>
      <c r="X3862" s="25"/>
      <c r="Y3862" s="26"/>
      <c r="Z3862" s="10" t="s">
        <v>549</v>
      </c>
      <c r="AA3862" s="2"/>
    </row>
    <row r="3863" spans="1:27" ht="14.25" customHeight="1" x14ac:dyDescent="0.2">
      <c r="A3863" s="25"/>
      <c r="B3863" s="43"/>
      <c r="C3863" s="26"/>
      <c r="D3863" s="9"/>
      <c r="E3863" s="25"/>
      <c r="F3863" s="26"/>
      <c r="G3863" s="25"/>
      <c r="H3863" s="43"/>
      <c r="I3863" s="43"/>
      <c r="J3863" s="43"/>
      <c r="K3863" s="43"/>
      <c r="L3863" s="43"/>
      <c r="M3863" s="43"/>
      <c r="N3863" s="43"/>
      <c r="O3863" s="43"/>
      <c r="P3863" s="43"/>
      <c r="Q3863" s="43"/>
      <c r="R3863" s="43"/>
      <c r="S3863" s="26"/>
      <c r="T3863" s="9"/>
      <c r="U3863" s="9"/>
      <c r="V3863" s="9"/>
      <c r="W3863" s="13"/>
      <c r="X3863" s="25"/>
      <c r="Y3863" s="26"/>
      <c r="Z3863" s="14" t="s">
        <v>549</v>
      </c>
      <c r="AA3863" s="2"/>
    </row>
    <row r="3864" spans="1:27" ht="15" customHeight="1" x14ac:dyDescent="0.2">
      <c r="A3864" s="32"/>
      <c r="B3864" s="42"/>
      <c r="C3864" s="33"/>
      <c r="D3864" s="13"/>
      <c r="E3864" s="25"/>
      <c r="F3864" s="26"/>
      <c r="G3864" s="3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33"/>
      <c r="T3864" s="13"/>
      <c r="U3864" s="13"/>
      <c r="V3864" s="13"/>
      <c r="W3864" s="6" t="s">
        <v>47</v>
      </c>
      <c r="X3864" s="32"/>
      <c r="Y3864" s="33"/>
      <c r="Z3864" s="6" t="s">
        <v>826</v>
      </c>
      <c r="AA3864" s="2"/>
    </row>
    <row r="3865" spans="1:27" ht="15" customHeight="1" x14ac:dyDescent="0.2">
      <c r="A3865" s="36">
        <v>423017</v>
      </c>
      <c r="B3865" s="37"/>
      <c r="C3865" s="38"/>
      <c r="D3865" s="7">
        <v>42220</v>
      </c>
      <c r="E3865" s="25"/>
      <c r="F3865" s="26"/>
      <c r="G3865" s="39">
        <v>298.39</v>
      </c>
      <c r="H3865" s="40"/>
      <c r="I3865" s="40"/>
      <c r="J3865" s="40"/>
      <c r="K3865" s="40"/>
      <c r="L3865" s="40"/>
      <c r="M3865" s="40"/>
      <c r="N3865" s="40"/>
      <c r="O3865" s="40"/>
      <c r="P3865" s="40"/>
      <c r="Q3865" s="40"/>
      <c r="R3865" s="40"/>
      <c r="S3865" s="41"/>
      <c r="T3865" s="10" t="s">
        <v>1821</v>
      </c>
      <c r="U3865" s="10" t="s">
        <v>686</v>
      </c>
      <c r="V3865" s="10" t="s">
        <v>46</v>
      </c>
      <c r="W3865" s="10" t="s">
        <v>158</v>
      </c>
      <c r="X3865" s="34" t="s">
        <v>1821</v>
      </c>
      <c r="Y3865" s="35"/>
      <c r="Z3865" s="10" t="s">
        <v>15</v>
      </c>
      <c r="AA3865" s="2"/>
    </row>
    <row r="3866" spans="1:27" ht="14.25" customHeight="1" x14ac:dyDescent="0.2">
      <c r="A3866" s="32"/>
      <c r="B3866" s="42"/>
      <c r="C3866" s="33"/>
      <c r="D3866" s="13"/>
      <c r="E3866" s="25"/>
      <c r="F3866" s="26"/>
      <c r="G3866" s="32"/>
      <c r="H3866" s="42"/>
      <c r="I3866" s="42"/>
      <c r="J3866" s="42"/>
      <c r="K3866" s="42"/>
      <c r="L3866" s="42"/>
      <c r="M3866" s="42"/>
      <c r="N3866" s="42"/>
      <c r="O3866" s="42"/>
      <c r="P3866" s="42"/>
      <c r="Q3866" s="42"/>
      <c r="R3866" s="42"/>
      <c r="S3866" s="33"/>
      <c r="T3866" s="13"/>
      <c r="U3866" s="13"/>
      <c r="V3866" s="13"/>
      <c r="W3866" s="13"/>
      <c r="X3866" s="32"/>
      <c r="Y3866" s="33"/>
      <c r="Z3866" s="14" t="s">
        <v>15</v>
      </c>
      <c r="AA3866" s="2"/>
    </row>
    <row r="3867" spans="1:27" ht="15" customHeight="1" x14ac:dyDescent="0.2">
      <c r="A3867" s="36">
        <v>423018</v>
      </c>
      <c r="B3867" s="37"/>
      <c r="C3867" s="38"/>
      <c r="D3867" s="7">
        <v>42220</v>
      </c>
      <c r="E3867" s="25"/>
      <c r="F3867" s="26"/>
      <c r="G3867" s="39">
        <v>236.01</v>
      </c>
      <c r="H3867" s="40"/>
      <c r="I3867" s="40"/>
      <c r="J3867" s="40"/>
      <c r="K3867" s="40"/>
      <c r="L3867" s="40"/>
      <c r="M3867" s="40"/>
      <c r="N3867" s="40"/>
      <c r="O3867" s="40"/>
      <c r="P3867" s="40"/>
      <c r="Q3867" s="40"/>
      <c r="R3867" s="40"/>
      <c r="S3867" s="41"/>
      <c r="T3867" s="10" t="s">
        <v>177</v>
      </c>
      <c r="U3867" s="10" t="s">
        <v>44</v>
      </c>
      <c r="V3867" s="10" t="s">
        <v>13</v>
      </c>
      <c r="W3867" s="10" t="s">
        <v>202</v>
      </c>
      <c r="X3867" s="34" t="s">
        <v>177</v>
      </c>
      <c r="Y3867" s="35"/>
      <c r="Z3867" s="10" t="s">
        <v>15</v>
      </c>
      <c r="AA3867" s="2"/>
    </row>
    <row r="3868" spans="1:27" ht="14.25" customHeight="1" x14ac:dyDescent="0.2">
      <c r="A3868" s="25"/>
      <c r="B3868" s="43"/>
      <c r="C3868" s="26"/>
      <c r="D3868" s="9"/>
      <c r="E3868" s="25"/>
      <c r="F3868" s="26"/>
      <c r="G3868" s="25"/>
      <c r="H3868" s="43"/>
      <c r="I3868" s="43"/>
      <c r="J3868" s="43"/>
      <c r="K3868" s="43"/>
      <c r="L3868" s="43"/>
      <c r="M3868" s="43"/>
      <c r="N3868" s="43"/>
      <c r="O3868" s="43"/>
      <c r="P3868" s="43"/>
      <c r="Q3868" s="43"/>
      <c r="R3868" s="43"/>
      <c r="S3868" s="26"/>
      <c r="T3868" s="9"/>
      <c r="U3868" s="9"/>
      <c r="V3868" s="9"/>
      <c r="W3868" s="9"/>
      <c r="X3868" s="25"/>
      <c r="Y3868" s="26"/>
      <c r="Z3868" s="11" t="s">
        <v>15</v>
      </c>
      <c r="AA3868" s="2"/>
    </row>
    <row r="3869" spans="1:27" ht="14.25" customHeight="1" x14ac:dyDescent="0.2">
      <c r="A3869" s="25"/>
      <c r="B3869" s="43"/>
      <c r="C3869" s="26"/>
      <c r="D3869" s="9"/>
      <c r="E3869" s="25"/>
      <c r="F3869" s="26"/>
      <c r="G3869" s="25"/>
      <c r="H3869" s="43"/>
      <c r="I3869" s="43"/>
      <c r="J3869" s="43"/>
      <c r="K3869" s="43"/>
      <c r="L3869" s="43"/>
      <c r="M3869" s="43"/>
      <c r="N3869" s="43"/>
      <c r="O3869" s="43"/>
      <c r="P3869" s="43"/>
      <c r="Q3869" s="43"/>
      <c r="R3869" s="43"/>
      <c r="S3869" s="26"/>
      <c r="T3869" s="9"/>
      <c r="U3869" s="13"/>
      <c r="V3869" s="13"/>
      <c r="W3869" s="13"/>
      <c r="X3869" s="25"/>
      <c r="Y3869" s="26"/>
      <c r="Z3869" s="14" t="s">
        <v>15</v>
      </c>
      <c r="AA3869" s="2"/>
    </row>
    <row r="3870" spans="1:27" ht="15" customHeight="1" x14ac:dyDescent="0.2">
      <c r="A3870" s="25"/>
      <c r="B3870" s="43"/>
      <c r="C3870" s="26"/>
      <c r="D3870" s="9"/>
      <c r="E3870" s="25"/>
      <c r="F3870" s="26"/>
      <c r="G3870" s="25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26"/>
      <c r="T3870" s="9"/>
      <c r="U3870" s="10" t="s">
        <v>686</v>
      </c>
      <c r="V3870" s="10" t="s">
        <v>13</v>
      </c>
      <c r="W3870" s="10" t="s">
        <v>202</v>
      </c>
      <c r="X3870" s="25"/>
      <c r="Y3870" s="26"/>
      <c r="Z3870" s="10" t="s">
        <v>15</v>
      </c>
      <c r="AA3870" s="2"/>
    </row>
    <row r="3871" spans="1:27" ht="14.25" customHeight="1" x14ac:dyDescent="0.2">
      <c r="A3871" s="25"/>
      <c r="B3871" s="43"/>
      <c r="C3871" s="26"/>
      <c r="D3871" s="9"/>
      <c r="E3871" s="25"/>
      <c r="F3871" s="26"/>
      <c r="G3871" s="25"/>
      <c r="H3871" s="43"/>
      <c r="I3871" s="43"/>
      <c r="J3871" s="43"/>
      <c r="K3871" s="43"/>
      <c r="L3871" s="43"/>
      <c r="M3871" s="43"/>
      <c r="N3871" s="43"/>
      <c r="O3871" s="43"/>
      <c r="P3871" s="43"/>
      <c r="Q3871" s="43"/>
      <c r="R3871" s="43"/>
      <c r="S3871" s="26"/>
      <c r="T3871" s="9"/>
      <c r="U3871" s="9"/>
      <c r="V3871" s="9"/>
      <c r="W3871" s="9"/>
      <c r="X3871" s="25"/>
      <c r="Y3871" s="26"/>
      <c r="Z3871" s="11" t="s">
        <v>15</v>
      </c>
      <c r="AA3871" s="2"/>
    </row>
    <row r="3872" spans="1:27" ht="14.25" customHeight="1" x14ac:dyDescent="0.2">
      <c r="A3872" s="32"/>
      <c r="B3872" s="42"/>
      <c r="C3872" s="33"/>
      <c r="D3872" s="13"/>
      <c r="E3872" s="25"/>
      <c r="F3872" s="26"/>
      <c r="G3872" s="32"/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33"/>
      <c r="T3872" s="13"/>
      <c r="U3872" s="13"/>
      <c r="V3872" s="13"/>
      <c r="W3872" s="13"/>
      <c r="X3872" s="32"/>
      <c r="Y3872" s="33"/>
      <c r="Z3872" s="14" t="s">
        <v>15</v>
      </c>
      <c r="AA3872" s="2"/>
    </row>
    <row r="3873" spans="1:27" ht="15" customHeight="1" x14ac:dyDescent="0.2">
      <c r="A3873" s="22">
        <v>423019</v>
      </c>
      <c r="B3873" s="23"/>
      <c r="C3873" s="24"/>
      <c r="D3873" s="4">
        <v>42220</v>
      </c>
      <c r="E3873" s="25"/>
      <c r="F3873" s="26"/>
      <c r="G3873" s="27">
        <v>12.4</v>
      </c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9"/>
      <c r="T3873" s="6" t="s">
        <v>177</v>
      </c>
      <c r="U3873" s="6" t="s">
        <v>686</v>
      </c>
      <c r="V3873" s="6" t="s">
        <v>195</v>
      </c>
      <c r="W3873" s="6" t="s">
        <v>196</v>
      </c>
      <c r="X3873" s="30" t="s">
        <v>177</v>
      </c>
      <c r="Y3873" s="31"/>
      <c r="Z3873" s="6" t="s">
        <v>15</v>
      </c>
      <c r="AA3873" s="2"/>
    </row>
    <row r="3874" spans="1:27" ht="15" customHeight="1" x14ac:dyDescent="0.2">
      <c r="A3874" s="22">
        <v>423020</v>
      </c>
      <c r="B3874" s="23"/>
      <c r="C3874" s="24"/>
      <c r="D3874" s="4">
        <v>42220</v>
      </c>
      <c r="E3874" s="25"/>
      <c r="F3874" s="26"/>
      <c r="G3874" s="27">
        <v>122.95</v>
      </c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9"/>
      <c r="T3874" s="6" t="s">
        <v>177</v>
      </c>
      <c r="U3874" s="6" t="s">
        <v>686</v>
      </c>
      <c r="V3874" s="6" t="s">
        <v>70</v>
      </c>
      <c r="W3874" s="6" t="s">
        <v>71</v>
      </c>
      <c r="X3874" s="30" t="s">
        <v>177</v>
      </c>
      <c r="Y3874" s="31"/>
      <c r="Z3874" s="6" t="s">
        <v>15</v>
      </c>
      <c r="AA3874" s="2"/>
    </row>
    <row r="3875" spans="1:27" ht="15" customHeight="1" x14ac:dyDescent="0.2">
      <c r="A3875" s="36">
        <v>423402</v>
      </c>
      <c r="B3875" s="37"/>
      <c r="C3875" s="38"/>
      <c r="D3875" s="7">
        <v>42227</v>
      </c>
      <c r="E3875" s="25"/>
      <c r="F3875" s="26"/>
      <c r="G3875" s="27">
        <v>3.24</v>
      </c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9"/>
      <c r="T3875" s="6" t="s">
        <v>1881</v>
      </c>
      <c r="U3875" s="6" t="s">
        <v>686</v>
      </c>
      <c r="V3875" s="6" t="s">
        <v>102</v>
      </c>
      <c r="W3875" s="6" t="s">
        <v>103</v>
      </c>
      <c r="X3875" s="30" t="s">
        <v>1881</v>
      </c>
      <c r="Y3875" s="31"/>
      <c r="Z3875" s="6" t="s">
        <v>15</v>
      </c>
      <c r="AA3875" s="2"/>
    </row>
    <row r="3876" spans="1:27" ht="15" customHeight="1" x14ac:dyDescent="0.2">
      <c r="A3876" s="32"/>
      <c r="B3876" s="42"/>
      <c r="C3876" s="33"/>
      <c r="D3876" s="13"/>
      <c r="E3876" s="25"/>
      <c r="F3876" s="26"/>
      <c r="G3876" s="27">
        <v>39.130000000000003</v>
      </c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9"/>
      <c r="T3876" s="6" t="s">
        <v>1821</v>
      </c>
      <c r="U3876" s="6" t="s">
        <v>686</v>
      </c>
      <c r="V3876" s="6" t="s">
        <v>102</v>
      </c>
      <c r="W3876" s="6" t="s">
        <v>103</v>
      </c>
      <c r="X3876" s="30" t="s">
        <v>1821</v>
      </c>
      <c r="Y3876" s="31"/>
      <c r="Z3876" s="6" t="s">
        <v>15</v>
      </c>
      <c r="AA3876" s="2"/>
    </row>
    <row r="3877" spans="1:27" ht="15" customHeight="1" x14ac:dyDescent="0.2">
      <c r="A3877" s="36">
        <v>423403</v>
      </c>
      <c r="B3877" s="37"/>
      <c r="C3877" s="38"/>
      <c r="D3877" s="7">
        <v>42227</v>
      </c>
      <c r="E3877" s="25"/>
      <c r="F3877" s="26"/>
      <c r="G3877" s="39">
        <v>6.48</v>
      </c>
      <c r="H3877" s="40"/>
      <c r="I3877" s="40"/>
      <c r="J3877" s="40"/>
      <c r="K3877" s="40"/>
      <c r="L3877" s="40"/>
      <c r="M3877" s="40"/>
      <c r="N3877" s="40"/>
      <c r="O3877" s="40"/>
      <c r="P3877" s="40"/>
      <c r="Q3877" s="40"/>
      <c r="R3877" s="40"/>
      <c r="S3877" s="41"/>
      <c r="T3877" s="10" t="s">
        <v>1881</v>
      </c>
      <c r="U3877" s="10" t="s">
        <v>686</v>
      </c>
      <c r="V3877" s="10" t="s">
        <v>102</v>
      </c>
      <c r="W3877" s="10" t="s">
        <v>103</v>
      </c>
      <c r="X3877" s="34" t="s">
        <v>1881</v>
      </c>
      <c r="Y3877" s="35"/>
      <c r="Z3877" s="10" t="s">
        <v>15</v>
      </c>
      <c r="AA3877" s="2"/>
    </row>
    <row r="3878" spans="1:27" ht="14.25" customHeight="1" x14ac:dyDescent="0.2">
      <c r="A3878" s="25"/>
      <c r="B3878" s="43"/>
      <c r="C3878" s="26"/>
      <c r="D3878" s="9"/>
      <c r="E3878" s="25"/>
      <c r="F3878" s="26"/>
      <c r="G3878" s="32"/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33"/>
      <c r="T3878" s="13"/>
      <c r="U3878" s="13"/>
      <c r="V3878" s="13"/>
      <c r="W3878" s="13"/>
      <c r="X3878" s="32"/>
      <c r="Y3878" s="33"/>
      <c r="Z3878" s="14" t="s">
        <v>15</v>
      </c>
      <c r="AA3878" s="2"/>
    </row>
    <row r="3879" spans="1:27" ht="15" customHeight="1" x14ac:dyDescent="0.2">
      <c r="A3879" s="25"/>
      <c r="B3879" s="43"/>
      <c r="C3879" s="26"/>
      <c r="D3879" s="9"/>
      <c r="E3879" s="25"/>
      <c r="F3879" s="26"/>
      <c r="G3879" s="39">
        <v>79.09</v>
      </c>
      <c r="H3879" s="40"/>
      <c r="I3879" s="40"/>
      <c r="J3879" s="40"/>
      <c r="K3879" s="40"/>
      <c r="L3879" s="40"/>
      <c r="M3879" s="40"/>
      <c r="N3879" s="40"/>
      <c r="O3879" s="40"/>
      <c r="P3879" s="40"/>
      <c r="Q3879" s="40"/>
      <c r="R3879" s="40"/>
      <c r="S3879" s="41"/>
      <c r="T3879" s="10" t="s">
        <v>1821</v>
      </c>
      <c r="U3879" s="10" t="s">
        <v>686</v>
      </c>
      <c r="V3879" s="10" t="s">
        <v>102</v>
      </c>
      <c r="W3879" s="10" t="s">
        <v>103</v>
      </c>
      <c r="X3879" s="34" t="s">
        <v>1821</v>
      </c>
      <c r="Y3879" s="35"/>
      <c r="Z3879" s="10" t="s">
        <v>15</v>
      </c>
      <c r="AA3879" s="2"/>
    </row>
    <row r="3880" spans="1:27" ht="14.25" customHeight="1" x14ac:dyDescent="0.2">
      <c r="A3880" s="32"/>
      <c r="B3880" s="42"/>
      <c r="C3880" s="33"/>
      <c r="D3880" s="13"/>
      <c r="E3880" s="25"/>
      <c r="F3880" s="26"/>
      <c r="G3880" s="32"/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33"/>
      <c r="T3880" s="13"/>
      <c r="U3880" s="13"/>
      <c r="V3880" s="13"/>
      <c r="W3880" s="13"/>
      <c r="X3880" s="32"/>
      <c r="Y3880" s="33"/>
      <c r="Z3880" s="14" t="s">
        <v>15</v>
      </c>
      <c r="AA3880" s="2"/>
    </row>
    <row r="3881" spans="1:27" ht="15" customHeight="1" x14ac:dyDescent="0.2">
      <c r="A3881" s="36">
        <v>423404</v>
      </c>
      <c r="B3881" s="37"/>
      <c r="C3881" s="38"/>
      <c r="D3881" s="7">
        <v>42227</v>
      </c>
      <c r="E3881" s="25"/>
      <c r="F3881" s="26"/>
      <c r="G3881" s="27">
        <v>-90.37</v>
      </c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9"/>
      <c r="T3881" s="6" t="s">
        <v>1882</v>
      </c>
      <c r="U3881" s="6" t="s">
        <v>686</v>
      </c>
      <c r="V3881" s="6" t="s">
        <v>13</v>
      </c>
      <c r="W3881" s="6" t="s">
        <v>202</v>
      </c>
      <c r="X3881" s="30" t="s">
        <v>1882</v>
      </c>
      <c r="Y3881" s="31"/>
      <c r="Z3881" s="6" t="s">
        <v>15</v>
      </c>
      <c r="AA3881" s="2"/>
    </row>
    <row r="3882" spans="1:27" ht="15" customHeight="1" x14ac:dyDescent="0.2">
      <c r="A3882" s="25"/>
      <c r="B3882" s="43"/>
      <c r="C3882" s="26"/>
      <c r="D3882" s="9"/>
      <c r="E3882" s="25"/>
      <c r="F3882" s="26"/>
      <c r="G3882" s="39">
        <v>233.28</v>
      </c>
      <c r="H3882" s="40"/>
      <c r="I3882" s="40"/>
      <c r="J3882" s="40"/>
      <c r="K3882" s="40"/>
      <c r="L3882" s="40"/>
      <c r="M3882" s="40"/>
      <c r="N3882" s="40"/>
      <c r="O3882" s="40"/>
      <c r="P3882" s="40"/>
      <c r="Q3882" s="40"/>
      <c r="R3882" s="40"/>
      <c r="S3882" s="41"/>
      <c r="T3882" s="10" t="s">
        <v>177</v>
      </c>
      <c r="U3882" s="10" t="s">
        <v>44</v>
      </c>
      <c r="V3882" s="10" t="s">
        <v>13</v>
      </c>
      <c r="W3882" s="10" t="s">
        <v>202</v>
      </c>
      <c r="X3882" s="34" t="s">
        <v>177</v>
      </c>
      <c r="Y3882" s="35"/>
      <c r="Z3882" s="10" t="s">
        <v>15</v>
      </c>
      <c r="AA3882" s="2"/>
    </row>
    <row r="3883" spans="1:27" ht="14.25" customHeight="1" x14ac:dyDescent="0.2">
      <c r="A3883" s="25"/>
      <c r="B3883" s="43"/>
      <c r="C3883" s="26"/>
      <c r="D3883" s="9"/>
      <c r="E3883" s="25"/>
      <c r="F3883" s="26"/>
      <c r="G3883" s="25"/>
      <c r="H3883" s="43"/>
      <c r="I3883" s="43"/>
      <c r="J3883" s="43"/>
      <c r="K3883" s="43"/>
      <c r="L3883" s="43"/>
      <c r="M3883" s="43"/>
      <c r="N3883" s="43"/>
      <c r="O3883" s="43"/>
      <c r="P3883" s="43"/>
      <c r="Q3883" s="43"/>
      <c r="R3883" s="43"/>
      <c r="S3883" s="26"/>
      <c r="T3883" s="9"/>
      <c r="U3883" s="13"/>
      <c r="V3883" s="13"/>
      <c r="W3883" s="13"/>
      <c r="X3883" s="25"/>
      <c r="Y3883" s="26"/>
      <c r="Z3883" s="14" t="s">
        <v>15</v>
      </c>
      <c r="AA3883" s="2"/>
    </row>
    <row r="3884" spans="1:27" ht="15" customHeight="1" x14ac:dyDescent="0.2">
      <c r="A3884" s="32"/>
      <c r="B3884" s="42"/>
      <c r="C3884" s="33"/>
      <c r="D3884" s="13"/>
      <c r="E3884" s="25"/>
      <c r="F3884" s="26"/>
      <c r="G3884" s="32"/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33"/>
      <c r="T3884" s="13"/>
      <c r="U3884" s="6" t="s">
        <v>686</v>
      </c>
      <c r="V3884" s="6" t="s">
        <v>13</v>
      </c>
      <c r="W3884" s="6" t="s">
        <v>202</v>
      </c>
      <c r="X3884" s="32"/>
      <c r="Y3884" s="33"/>
      <c r="Z3884" s="6" t="s">
        <v>15</v>
      </c>
      <c r="AA3884" s="2"/>
    </row>
    <row r="3885" spans="1:27" ht="15" customHeight="1" x14ac:dyDescent="0.2">
      <c r="A3885" s="22">
        <v>423405</v>
      </c>
      <c r="B3885" s="23"/>
      <c r="C3885" s="24"/>
      <c r="D3885" s="4">
        <v>42227</v>
      </c>
      <c r="E3885" s="25"/>
      <c r="F3885" s="26"/>
      <c r="G3885" s="27">
        <v>12.4</v>
      </c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9"/>
      <c r="T3885" s="6" t="s">
        <v>177</v>
      </c>
      <c r="U3885" s="6" t="s">
        <v>686</v>
      </c>
      <c r="V3885" s="6" t="s">
        <v>195</v>
      </c>
      <c r="W3885" s="6" t="s">
        <v>196</v>
      </c>
      <c r="X3885" s="30" t="s">
        <v>177</v>
      </c>
      <c r="Y3885" s="31"/>
      <c r="Z3885" s="6" t="s">
        <v>15</v>
      </c>
      <c r="AA3885" s="2"/>
    </row>
    <row r="3886" spans="1:27" ht="15" customHeight="1" x14ac:dyDescent="0.2">
      <c r="A3886" s="22">
        <v>423406</v>
      </c>
      <c r="B3886" s="23"/>
      <c r="C3886" s="24"/>
      <c r="D3886" s="4">
        <v>42227</v>
      </c>
      <c r="E3886" s="25"/>
      <c r="F3886" s="26"/>
      <c r="G3886" s="27">
        <v>8.1199999999999992</v>
      </c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9"/>
      <c r="T3886" s="6" t="s">
        <v>177</v>
      </c>
      <c r="U3886" s="6" t="s">
        <v>686</v>
      </c>
      <c r="V3886" s="6" t="s">
        <v>70</v>
      </c>
      <c r="W3886" s="6" t="s">
        <v>71</v>
      </c>
      <c r="X3886" s="30" t="s">
        <v>177</v>
      </c>
      <c r="Y3886" s="31"/>
      <c r="Z3886" s="6" t="s">
        <v>15</v>
      </c>
      <c r="AA3886" s="2"/>
    </row>
    <row r="3887" spans="1:27" ht="15" customHeight="1" x14ac:dyDescent="0.2">
      <c r="A3887" s="36">
        <v>423809</v>
      </c>
      <c r="B3887" s="37"/>
      <c r="C3887" s="38"/>
      <c r="D3887" s="7">
        <v>42234</v>
      </c>
      <c r="E3887" s="25"/>
      <c r="F3887" s="26"/>
      <c r="G3887" s="39">
        <v>152.84</v>
      </c>
      <c r="H3887" s="40"/>
      <c r="I3887" s="40"/>
      <c r="J3887" s="40"/>
      <c r="K3887" s="40"/>
      <c r="L3887" s="40"/>
      <c r="M3887" s="40"/>
      <c r="N3887" s="40"/>
      <c r="O3887" s="40"/>
      <c r="P3887" s="40"/>
      <c r="Q3887" s="40"/>
      <c r="R3887" s="40"/>
      <c r="S3887" s="41"/>
      <c r="T3887" s="10" t="s">
        <v>1881</v>
      </c>
      <c r="U3887" s="10" t="s">
        <v>729</v>
      </c>
      <c r="V3887" s="10" t="s">
        <v>46</v>
      </c>
      <c r="W3887" s="10" t="s">
        <v>57</v>
      </c>
      <c r="X3887" s="34" t="s">
        <v>1881</v>
      </c>
      <c r="Y3887" s="35"/>
      <c r="Z3887" s="10" t="s">
        <v>58</v>
      </c>
      <c r="AA3887" s="2"/>
    </row>
    <row r="3888" spans="1:27" ht="14.25" customHeight="1" x14ac:dyDescent="0.2">
      <c r="A3888" s="25"/>
      <c r="B3888" s="43"/>
      <c r="C3888" s="26"/>
      <c r="D3888" s="9"/>
      <c r="E3888" s="25"/>
      <c r="F3888" s="26"/>
      <c r="G3888" s="25"/>
      <c r="H3888" s="43"/>
      <c r="I3888" s="43"/>
      <c r="J3888" s="43"/>
      <c r="K3888" s="43"/>
      <c r="L3888" s="43"/>
      <c r="M3888" s="43"/>
      <c r="N3888" s="43"/>
      <c r="O3888" s="43"/>
      <c r="P3888" s="43"/>
      <c r="Q3888" s="43"/>
      <c r="R3888" s="43"/>
      <c r="S3888" s="26"/>
      <c r="T3888" s="9"/>
      <c r="U3888" s="9"/>
      <c r="V3888" s="9"/>
      <c r="W3888" s="9"/>
      <c r="X3888" s="25"/>
      <c r="Y3888" s="26"/>
      <c r="Z3888" s="11" t="s">
        <v>679</v>
      </c>
      <c r="AA3888" s="2"/>
    </row>
    <row r="3889" spans="1:27" ht="14.25" customHeight="1" x14ac:dyDescent="0.2">
      <c r="A3889" s="25"/>
      <c r="B3889" s="43"/>
      <c r="C3889" s="26"/>
      <c r="D3889" s="9"/>
      <c r="E3889" s="25"/>
      <c r="F3889" s="26"/>
      <c r="G3889" s="25"/>
      <c r="H3889" s="43"/>
      <c r="I3889" s="43"/>
      <c r="J3889" s="43"/>
      <c r="K3889" s="43"/>
      <c r="L3889" s="43"/>
      <c r="M3889" s="43"/>
      <c r="N3889" s="43"/>
      <c r="O3889" s="43"/>
      <c r="P3889" s="43"/>
      <c r="Q3889" s="43"/>
      <c r="R3889" s="43"/>
      <c r="S3889" s="26"/>
      <c r="T3889" s="9"/>
      <c r="U3889" s="9"/>
      <c r="V3889" s="9"/>
      <c r="W3889" s="9"/>
      <c r="X3889" s="25"/>
      <c r="Y3889" s="26"/>
      <c r="Z3889" s="11" t="s">
        <v>265</v>
      </c>
      <c r="AA3889" s="2"/>
    </row>
    <row r="3890" spans="1:27" ht="14.25" customHeight="1" x14ac:dyDescent="0.2">
      <c r="A3890" s="25"/>
      <c r="B3890" s="43"/>
      <c r="C3890" s="26"/>
      <c r="D3890" s="9"/>
      <c r="E3890" s="25"/>
      <c r="F3890" s="26"/>
      <c r="G3890" s="25"/>
      <c r="H3890" s="43"/>
      <c r="I3890" s="43"/>
      <c r="J3890" s="43"/>
      <c r="K3890" s="43"/>
      <c r="L3890" s="43"/>
      <c r="M3890" s="43"/>
      <c r="N3890" s="43"/>
      <c r="O3890" s="43"/>
      <c r="P3890" s="43"/>
      <c r="Q3890" s="43"/>
      <c r="R3890" s="43"/>
      <c r="S3890" s="26"/>
      <c r="T3890" s="9"/>
      <c r="U3890" s="9"/>
      <c r="V3890" s="9"/>
      <c r="W3890" s="13"/>
      <c r="X3890" s="25"/>
      <c r="Y3890" s="26"/>
      <c r="Z3890" s="14" t="s">
        <v>424</v>
      </c>
      <c r="AA3890" s="2"/>
    </row>
    <row r="3891" spans="1:27" ht="15" customHeight="1" x14ac:dyDescent="0.2">
      <c r="A3891" s="25"/>
      <c r="B3891" s="43"/>
      <c r="C3891" s="26"/>
      <c r="D3891" s="9"/>
      <c r="E3891" s="25"/>
      <c r="F3891" s="26"/>
      <c r="G3891" s="32"/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33"/>
      <c r="T3891" s="13"/>
      <c r="U3891" s="13"/>
      <c r="V3891" s="13"/>
      <c r="W3891" s="6" t="s">
        <v>47</v>
      </c>
      <c r="X3891" s="32"/>
      <c r="Y3891" s="33"/>
      <c r="Z3891" s="6" t="s">
        <v>826</v>
      </c>
      <c r="AA3891" s="2"/>
    </row>
    <row r="3892" spans="1:27" ht="15" customHeight="1" x14ac:dyDescent="0.2">
      <c r="A3892" s="25"/>
      <c r="B3892" s="43"/>
      <c r="C3892" s="26"/>
      <c r="D3892" s="9"/>
      <c r="E3892" s="25"/>
      <c r="F3892" s="26"/>
      <c r="G3892" s="39">
        <v>299.49</v>
      </c>
      <c r="H3892" s="40"/>
      <c r="I3892" s="40"/>
      <c r="J3892" s="40"/>
      <c r="K3892" s="40"/>
      <c r="L3892" s="40"/>
      <c r="M3892" s="40"/>
      <c r="N3892" s="40"/>
      <c r="O3892" s="40"/>
      <c r="P3892" s="40"/>
      <c r="Q3892" s="40"/>
      <c r="R3892" s="40"/>
      <c r="S3892" s="41"/>
      <c r="T3892" s="10" t="s">
        <v>1821</v>
      </c>
      <c r="U3892" s="10" t="s">
        <v>686</v>
      </c>
      <c r="V3892" s="10" t="s">
        <v>46</v>
      </c>
      <c r="W3892" s="10" t="s">
        <v>158</v>
      </c>
      <c r="X3892" s="34" t="s">
        <v>1821</v>
      </c>
      <c r="Y3892" s="35"/>
      <c r="Z3892" s="10" t="s">
        <v>15</v>
      </c>
      <c r="AA3892" s="2"/>
    </row>
    <row r="3893" spans="1:27" ht="14.25" customHeight="1" x14ac:dyDescent="0.2">
      <c r="A3893" s="32"/>
      <c r="B3893" s="42"/>
      <c r="C3893" s="33"/>
      <c r="D3893" s="13"/>
      <c r="E3893" s="25"/>
      <c r="F3893" s="26"/>
      <c r="G3893" s="3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33"/>
      <c r="T3893" s="13"/>
      <c r="U3893" s="13"/>
      <c r="V3893" s="13"/>
      <c r="W3893" s="13"/>
      <c r="X3893" s="32"/>
      <c r="Y3893" s="33"/>
      <c r="Z3893" s="14" t="s">
        <v>15</v>
      </c>
      <c r="AA3893" s="2"/>
    </row>
    <row r="3894" spans="1:27" ht="15" customHeight="1" x14ac:dyDescent="0.2">
      <c r="A3894" s="36">
        <v>423810</v>
      </c>
      <c r="B3894" s="37"/>
      <c r="C3894" s="38"/>
      <c r="D3894" s="7">
        <v>42234</v>
      </c>
      <c r="E3894" s="25"/>
      <c r="F3894" s="26"/>
      <c r="G3894" s="27">
        <v>3.24</v>
      </c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9"/>
      <c r="T3894" s="6" t="s">
        <v>1881</v>
      </c>
      <c r="U3894" s="6" t="s">
        <v>686</v>
      </c>
      <c r="V3894" s="6" t="s">
        <v>102</v>
      </c>
      <c r="W3894" s="6" t="s">
        <v>103</v>
      </c>
      <c r="X3894" s="30" t="s">
        <v>1881</v>
      </c>
      <c r="Y3894" s="31"/>
      <c r="Z3894" s="6" t="s">
        <v>15</v>
      </c>
      <c r="AA3894" s="2"/>
    </row>
    <row r="3895" spans="1:27" ht="15" customHeight="1" x14ac:dyDescent="0.2">
      <c r="A3895" s="25"/>
      <c r="B3895" s="43"/>
      <c r="C3895" s="26"/>
      <c r="D3895" s="9"/>
      <c r="E3895" s="25"/>
      <c r="F3895" s="26"/>
      <c r="G3895" s="27">
        <v>909.18</v>
      </c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9"/>
      <c r="T3895" s="6" t="s">
        <v>177</v>
      </c>
      <c r="U3895" s="6" t="s">
        <v>686</v>
      </c>
      <c r="V3895" s="6" t="s">
        <v>70</v>
      </c>
      <c r="W3895" s="6" t="s">
        <v>71</v>
      </c>
      <c r="X3895" s="30" t="s">
        <v>177</v>
      </c>
      <c r="Y3895" s="31"/>
      <c r="Z3895" s="6" t="s">
        <v>15</v>
      </c>
      <c r="AA3895" s="2"/>
    </row>
    <row r="3896" spans="1:27" ht="15" customHeight="1" x14ac:dyDescent="0.2">
      <c r="A3896" s="32"/>
      <c r="B3896" s="42"/>
      <c r="C3896" s="33"/>
      <c r="D3896" s="13"/>
      <c r="E3896" s="25"/>
      <c r="F3896" s="26"/>
      <c r="G3896" s="27">
        <v>32.72</v>
      </c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9"/>
      <c r="T3896" s="6" t="s">
        <v>1821</v>
      </c>
      <c r="U3896" s="6" t="s">
        <v>686</v>
      </c>
      <c r="V3896" s="6" t="s">
        <v>102</v>
      </c>
      <c r="W3896" s="6" t="s">
        <v>103</v>
      </c>
      <c r="X3896" s="30" t="s">
        <v>1821</v>
      </c>
      <c r="Y3896" s="31"/>
      <c r="Z3896" s="6" t="s">
        <v>15</v>
      </c>
      <c r="AA3896" s="2"/>
    </row>
    <row r="3897" spans="1:27" ht="15" customHeight="1" x14ac:dyDescent="0.2">
      <c r="A3897" s="36">
        <v>423811</v>
      </c>
      <c r="B3897" s="37"/>
      <c r="C3897" s="38"/>
      <c r="D3897" s="7">
        <v>42234</v>
      </c>
      <c r="E3897" s="25"/>
      <c r="F3897" s="26"/>
      <c r="G3897" s="39">
        <v>192.43</v>
      </c>
      <c r="H3897" s="40"/>
      <c r="I3897" s="40"/>
      <c r="J3897" s="40"/>
      <c r="K3897" s="40"/>
      <c r="L3897" s="40"/>
      <c r="M3897" s="40"/>
      <c r="N3897" s="40"/>
      <c r="O3897" s="40"/>
      <c r="P3897" s="40"/>
      <c r="Q3897" s="40"/>
      <c r="R3897" s="40"/>
      <c r="S3897" s="41"/>
      <c r="T3897" s="10" t="s">
        <v>177</v>
      </c>
      <c r="U3897" s="6" t="s">
        <v>44</v>
      </c>
      <c r="V3897" s="6" t="s">
        <v>13</v>
      </c>
      <c r="W3897" s="6" t="s">
        <v>202</v>
      </c>
      <c r="X3897" s="34" t="s">
        <v>177</v>
      </c>
      <c r="Y3897" s="35"/>
      <c r="Z3897" s="6" t="s">
        <v>15</v>
      </c>
      <c r="AA3897" s="2"/>
    </row>
    <row r="3898" spans="1:27" ht="15" customHeight="1" x14ac:dyDescent="0.2">
      <c r="A3898" s="25"/>
      <c r="B3898" s="43"/>
      <c r="C3898" s="26"/>
      <c r="D3898" s="9"/>
      <c r="E3898" s="25"/>
      <c r="F3898" s="26"/>
      <c r="G3898" s="25"/>
      <c r="H3898" s="43"/>
      <c r="I3898" s="43"/>
      <c r="J3898" s="43"/>
      <c r="K3898" s="43"/>
      <c r="L3898" s="43"/>
      <c r="M3898" s="43"/>
      <c r="N3898" s="43"/>
      <c r="O3898" s="43"/>
      <c r="P3898" s="43"/>
      <c r="Q3898" s="43"/>
      <c r="R3898" s="43"/>
      <c r="S3898" s="26"/>
      <c r="T3898" s="9"/>
      <c r="U3898" s="10" t="s">
        <v>686</v>
      </c>
      <c r="V3898" s="6" t="s">
        <v>13</v>
      </c>
      <c r="W3898" s="6" t="s">
        <v>202</v>
      </c>
      <c r="X3898" s="25"/>
      <c r="Y3898" s="26"/>
      <c r="Z3898" s="6" t="s">
        <v>15</v>
      </c>
      <c r="AA3898" s="2"/>
    </row>
    <row r="3899" spans="1:27" ht="15" customHeight="1" x14ac:dyDescent="0.2">
      <c r="A3899" s="32"/>
      <c r="B3899" s="42"/>
      <c r="C3899" s="33"/>
      <c r="D3899" s="13"/>
      <c r="E3899" s="25"/>
      <c r="F3899" s="26"/>
      <c r="G3899" s="32"/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33"/>
      <c r="T3899" s="13"/>
      <c r="U3899" s="13"/>
      <c r="V3899" s="6" t="s">
        <v>70</v>
      </c>
      <c r="W3899" s="6" t="s">
        <v>71</v>
      </c>
      <c r="X3899" s="32"/>
      <c r="Y3899" s="33"/>
      <c r="Z3899" s="6" t="s">
        <v>15</v>
      </c>
      <c r="AA3899" s="2"/>
    </row>
    <row r="3900" spans="1:27" ht="15" customHeight="1" x14ac:dyDescent="0.2">
      <c r="A3900" s="22">
        <v>423812</v>
      </c>
      <c r="B3900" s="23"/>
      <c r="C3900" s="24"/>
      <c r="D3900" s="4">
        <v>42234</v>
      </c>
      <c r="E3900" s="25"/>
      <c r="F3900" s="26"/>
      <c r="G3900" s="27">
        <v>12.4</v>
      </c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9"/>
      <c r="T3900" s="6" t="s">
        <v>177</v>
      </c>
      <c r="U3900" s="6" t="s">
        <v>686</v>
      </c>
      <c r="V3900" s="6" t="s">
        <v>195</v>
      </c>
      <c r="W3900" s="6" t="s">
        <v>196</v>
      </c>
      <c r="X3900" s="30" t="s">
        <v>177</v>
      </c>
      <c r="Y3900" s="31"/>
      <c r="Z3900" s="6" t="s">
        <v>15</v>
      </c>
      <c r="AA3900" s="2"/>
    </row>
    <row r="3901" spans="1:27" ht="15" customHeight="1" x14ac:dyDescent="0.2">
      <c r="A3901" s="36">
        <v>423813</v>
      </c>
      <c r="B3901" s="37"/>
      <c r="C3901" s="38"/>
      <c r="D3901" s="7">
        <v>42234</v>
      </c>
      <c r="E3901" s="25"/>
      <c r="F3901" s="26"/>
      <c r="G3901" s="39">
        <v>529.38</v>
      </c>
      <c r="H3901" s="40"/>
      <c r="I3901" s="40"/>
      <c r="J3901" s="40"/>
      <c r="K3901" s="40"/>
      <c r="L3901" s="40"/>
      <c r="M3901" s="40"/>
      <c r="N3901" s="40"/>
      <c r="O3901" s="40"/>
      <c r="P3901" s="40"/>
      <c r="Q3901" s="40"/>
      <c r="R3901" s="40"/>
      <c r="S3901" s="41"/>
      <c r="T3901" s="10" t="s">
        <v>177</v>
      </c>
      <c r="U3901" s="10" t="s">
        <v>686</v>
      </c>
      <c r="V3901" s="10" t="s">
        <v>70</v>
      </c>
      <c r="W3901" s="10" t="s">
        <v>71</v>
      </c>
      <c r="X3901" s="34" t="s">
        <v>177</v>
      </c>
      <c r="Y3901" s="35"/>
      <c r="Z3901" s="10" t="s">
        <v>15</v>
      </c>
      <c r="AA3901" s="2"/>
    </row>
    <row r="3902" spans="1:27" ht="14.25" customHeight="1" x14ac:dyDescent="0.2">
      <c r="A3902" s="32"/>
      <c r="B3902" s="42"/>
      <c r="C3902" s="33"/>
      <c r="D3902" s="13"/>
      <c r="E3902" s="25"/>
      <c r="F3902" s="26"/>
      <c r="G3902" s="32"/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33"/>
      <c r="T3902" s="13"/>
      <c r="U3902" s="13"/>
      <c r="V3902" s="13"/>
      <c r="W3902" s="13"/>
      <c r="X3902" s="32"/>
      <c r="Y3902" s="33"/>
      <c r="Z3902" s="14" t="s">
        <v>15</v>
      </c>
      <c r="AA3902" s="2"/>
    </row>
    <row r="3903" spans="1:27" ht="15" customHeight="1" x14ac:dyDescent="0.2">
      <c r="A3903" s="22">
        <v>423814</v>
      </c>
      <c r="B3903" s="23"/>
      <c r="C3903" s="24"/>
      <c r="D3903" s="4">
        <v>42234</v>
      </c>
      <c r="E3903" s="32"/>
      <c r="F3903" s="33"/>
      <c r="G3903" s="27">
        <v>122.95</v>
      </c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9"/>
      <c r="T3903" s="6" t="s">
        <v>177</v>
      </c>
      <c r="U3903" s="6" t="s">
        <v>686</v>
      </c>
      <c r="V3903" s="6" t="s">
        <v>70</v>
      </c>
      <c r="W3903" s="6" t="s">
        <v>71</v>
      </c>
      <c r="X3903" s="30" t="s">
        <v>177</v>
      </c>
      <c r="Y3903" s="31"/>
      <c r="Z3903" s="6" t="s">
        <v>15</v>
      </c>
      <c r="AA3903" s="2"/>
    </row>
    <row r="3904" spans="1:27" ht="2.25" customHeight="1" x14ac:dyDescent="0.2">
      <c r="A3904" s="15"/>
      <c r="B3904" s="16"/>
      <c r="C3904" s="16"/>
      <c r="D3904" s="16"/>
      <c r="E3904" s="16"/>
      <c r="F3904" s="16"/>
      <c r="G3904" s="16"/>
      <c r="H3904" s="16"/>
      <c r="I3904" s="16"/>
      <c r="J3904" s="16"/>
      <c r="K3904" s="16"/>
      <c r="L3904" s="16"/>
      <c r="M3904" s="16"/>
      <c r="N3904" s="16"/>
      <c r="O3904" s="16"/>
      <c r="P3904" s="16"/>
      <c r="Q3904" s="16"/>
      <c r="R3904" s="16"/>
      <c r="S3904" s="16"/>
      <c r="T3904" s="16"/>
      <c r="U3904" s="16"/>
      <c r="V3904" s="16"/>
      <c r="W3904" s="16"/>
      <c r="X3904" s="16"/>
      <c r="Y3904" s="16"/>
      <c r="Z3904" s="17"/>
      <c r="AA3904" s="2"/>
    </row>
    <row r="3905" spans="1:27" ht="13.5" customHeight="1" x14ac:dyDescent="0.2">
      <c r="A3905" s="8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1">
        <f>SUM(hList_Frame_1!B2257:B2302)</f>
        <v>3386.5099999999998</v>
      </c>
      <c r="N3905" s="21"/>
      <c r="O3905" s="21"/>
      <c r="P3905" s="21"/>
      <c r="Q3905" s="21"/>
      <c r="R3905" s="21"/>
      <c r="S3905" s="21"/>
      <c r="T3905" s="2"/>
      <c r="U3905" s="2"/>
      <c r="V3905" s="2"/>
      <c r="W3905" s="2"/>
      <c r="X3905" s="2"/>
      <c r="Y3905" s="2"/>
      <c r="Z3905" s="18"/>
      <c r="AA3905" s="2"/>
    </row>
    <row r="3906" spans="1:27" ht="13.5" customHeight="1" x14ac:dyDescent="0.2">
      <c r="A3906" s="12"/>
      <c r="B3906" s="19"/>
      <c r="C3906" s="19"/>
      <c r="D3906" s="19"/>
      <c r="E3906" s="19"/>
      <c r="F3906" s="19"/>
      <c r="G3906" s="19"/>
      <c r="H3906" s="19"/>
      <c r="I3906" s="19"/>
      <c r="J3906" s="19"/>
      <c r="K3906" s="19"/>
      <c r="L3906" s="19"/>
      <c r="M3906" s="19"/>
      <c r="N3906" s="19"/>
      <c r="O3906" s="19"/>
      <c r="P3906" s="19"/>
      <c r="Q3906" s="19"/>
      <c r="R3906" s="19"/>
      <c r="S3906" s="19"/>
      <c r="T3906" s="19"/>
      <c r="U3906" s="19"/>
      <c r="V3906" s="19"/>
      <c r="W3906" s="19"/>
      <c r="X3906" s="19"/>
      <c r="Y3906" s="19"/>
      <c r="Z3906" s="20"/>
      <c r="AA3906" s="2"/>
    </row>
    <row r="3907" spans="1:27" ht="15" customHeight="1" x14ac:dyDescent="0.2">
      <c r="A3907" s="22">
        <v>423407</v>
      </c>
      <c r="B3907" s="23"/>
      <c r="C3907" s="24"/>
      <c r="D3907" s="4">
        <v>42227</v>
      </c>
      <c r="E3907" s="30" t="s">
        <v>1883</v>
      </c>
      <c r="F3907" s="31"/>
      <c r="G3907" s="27">
        <v>184</v>
      </c>
      <c r="H3907" s="28"/>
      <c r="I3907" s="28"/>
      <c r="J3907" s="28"/>
      <c r="K3907" s="28"/>
      <c r="L3907" s="28"/>
      <c r="M3907" s="28"/>
      <c r="N3907" s="28"/>
      <c r="O3907" s="28"/>
      <c r="P3907" s="28"/>
      <c r="Q3907" s="28"/>
      <c r="R3907" s="28"/>
      <c r="S3907" s="29"/>
      <c r="T3907" s="6" t="s">
        <v>15</v>
      </c>
      <c r="U3907" s="6" t="s">
        <v>108</v>
      </c>
      <c r="V3907" s="6" t="s">
        <v>102</v>
      </c>
      <c r="W3907" s="6" t="s">
        <v>1665</v>
      </c>
      <c r="X3907" s="30" t="s">
        <v>15</v>
      </c>
      <c r="Y3907" s="31"/>
      <c r="Z3907" s="6" t="s">
        <v>15</v>
      </c>
      <c r="AA3907" s="2"/>
    </row>
    <row r="3908" spans="1:27" ht="2.25" customHeight="1" x14ac:dyDescent="0.2">
      <c r="A3908" s="15"/>
      <c r="B3908" s="16"/>
      <c r="C3908" s="16"/>
      <c r="D3908" s="16"/>
      <c r="E3908" s="16"/>
      <c r="F3908" s="16"/>
      <c r="G3908" s="16"/>
      <c r="H3908" s="16"/>
      <c r="I3908" s="16"/>
      <c r="J3908" s="16"/>
      <c r="K3908" s="16"/>
      <c r="L3908" s="16"/>
      <c r="M3908" s="16"/>
      <c r="N3908" s="16"/>
      <c r="O3908" s="16"/>
      <c r="P3908" s="16"/>
      <c r="Q3908" s="16"/>
      <c r="R3908" s="16"/>
      <c r="S3908" s="16"/>
      <c r="T3908" s="16"/>
      <c r="U3908" s="16"/>
      <c r="V3908" s="16"/>
      <c r="W3908" s="16"/>
      <c r="X3908" s="16"/>
      <c r="Y3908" s="16"/>
      <c r="Z3908" s="17"/>
      <c r="AA3908" s="2"/>
    </row>
    <row r="3909" spans="1:27" ht="12.75" customHeight="1" x14ac:dyDescent="0.2">
      <c r="A3909" s="8"/>
      <c r="B3909" s="2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  <c r="N3909" s="2"/>
      <c r="O3909" s="2"/>
      <c r="P3909" s="21">
        <f>SUM(hList_Frame_1!B2303:B2303)</f>
        <v>184</v>
      </c>
      <c r="Q3909" s="21"/>
      <c r="R3909" s="21"/>
      <c r="S3909" s="21"/>
      <c r="T3909" s="2"/>
      <c r="U3909" s="2"/>
      <c r="V3909" s="2"/>
      <c r="W3909" s="2"/>
      <c r="X3909" s="2"/>
      <c r="Y3909" s="2"/>
      <c r="Z3909" s="18"/>
      <c r="AA3909" s="2"/>
    </row>
    <row r="3910" spans="1:27" ht="14.25" customHeight="1" x14ac:dyDescent="0.2">
      <c r="A3910" s="12"/>
      <c r="B3910" s="19"/>
      <c r="C3910" s="19"/>
      <c r="D3910" s="19"/>
      <c r="E3910" s="19"/>
      <c r="F3910" s="19"/>
      <c r="G3910" s="19"/>
      <c r="H3910" s="19"/>
      <c r="I3910" s="19"/>
      <c r="J3910" s="19"/>
      <c r="K3910" s="19"/>
      <c r="L3910" s="19"/>
      <c r="M3910" s="19"/>
      <c r="N3910" s="19"/>
      <c r="O3910" s="19"/>
      <c r="P3910" s="19"/>
      <c r="Q3910" s="19"/>
      <c r="R3910" s="19"/>
      <c r="S3910" s="19"/>
      <c r="T3910" s="19"/>
      <c r="U3910" s="19"/>
      <c r="V3910" s="19"/>
      <c r="W3910" s="19"/>
      <c r="X3910" s="19"/>
      <c r="Y3910" s="19"/>
      <c r="Z3910" s="20"/>
      <c r="AA3910" s="2"/>
    </row>
    <row r="3911" spans="1:27" ht="15" customHeight="1" x14ac:dyDescent="0.2">
      <c r="A3911" s="22">
        <v>423815</v>
      </c>
      <c r="B3911" s="23"/>
      <c r="C3911" s="24"/>
      <c r="D3911" s="4">
        <v>42234</v>
      </c>
      <c r="E3911" s="30" t="s">
        <v>1884</v>
      </c>
      <c r="F3911" s="31"/>
      <c r="G3911" s="27">
        <v>2667.92</v>
      </c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9"/>
      <c r="T3911" s="6" t="s">
        <v>66</v>
      </c>
      <c r="U3911" s="6" t="s">
        <v>1702</v>
      </c>
      <c r="V3911" s="6" t="s">
        <v>102</v>
      </c>
      <c r="W3911" s="6" t="s">
        <v>1665</v>
      </c>
      <c r="X3911" s="30" t="s">
        <v>66</v>
      </c>
      <c r="Y3911" s="31"/>
      <c r="Z3911" s="6" t="s">
        <v>15</v>
      </c>
      <c r="AA3911" s="2"/>
    </row>
    <row r="3912" spans="1:27" ht="2.25" customHeight="1" x14ac:dyDescent="0.2">
      <c r="A3912" s="15"/>
      <c r="B3912" s="16"/>
      <c r="C3912" s="16"/>
      <c r="D3912" s="16"/>
      <c r="E3912" s="16"/>
      <c r="F3912" s="16"/>
      <c r="G3912" s="16"/>
      <c r="H3912" s="16"/>
      <c r="I3912" s="16"/>
      <c r="J3912" s="16"/>
      <c r="K3912" s="16"/>
      <c r="L3912" s="16"/>
      <c r="M3912" s="16"/>
      <c r="N3912" s="16"/>
      <c r="O3912" s="16"/>
      <c r="P3912" s="16"/>
      <c r="Q3912" s="16"/>
      <c r="R3912" s="16"/>
      <c r="S3912" s="16"/>
      <c r="T3912" s="16"/>
      <c r="U3912" s="16"/>
      <c r="V3912" s="16"/>
      <c r="W3912" s="16"/>
      <c r="X3912" s="16"/>
      <c r="Y3912" s="16"/>
      <c r="Z3912" s="17"/>
      <c r="AA3912" s="2"/>
    </row>
    <row r="3913" spans="1:27" ht="13.5" customHeight="1" x14ac:dyDescent="0.2">
      <c r="A3913" s="8"/>
      <c r="B3913" s="2"/>
      <c r="C3913" s="2"/>
      <c r="D3913" s="2"/>
      <c r="E3913" s="2"/>
      <c r="F3913" s="2"/>
      <c r="G3913" s="2"/>
      <c r="H3913" s="2"/>
      <c r="I3913" s="2"/>
      <c r="J3913" s="2"/>
      <c r="K3913" s="2"/>
      <c r="L3913" s="2"/>
      <c r="M3913" s="21">
        <f>SUM(hList_Frame_1!B2304:B2304)</f>
        <v>2667.92</v>
      </c>
      <c r="N3913" s="21"/>
      <c r="O3913" s="21"/>
      <c r="P3913" s="21"/>
      <c r="Q3913" s="21"/>
      <c r="R3913" s="21"/>
      <c r="S3913" s="21"/>
      <c r="T3913" s="2"/>
      <c r="U3913" s="2"/>
      <c r="V3913" s="2"/>
      <c r="W3913" s="2"/>
      <c r="X3913" s="2"/>
      <c r="Y3913" s="2"/>
      <c r="Z3913" s="18"/>
      <c r="AA3913" s="2"/>
    </row>
    <row r="3914" spans="1:27" ht="13.5" customHeight="1" x14ac:dyDescent="0.2">
      <c r="A3914" s="12"/>
      <c r="B3914" s="19"/>
      <c r="C3914" s="19"/>
      <c r="D3914" s="19"/>
      <c r="E3914" s="19"/>
      <c r="F3914" s="19"/>
      <c r="G3914" s="19"/>
      <c r="H3914" s="19"/>
      <c r="I3914" s="19"/>
      <c r="J3914" s="19"/>
      <c r="K3914" s="19"/>
      <c r="L3914" s="19"/>
      <c r="M3914" s="19"/>
      <c r="N3914" s="19"/>
      <c r="O3914" s="19"/>
      <c r="P3914" s="19"/>
      <c r="Q3914" s="19"/>
      <c r="R3914" s="19"/>
      <c r="S3914" s="19"/>
      <c r="T3914" s="19"/>
      <c r="U3914" s="19"/>
      <c r="V3914" s="19"/>
      <c r="W3914" s="19"/>
      <c r="X3914" s="19"/>
      <c r="Y3914" s="19"/>
      <c r="Z3914" s="20"/>
      <c r="AA3914" s="2"/>
    </row>
    <row r="3915" spans="1:27" ht="15" customHeight="1" x14ac:dyDescent="0.2">
      <c r="A3915" s="36">
        <v>423408</v>
      </c>
      <c r="B3915" s="37"/>
      <c r="C3915" s="38"/>
      <c r="D3915" s="7">
        <v>42227</v>
      </c>
      <c r="E3915" s="34" t="s">
        <v>1885</v>
      </c>
      <c r="F3915" s="35"/>
      <c r="G3915" s="39">
        <v>4997.5</v>
      </c>
      <c r="H3915" s="40"/>
      <c r="I3915" s="40"/>
      <c r="J3915" s="40"/>
      <c r="K3915" s="40"/>
      <c r="L3915" s="40"/>
      <c r="M3915" s="40"/>
      <c r="N3915" s="40"/>
      <c r="O3915" s="40"/>
      <c r="P3915" s="40"/>
      <c r="Q3915" s="40"/>
      <c r="R3915" s="40"/>
      <c r="S3915" s="41"/>
      <c r="T3915" s="10" t="s">
        <v>1886</v>
      </c>
      <c r="U3915" s="6" t="s">
        <v>32</v>
      </c>
      <c r="V3915" s="6" t="s">
        <v>33</v>
      </c>
      <c r="W3915" s="6" t="s">
        <v>33</v>
      </c>
      <c r="X3915" s="34" t="s">
        <v>1886</v>
      </c>
      <c r="Y3915" s="35"/>
      <c r="Z3915" s="6" t="s">
        <v>1887</v>
      </c>
      <c r="AA3915" s="2"/>
    </row>
    <row r="3916" spans="1:27" ht="15" customHeight="1" x14ac:dyDescent="0.2">
      <c r="A3916" s="25"/>
      <c r="B3916" s="43"/>
      <c r="C3916" s="26"/>
      <c r="D3916" s="9"/>
      <c r="E3916" s="25"/>
      <c r="F3916" s="26"/>
      <c r="G3916" s="32"/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33"/>
      <c r="T3916" s="13"/>
      <c r="U3916" s="6" t="s">
        <v>232</v>
      </c>
      <c r="V3916" s="6" t="s">
        <v>84</v>
      </c>
      <c r="W3916" s="6" t="s">
        <v>233</v>
      </c>
      <c r="X3916" s="32"/>
      <c r="Y3916" s="33"/>
      <c r="Z3916" s="6" t="s">
        <v>1888</v>
      </c>
      <c r="AA3916" s="2"/>
    </row>
    <row r="3917" spans="1:27" ht="15" customHeight="1" x14ac:dyDescent="0.2">
      <c r="A3917" s="25"/>
      <c r="B3917" s="43"/>
      <c r="C3917" s="26"/>
      <c r="D3917" s="9"/>
      <c r="E3917" s="25"/>
      <c r="F3917" s="26"/>
      <c r="G3917" s="39">
        <v>4355.49</v>
      </c>
      <c r="H3917" s="40"/>
      <c r="I3917" s="40"/>
      <c r="J3917" s="40"/>
      <c r="K3917" s="40"/>
      <c r="L3917" s="40"/>
      <c r="M3917" s="40"/>
      <c r="N3917" s="40"/>
      <c r="O3917" s="40"/>
      <c r="P3917" s="40"/>
      <c r="Q3917" s="40"/>
      <c r="R3917" s="40"/>
      <c r="S3917" s="41"/>
      <c r="T3917" s="10" t="s">
        <v>1889</v>
      </c>
      <c r="U3917" s="6" t="s">
        <v>32</v>
      </c>
      <c r="V3917" s="6" t="s">
        <v>33</v>
      </c>
      <c r="W3917" s="6" t="s">
        <v>33</v>
      </c>
      <c r="X3917" s="34" t="s">
        <v>1889</v>
      </c>
      <c r="Y3917" s="35"/>
      <c r="Z3917" s="6" t="s">
        <v>236</v>
      </c>
      <c r="AA3917" s="2"/>
    </row>
    <row r="3918" spans="1:27" ht="15" customHeight="1" x14ac:dyDescent="0.2">
      <c r="A3918" s="25"/>
      <c r="B3918" s="43"/>
      <c r="C3918" s="26"/>
      <c r="D3918" s="9"/>
      <c r="E3918" s="25"/>
      <c r="F3918" s="26"/>
      <c r="G3918" s="25"/>
      <c r="H3918" s="43"/>
      <c r="I3918" s="43"/>
      <c r="J3918" s="43"/>
      <c r="K3918" s="43"/>
      <c r="L3918" s="43"/>
      <c r="M3918" s="43"/>
      <c r="N3918" s="43"/>
      <c r="O3918" s="43"/>
      <c r="P3918" s="43"/>
      <c r="Q3918" s="43"/>
      <c r="R3918" s="43"/>
      <c r="S3918" s="26"/>
      <c r="T3918" s="9"/>
      <c r="U3918" s="6" t="s">
        <v>232</v>
      </c>
      <c r="V3918" s="6" t="s">
        <v>84</v>
      </c>
      <c r="W3918" s="6" t="s">
        <v>233</v>
      </c>
      <c r="X3918" s="25"/>
      <c r="Y3918" s="26"/>
      <c r="Z3918" s="6" t="s">
        <v>924</v>
      </c>
      <c r="AA3918" s="2"/>
    </row>
    <row r="3919" spans="1:27" ht="15" customHeight="1" x14ac:dyDescent="0.2">
      <c r="A3919" s="32"/>
      <c r="B3919" s="42"/>
      <c r="C3919" s="33"/>
      <c r="D3919" s="13"/>
      <c r="E3919" s="25"/>
      <c r="F3919" s="26"/>
      <c r="G3919" s="3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33"/>
      <c r="T3919" s="13"/>
      <c r="U3919" s="6" t="s">
        <v>97</v>
      </c>
      <c r="V3919" s="6" t="s">
        <v>33</v>
      </c>
      <c r="W3919" s="6" t="s">
        <v>33</v>
      </c>
      <c r="X3919" s="32"/>
      <c r="Y3919" s="33"/>
      <c r="Z3919" s="6" t="s">
        <v>236</v>
      </c>
      <c r="AA3919" s="2"/>
    </row>
    <row r="3920" spans="1:27" ht="15" customHeight="1" x14ac:dyDescent="0.2">
      <c r="A3920" s="36">
        <v>423816</v>
      </c>
      <c r="B3920" s="37"/>
      <c r="C3920" s="38"/>
      <c r="D3920" s="7">
        <v>42234</v>
      </c>
      <c r="E3920" s="25"/>
      <c r="F3920" s="26"/>
      <c r="G3920" s="27">
        <v>6950</v>
      </c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9"/>
      <c r="T3920" s="6" t="s">
        <v>1890</v>
      </c>
      <c r="U3920" s="6" t="s">
        <v>32</v>
      </c>
      <c r="V3920" s="6" t="s">
        <v>33</v>
      </c>
      <c r="W3920" s="6" t="s">
        <v>33</v>
      </c>
      <c r="X3920" s="30" t="s">
        <v>1890</v>
      </c>
      <c r="Y3920" s="31"/>
      <c r="Z3920" s="6" t="s">
        <v>1133</v>
      </c>
      <c r="AA3920" s="2"/>
    </row>
    <row r="3921" spans="1:27" ht="15" customHeight="1" x14ac:dyDescent="0.2">
      <c r="A3921" s="25"/>
      <c r="B3921" s="43"/>
      <c r="C3921" s="26"/>
      <c r="D3921" s="9"/>
      <c r="E3921" s="25"/>
      <c r="F3921" s="26"/>
      <c r="G3921" s="27">
        <v>3091</v>
      </c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8"/>
      <c r="S3921" s="29"/>
      <c r="T3921" s="6" t="s">
        <v>1891</v>
      </c>
      <c r="U3921" s="6" t="s">
        <v>32</v>
      </c>
      <c r="V3921" s="6" t="s">
        <v>33</v>
      </c>
      <c r="W3921" s="6" t="s">
        <v>33</v>
      </c>
      <c r="X3921" s="30" t="s">
        <v>1891</v>
      </c>
      <c r="Y3921" s="31"/>
      <c r="Z3921" s="6" t="s">
        <v>236</v>
      </c>
      <c r="AA3921" s="2"/>
    </row>
    <row r="3922" spans="1:27" ht="15" customHeight="1" x14ac:dyDescent="0.2">
      <c r="A3922" s="25"/>
      <c r="B3922" s="43"/>
      <c r="C3922" s="26"/>
      <c r="D3922" s="9"/>
      <c r="E3922" s="25"/>
      <c r="F3922" s="26"/>
      <c r="G3922" s="39">
        <v>12604.8</v>
      </c>
      <c r="H3922" s="40"/>
      <c r="I3922" s="40"/>
      <c r="J3922" s="40"/>
      <c r="K3922" s="40"/>
      <c r="L3922" s="40"/>
      <c r="M3922" s="40"/>
      <c r="N3922" s="40"/>
      <c r="O3922" s="40"/>
      <c r="P3922" s="40"/>
      <c r="Q3922" s="40"/>
      <c r="R3922" s="40"/>
      <c r="S3922" s="41"/>
      <c r="T3922" s="10" t="s">
        <v>1892</v>
      </c>
      <c r="U3922" s="6" t="s">
        <v>32</v>
      </c>
      <c r="V3922" s="6" t="s">
        <v>33</v>
      </c>
      <c r="W3922" s="6" t="s">
        <v>33</v>
      </c>
      <c r="X3922" s="34" t="s">
        <v>1892</v>
      </c>
      <c r="Y3922" s="35"/>
      <c r="Z3922" s="6" t="s">
        <v>236</v>
      </c>
      <c r="AA3922" s="2"/>
    </row>
    <row r="3923" spans="1:27" ht="15" customHeight="1" x14ac:dyDescent="0.2">
      <c r="A3923" s="25"/>
      <c r="B3923" s="43"/>
      <c r="C3923" s="26"/>
      <c r="D3923" s="9"/>
      <c r="E3923" s="25"/>
      <c r="F3923" s="26"/>
      <c r="G3923" s="3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33"/>
      <c r="T3923" s="13"/>
      <c r="U3923" s="6" t="s">
        <v>97</v>
      </c>
      <c r="V3923" s="6" t="s">
        <v>33</v>
      </c>
      <c r="W3923" s="6" t="s">
        <v>33</v>
      </c>
      <c r="X3923" s="32"/>
      <c r="Y3923" s="33"/>
      <c r="Z3923" s="6" t="s">
        <v>236</v>
      </c>
      <c r="AA3923" s="2"/>
    </row>
    <row r="3924" spans="1:27" ht="15" customHeight="1" x14ac:dyDescent="0.2">
      <c r="A3924" s="25"/>
      <c r="B3924" s="43"/>
      <c r="C3924" s="26"/>
      <c r="D3924" s="9"/>
      <c r="E3924" s="25"/>
      <c r="F3924" s="26"/>
      <c r="G3924" s="27">
        <v>2570.75</v>
      </c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9"/>
      <c r="T3924" s="6" t="s">
        <v>1893</v>
      </c>
      <c r="U3924" s="6" t="s">
        <v>32</v>
      </c>
      <c r="V3924" s="6" t="s">
        <v>33</v>
      </c>
      <c r="W3924" s="6" t="s">
        <v>33</v>
      </c>
      <c r="X3924" s="30" t="s">
        <v>1893</v>
      </c>
      <c r="Y3924" s="31"/>
      <c r="Z3924" s="6" t="s">
        <v>236</v>
      </c>
      <c r="AA3924" s="2"/>
    </row>
    <row r="3925" spans="1:27" ht="15" customHeight="1" x14ac:dyDescent="0.2">
      <c r="A3925" s="25"/>
      <c r="B3925" s="43"/>
      <c r="C3925" s="26"/>
      <c r="D3925" s="9"/>
      <c r="E3925" s="25"/>
      <c r="F3925" s="26"/>
      <c r="G3925" s="39">
        <v>1058</v>
      </c>
      <c r="H3925" s="40"/>
      <c r="I3925" s="40"/>
      <c r="J3925" s="40"/>
      <c r="K3925" s="40"/>
      <c r="L3925" s="40"/>
      <c r="M3925" s="40"/>
      <c r="N3925" s="40"/>
      <c r="O3925" s="40"/>
      <c r="P3925" s="40"/>
      <c r="Q3925" s="40"/>
      <c r="R3925" s="40"/>
      <c r="S3925" s="41"/>
      <c r="T3925" s="10" t="s">
        <v>1894</v>
      </c>
      <c r="U3925" s="6" t="s">
        <v>32</v>
      </c>
      <c r="V3925" s="6" t="s">
        <v>33</v>
      </c>
      <c r="W3925" s="6" t="s">
        <v>33</v>
      </c>
      <c r="X3925" s="34" t="s">
        <v>1894</v>
      </c>
      <c r="Y3925" s="35"/>
      <c r="Z3925" s="6" t="s">
        <v>236</v>
      </c>
      <c r="AA3925" s="2"/>
    </row>
    <row r="3926" spans="1:27" ht="15" customHeight="1" x14ac:dyDescent="0.2">
      <c r="A3926" s="25"/>
      <c r="B3926" s="43"/>
      <c r="C3926" s="26"/>
      <c r="D3926" s="9"/>
      <c r="E3926" s="25"/>
      <c r="F3926" s="26"/>
      <c r="G3926" s="3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33"/>
      <c r="T3926" s="13"/>
      <c r="U3926" s="6" t="s">
        <v>232</v>
      </c>
      <c r="V3926" s="6" t="s">
        <v>84</v>
      </c>
      <c r="W3926" s="6" t="s">
        <v>233</v>
      </c>
      <c r="X3926" s="32"/>
      <c r="Y3926" s="33"/>
      <c r="Z3926" s="6" t="s">
        <v>924</v>
      </c>
      <c r="AA3926" s="2"/>
    </row>
    <row r="3927" spans="1:27" ht="15" customHeight="1" x14ac:dyDescent="0.2">
      <c r="A3927" s="32"/>
      <c r="B3927" s="42"/>
      <c r="C3927" s="33"/>
      <c r="D3927" s="13"/>
      <c r="E3927" s="32"/>
      <c r="F3927" s="33"/>
      <c r="G3927" s="27">
        <v>1745</v>
      </c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9"/>
      <c r="T3927" s="6" t="s">
        <v>1895</v>
      </c>
      <c r="U3927" s="6" t="s">
        <v>32</v>
      </c>
      <c r="V3927" s="6" t="s">
        <v>33</v>
      </c>
      <c r="W3927" s="6" t="s">
        <v>33</v>
      </c>
      <c r="X3927" s="30" t="s">
        <v>1895</v>
      </c>
      <c r="Y3927" s="31"/>
      <c r="Z3927" s="6" t="s">
        <v>236</v>
      </c>
      <c r="AA3927" s="2"/>
    </row>
    <row r="3928" spans="1:27" ht="3" customHeight="1" x14ac:dyDescent="0.2">
      <c r="A3928" s="15"/>
      <c r="B3928" s="16"/>
      <c r="C3928" s="16"/>
      <c r="D3928" s="16"/>
      <c r="E3928" s="16"/>
      <c r="F3928" s="16"/>
      <c r="G3928" s="16"/>
      <c r="H3928" s="16"/>
      <c r="I3928" s="16"/>
      <c r="J3928" s="16"/>
      <c r="K3928" s="16"/>
      <c r="L3928" s="16"/>
      <c r="M3928" s="16"/>
      <c r="N3928" s="16"/>
      <c r="O3928" s="16"/>
      <c r="P3928" s="16"/>
      <c r="Q3928" s="16"/>
      <c r="R3928" s="16"/>
      <c r="S3928" s="16"/>
      <c r="T3928" s="16"/>
      <c r="U3928" s="16"/>
      <c r="V3928" s="16"/>
      <c r="W3928" s="16"/>
      <c r="X3928" s="16"/>
      <c r="Y3928" s="16"/>
      <c r="Z3928" s="17"/>
      <c r="AA3928" s="2"/>
    </row>
    <row r="3929" spans="1:27" ht="12.75" customHeight="1" x14ac:dyDescent="0.2">
      <c r="A3929" s="8"/>
      <c r="B3929" s="2"/>
      <c r="C3929" s="2"/>
      <c r="D3929" s="2"/>
      <c r="E3929" s="2"/>
      <c r="F3929" s="2"/>
      <c r="G3929" s="2"/>
      <c r="H3929" s="2"/>
      <c r="I3929" s="2"/>
      <c r="J3929" s="2"/>
      <c r="K3929" s="21">
        <f>SUM(hList_Frame_1!B2305:B2317)</f>
        <v>37372.539999999994</v>
      </c>
      <c r="L3929" s="21"/>
      <c r="M3929" s="21"/>
      <c r="N3929" s="21"/>
      <c r="O3929" s="21"/>
      <c r="P3929" s="21"/>
      <c r="Q3929" s="21"/>
      <c r="R3929" s="21"/>
      <c r="S3929" s="21"/>
      <c r="T3929" s="2"/>
      <c r="U3929" s="2"/>
      <c r="V3929" s="2"/>
      <c r="W3929" s="2"/>
      <c r="X3929" s="2"/>
      <c r="Y3929" s="2"/>
      <c r="Z3929" s="18"/>
      <c r="AA3929" s="2"/>
    </row>
    <row r="3930" spans="1:27" ht="13.5" customHeight="1" x14ac:dyDescent="0.2">
      <c r="A3930" s="12"/>
      <c r="B3930" s="19"/>
      <c r="C3930" s="19"/>
      <c r="D3930" s="19"/>
      <c r="E3930" s="19"/>
      <c r="F3930" s="19"/>
      <c r="G3930" s="19"/>
      <c r="H3930" s="19"/>
      <c r="I3930" s="19"/>
      <c r="J3930" s="19"/>
      <c r="K3930" s="19"/>
      <c r="L3930" s="19"/>
      <c r="M3930" s="19"/>
      <c r="N3930" s="19"/>
      <c r="O3930" s="19"/>
      <c r="P3930" s="19"/>
      <c r="Q3930" s="19"/>
      <c r="R3930" s="19"/>
      <c r="S3930" s="19"/>
      <c r="T3930" s="19"/>
      <c r="U3930" s="19"/>
      <c r="V3930" s="19"/>
      <c r="W3930" s="19"/>
      <c r="X3930" s="19"/>
      <c r="Y3930" s="19"/>
      <c r="Z3930" s="20"/>
      <c r="AA3930" s="2"/>
    </row>
    <row r="3931" spans="1:27" ht="15" customHeight="1" x14ac:dyDescent="0.2">
      <c r="A3931" s="22">
        <v>423021</v>
      </c>
      <c r="B3931" s="23"/>
      <c r="C3931" s="24"/>
      <c r="D3931" s="4">
        <v>42220</v>
      </c>
      <c r="E3931" s="30" t="s">
        <v>1896</v>
      </c>
      <c r="F3931" s="31"/>
      <c r="G3931" s="27">
        <v>650</v>
      </c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9"/>
      <c r="T3931" s="6" t="s">
        <v>15</v>
      </c>
      <c r="U3931" s="6" t="s">
        <v>122</v>
      </c>
      <c r="V3931" s="6" t="s">
        <v>15</v>
      </c>
      <c r="W3931" s="6" t="s">
        <v>15</v>
      </c>
      <c r="X3931" s="30" t="s">
        <v>15</v>
      </c>
      <c r="Y3931" s="31"/>
      <c r="Z3931" s="6" t="s">
        <v>15</v>
      </c>
      <c r="AA3931" s="2"/>
    </row>
    <row r="3932" spans="1:27" ht="2.25" customHeight="1" x14ac:dyDescent="0.2">
      <c r="A3932" s="15"/>
      <c r="B3932" s="16"/>
      <c r="C3932" s="16"/>
      <c r="D3932" s="16"/>
      <c r="E3932" s="16"/>
      <c r="F3932" s="16"/>
      <c r="G3932" s="16"/>
      <c r="H3932" s="16"/>
      <c r="I3932" s="16"/>
      <c r="J3932" s="16"/>
      <c r="K3932" s="16"/>
      <c r="L3932" s="16"/>
      <c r="M3932" s="16"/>
      <c r="N3932" s="16"/>
      <c r="O3932" s="16"/>
      <c r="P3932" s="16"/>
      <c r="Q3932" s="16"/>
      <c r="R3932" s="16"/>
      <c r="S3932" s="16"/>
      <c r="T3932" s="16"/>
      <c r="U3932" s="16"/>
      <c r="V3932" s="16"/>
      <c r="W3932" s="16"/>
      <c r="X3932" s="16"/>
      <c r="Y3932" s="16"/>
      <c r="Z3932" s="17"/>
      <c r="AA3932" s="2"/>
    </row>
    <row r="3933" spans="1:27" ht="13.5" customHeight="1" x14ac:dyDescent="0.2">
      <c r="A3933" s="8"/>
      <c r="B3933" s="2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  <c r="N3933" s="2"/>
      <c r="O3933" s="2"/>
      <c r="P3933" s="21">
        <f>SUM(hList_Frame_1!B2318:B2318)</f>
        <v>650</v>
      </c>
      <c r="Q3933" s="21"/>
      <c r="R3933" s="21"/>
      <c r="S3933" s="21"/>
      <c r="T3933" s="2"/>
      <c r="U3933" s="2"/>
      <c r="V3933" s="2"/>
      <c r="W3933" s="2"/>
      <c r="X3933" s="2"/>
      <c r="Y3933" s="2"/>
      <c r="Z3933" s="18"/>
      <c r="AA3933" s="2"/>
    </row>
    <row r="3934" spans="1:27" ht="13.5" customHeight="1" x14ac:dyDescent="0.2">
      <c r="A3934" s="12"/>
      <c r="B3934" s="19"/>
      <c r="C3934" s="19"/>
      <c r="D3934" s="19"/>
      <c r="E3934" s="19"/>
      <c r="F3934" s="19"/>
      <c r="G3934" s="19"/>
      <c r="H3934" s="19"/>
      <c r="I3934" s="19"/>
      <c r="J3934" s="19"/>
      <c r="K3934" s="19"/>
      <c r="L3934" s="19"/>
      <c r="M3934" s="19"/>
      <c r="N3934" s="19"/>
      <c r="O3934" s="19"/>
      <c r="P3934" s="19"/>
      <c r="Q3934" s="19"/>
      <c r="R3934" s="19"/>
      <c r="S3934" s="19"/>
      <c r="T3934" s="19"/>
      <c r="U3934" s="19"/>
      <c r="V3934" s="19"/>
      <c r="W3934" s="19"/>
      <c r="X3934" s="19"/>
      <c r="Y3934" s="19"/>
      <c r="Z3934" s="20"/>
      <c r="AA3934" s="2"/>
    </row>
    <row r="3935" spans="1:27" ht="15" customHeight="1" x14ac:dyDescent="0.2">
      <c r="A3935" s="36">
        <v>423022</v>
      </c>
      <c r="B3935" s="37"/>
      <c r="C3935" s="38"/>
      <c r="D3935" s="7">
        <v>42220</v>
      </c>
      <c r="E3935" s="34" t="s">
        <v>1897</v>
      </c>
      <c r="F3935" s="35"/>
      <c r="G3935" s="39">
        <v>1492.24</v>
      </c>
      <c r="H3935" s="40"/>
      <c r="I3935" s="40"/>
      <c r="J3935" s="40"/>
      <c r="K3935" s="40"/>
      <c r="L3935" s="40"/>
      <c r="M3935" s="40"/>
      <c r="N3935" s="40"/>
      <c r="O3935" s="40"/>
      <c r="P3935" s="40"/>
      <c r="Q3935" s="40"/>
      <c r="R3935" s="40"/>
      <c r="S3935" s="41"/>
      <c r="T3935" s="10" t="s">
        <v>1898</v>
      </c>
      <c r="U3935" s="6" t="s">
        <v>117</v>
      </c>
      <c r="V3935" s="6" t="s">
        <v>91</v>
      </c>
      <c r="W3935" s="6" t="s">
        <v>189</v>
      </c>
      <c r="X3935" s="34" t="s">
        <v>1898</v>
      </c>
      <c r="Y3935" s="35"/>
      <c r="Z3935" s="6" t="s">
        <v>15</v>
      </c>
      <c r="AA3935" s="2"/>
    </row>
    <row r="3936" spans="1:27" ht="15" customHeight="1" x14ac:dyDescent="0.2">
      <c r="A3936" s="32"/>
      <c r="B3936" s="42"/>
      <c r="C3936" s="33"/>
      <c r="D3936" s="13"/>
      <c r="E3936" s="32"/>
      <c r="F3936" s="33"/>
      <c r="G3936" s="32"/>
      <c r="H3936" s="42"/>
      <c r="I3936" s="42"/>
      <c r="J3936" s="42"/>
      <c r="K3936" s="42"/>
      <c r="L3936" s="42"/>
      <c r="M3936" s="42"/>
      <c r="N3936" s="42"/>
      <c r="O3936" s="42"/>
      <c r="P3936" s="42"/>
      <c r="Q3936" s="42"/>
      <c r="R3936" s="42"/>
      <c r="S3936" s="33"/>
      <c r="T3936" s="13"/>
      <c r="U3936" s="6" t="s">
        <v>122</v>
      </c>
      <c r="V3936" s="6" t="s">
        <v>15</v>
      </c>
      <c r="W3936" s="6" t="s">
        <v>15</v>
      </c>
      <c r="X3936" s="32"/>
      <c r="Y3936" s="33"/>
      <c r="Z3936" s="6" t="s">
        <v>15</v>
      </c>
      <c r="AA3936" s="2"/>
    </row>
    <row r="3937" spans="1:27" ht="2.25" customHeight="1" x14ac:dyDescent="0.2">
      <c r="A3937" s="15"/>
      <c r="B3937" s="16"/>
      <c r="C3937" s="16"/>
      <c r="D3937" s="16"/>
      <c r="E3937" s="16"/>
      <c r="F3937" s="16"/>
      <c r="G3937" s="16"/>
      <c r="H3937" s="16"/>
      <c r="I3937" s="16"/>
      <c r="J3937" s="16"/>
      <c r="K3937" s="16"/>
      <c r="L3937" s="16"/>
      <c r="M3937" s="16"/>
      <c r="N3937" s="16"/>
      <c r="O3937" s="16"/>
      <c r="P3937" s="16"/>
      <c r="Q3937" s="16"/>
      <c r="R3937" s="16"/>
      <c r="S3937" s="16"/>
      <c r="T3937" s="16"/>
      <c r="U3937" s="16"/>
      <c r="V3937" s="16"/>
      <c r="W3937" s="16"/>
      <c r="X3937" s="16"/>
      <c r="Y3937" s="16"/>
      <c r="Z3937" s="17"/>
      <c r="AA3937" s="2"/>
    </row>
    <row r="3938" spans="1:27" ht="13.5" customHeight="1" x14ac:dyDescent="0.2">
      <c r="A3938" s="8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1">
        <f>SUM(hList_Frame_1!B2319:B2320)</f>
        <v>1492.24</v>
      </c>
      <c r="N3938" s="21"/>
      <c r="O3938" s="21"/>
      <c r="P3938" s="21"/>
      <c r="Q3938" s="21"/>
      <c r="R3938" s="21"/>
      <c r="S3938" s="21"/>
      <c r="T3938" s="2"/>
      <c r="U3938" s="2"/>
      <c r="V3938" s="2"/>
      <c r="W3938" s="2"/>
      <c r="X3938" s="2"/>
      <c r="Y3938" s="2"/>
      <c r="Z3938" s="18"/>
      <c r="AA3938" s="2"/>
    </row>
    <row r="3939" spans="1:27" ht="13.5" customHeight="1" x14ac:dyDescent="0.2">
      <c r="A3939" s="12"/>
      <c r="B3939" s="19"/>
      <c r="C3939" s="19"/>
      <c r="D3939" s="19"/>
      <c r="E3939" s="19"/>
      <c r="F3939" s="19"/>
      <c r="G3939" s="19"/>
      <c r="H3939" s="19"/>
      <c r="I3939" s="19"/>
      <c r="J3939" s="19"/>
      <c r="K3939" s="19"/>
      <c r="L3939" s="19"/>
      <c r="M3939" s="19"/>
      <c r="N3939" s="19"/>
      <c r="O3939" s="19"/>
      <c r="P3939" s="19"/>
      <c r="Q3939" s="19"/>
      <c r="R3939" s="19"/>
      <c r="S3939" s="19"/>
      <c r="T3939" s="19"/>
      <c r="U3939" s="19"/>
      <c r="V3939" s="19"/>
      <c r="W3939" s="19"/>
      <c r="X3939" s="19"/>
      <c r="Y3939" s="19"/>
      <c r="Z3939" s="20"/>
      <c r="AA3939" s="2"/>
    </row>
    <row r="3940" spans="1:27" ht="15" customHeight="1" x14ac:dyDescent="0.2">
      <c r="A3940" s="36">
        <v>423023</v>
      </c>
      <c r="B3940" s="37"/>
      <c r="C3940" s="38"/>
      <c r="D3940" s="7">
        <v>42220</v>
      </c>
      <c r="E3940" s="34" t="s">
        <v>1899</v>
      </c>
      <c r="F3940" s="35"/>
      <c r="G3940" s="27">
        <v>46.02</v>
      </c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9"/>
      <c r="T3940" s="6" t="s">
        <v>76</v>
      </c>
      <c r="U3940" s="6" t="s">
        <v>77</v>
      </c>
      <c r="V3940" s="6" t="s">
        <v>15</v>
      </c>
      <c r="W3940" s="6" t="s">
        <v>15</v>
      </c>
      <c r="X3940" s="30" t="s">
        <v>76</v>
      </c>
      <c r="Y3940" s="31"/>
      <c r="Z3940" s="6" t="s">
        <v>15</v>
      </c>
      <c r="AA3940" s="2"/>
    </row>
    <row r="3941" spans="1:27" ht="15" customHeight="1" x14ac:dyDescent="0.2">
      <c r="A3941" s="32"/>
      <c r="B3941" s="42"/>
      <c r="C3941" s="33"/>
      <c r="D3941" s="13"/>
      <c r="E3941" s="25"/>
      <c r="F3941" s="26"/>
      <c r="G3941" s="27">
        <v>137.24</v>
      </c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9"/>
      <c r="T3941" s="6" t="s">
        <v>43</v>
      </c>
      <c r="U3941" s="6" t="s">
        <v>77</v>
      </c>
      <c r="V3941" s="6" t="s">
        <v>15</v>
      </c>
      <c r="W3941" s="6" t="s">
        <v>15</v>
      </c>
      <c r="X3941" s="30" t="s">
        <v>43</v>
      </c>
      <c r="Y3941" s="31"/>
      <c r="Z3941" s="6" t="s">
        <v>15</v>
      </c>
      <c r="AA3941" s="2"/>
    </row>
    <row r="3942" spans="1:27" ht="15" customHeight="1" x14ac:dyDescent="0.2">
      <c r="A3942" s="22">
        <v>423409</v>
      </c>
      <c r="B3942" s="23"/>
      <c r="C3942" s="24"/>
      <c r="D3942" s="4">
        <v>42227</v>
      </c>
      <c r="E3942" s="32"/>
      <c r="F3942" s="33"/>
      <c r="G3942" s="27">
        <v>46.35</v>
      </c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9"/>
      <c r="T3942" s="6" t="s">
        <v>43</v>
      </c>
      <c r="U3942" s="6" t="s">
        <v>77</v>
      </c>
      <c r="V3942" s="6" t="s">
        <v>15</v>
      </c>
      <c r="W3942" s="6" t="s">
        <v>15</v>
      </c>
      <c r="X3942" s="30" t="s">
        <v>43</v>
      </c>
      <c r="Y3942" s="31"/>
      <c r="Z3942" s="6" t="s">
        <v>15</v>
      </c>
      <c r="AA3942" s="2"/>
    </row>
    <row r="3943" spans="1:27" ht="2.25" customHeight="1" x14ac:dyDescent="0.2">
      <c r="A3943" s="15"/>
      <c r="B3943" s="16"/>
      <c r="C3943" s="16"/>
      <c r="D3943" s="16"/>
      <c r="E3943" s="16"/>
      <c r="F3943" s="16"/>
      <c r="G3943" s="16"/>
      <c r="H3943" s="16"/>
      <c r="I3943" s="16"/>
      <c r="J3943" s="16"/>
      <c r="K3943" s="16"/>
      <c r="L3943" s="16"/>
      <c r="M3943" s="16"/>
      <c r="N3943" s="16"/>
      <c r="O3943" s="16"/>
      <c r="P3943" s="16"/>
      <c r="Q3943" s="16"/>
      <c r="R3943" s="16"/>
      <c r="S3943" s="16"/>
      <c r="T3943" s="16"/>
      <c r="U3943" s="16"/>
      <c r="V3943" s="16"/>
      <c r="W3943" s="16"/>
      <c r="X3943" s="16"/>
      <c r="Y3943" s="16"/>
      <c r="Z3943" s="17"/>
      <c r="AA3943" s="2"/>
    </row>
    <row r="3944" spans="1:27" ht="13.5" customHeight="1" x14ac:dyDescent="0.2">
      <c r="A3944" s="8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2"/>
      <c r="O3944" s="2"/>
      <c r="P3944" s="21">
        <f>SUM(hList_Frame_1!B2321:B2323)</f>
        <v>229.61</v>
      </c>
      <c r="Q3944" s="21"/>
      <c r="R3944" s="21"/>
      <c r="S3944" s="21"/>
      <c r="T3944" s="2"/>
      <c r="U3944" s="2"/>
      <c r="V3944" s="2"/>
      <c r="W3944" s="2"/>
      <c r="X3944" s="2"/>
      <c r="Y3944" s="2"/>
      <c r="Z3944" s="18"/>
      <c r="AA3944" s="2"/>
    </row>
    <row r="3945" spans="1:27" ht="13.5" customHeight="1" x14ac:dyDescent="0.2">
      <c r="A3945" s="12"/>
      <c r="B3945" s="19"/>
      <c r="C3945" s="19"/>
      <c r="D3945" s="19"/>
      <c r="E3945" s="19"/>
      <c r="F3945" s="19"/>
      <c r="G3945" s="19"/>
      <c r="H3945" s="19"/>
      <c r="I3945" s="19"/>
      <c r="J3945" s="19"/>
      <c r="K3945" s="19"/>
      <c r="L3945" s="19"/>
      <c r="M3945" s="19"/>
      <c r="N3945" s="19"/>
      <c r="O3945" s="19"/>
      <c r="P3945" s="19"/>
      <c r="Q3945" s="19"/>
      <c r="R3945" s="19"/>
      <c r="S3945" s="19"/>
      <c r="T3945" s="19"/>
      <c r="U3945" s="19"/>
      <c r="V3945" s="19"/>
      <c r="W3945" s="19"/>
      <c r="X3945" s="19"/>
      <c r="Y3945" s="19"/>
      <c r="Z3945" s="20"/>
      <c r="AA3945" s="2"/>
    </row>
    <row r="3946" spans="1:27" ht="15" customHeight="1" x14ac:dyDescent="0.2">
      <c r="A3946" s="22">
        <v>423817</v>
      </c>
      <c r="B3946" s="23"/>
      <c r="C3946" s="24"/>
      <c r="D3946" s="4">
        <v>42234</v>
      </c>
      <c r="E3946" s="34" t="s">
        <v>1900</v>
      </c>
      <c r="F3946" s="35"/>
      <c r="G3946" s="27">
        <v>169.06</v>
      </c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9"/>
      <c r="T3946" s="6" t="s">
        <v>272</v>
      </c>
      <c r="U3946" s="6" t="s">
        <v>264</v>
      </c>
      <c r="V3946" s="6" t="s">
        <v>46</v>
      </c>
      <c r="W3946" s="6" t="s">
        <v>57</v>
      </c>
      <c r="X3946" s="30" t="s">
        <v>272</v>
      </c>
      <c r="Y3946" s="31"/>
      <c r="Z3946" s="6" t="s">
        <v>829</v>
      </c>
      <c r="AA3946" s="2"/>
    </row>
    <row r="3947" spans="1:27" ht="15" customHeight="1" x14ac:dyDescent="0.2">
      <c r="A3947" s="22">
        <v>423818</v>
      </c>
      <c r="B3947" s="23"/>
      <c r="C3947" s="24"/>
      <c r="D3947" s="4">
        <v>42234</v>
      </c>
      <c r="E3947" s="25"/>
      <c r="F3947" s="26"/>
      <c r="G3947" s="27">
        <v>450</v>
      </c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9"/>
      <c r="T3947" s="6" t="s">
        <v>1901</v>
      </c>
      <c r="U3947" s="6" t="s">
        <v>264</v>
      </c>
      <c r="V3947" s="6" t="s">
        <v>46</v>
      </c>
      <c r="W3947" s="6" t="s">
        <v>57</v>
      </c>
      <c r="X3947" s="30" t="s">
        <v>1901</v>
      </c>
      <c r="Y3947" s="31"/>
      <c r="Z3947" s="6" t="s">
        <v>58</v>
      </c>
      <c r="AA3947" s="2"/>
    </row>
    <row r="3948" spans="1:27" ht="15" customHeight="1" x14ac:dyDescent="0.2">
      <c r="A3948" s="22">
        <v>423819</v>
      </c>
      <c r="B3948" s="23"/>
      <c r="C3948" s="24"/>
      <c r="D3948" s="4">
        <v>42234</v>
      </c>
      <c r="E3948" s="25"/>
      <c r="F3948" s="26"/>
      <c r="G3948" s="27">
        <v>2285.06</v>
      </c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9"/>
      <c r="T3948" s="6" t="s">
        <v>15</v>
      </c>
      <c r="U3948" s="6" t="s">
        <v>264</v>
      </c>
      <c r="V3948" s="6" t="s">
        <v>46</v>
      </c>
      <c r="W3948" s="6" t="s">
        <v>57</v>
      </c>
      <c r="X3948" s="30" t="s">
        <v>15</v>
      </c>
      <c r="Y3948" s="31"/>
      <c r="Z3948" s="6" t="s">
        <v>547</v>
      </c>
      <c r="AA3948" s="2"/>
    </row>
    <row r="3949" spans="1:27" ht="15" customHeight="1" x14ac:dyDescent="0.2">
      <c r="A3949" s="22">
        <v>423820</v>
      </c>
      <c r="B3949" s="23"/>
      <c r="C3949" s="24"/>
      <c r="D3949" s="4">
        <v>42234</v>
      </c>
      <c r="E3949" s="25"/>
      <c r="F3949" s="26"/>
      <c r="G3949" s="27">
        <v>435.76</v>
      </c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9"/>
      <c r="T3949" s="6" t="s">
        <v>15</v>
      </c>
      <c r="U3949" s="6" t="s">
        <v>264</v>
      </c>
      <c r="V3949" s="6" t="s">
        <v>46</v>
      </c>
      <c r="W3949" s="6" t="s">
        <v>57</v>
      </c>
      <c r="X3949" s="30" t="s">
        <v>15</v>
      </c>
      <c r="Y3949" s="31"/>
      <c r="Z3949" s="6" t="s">
        <v>265</v>
      </c>
      <c r="AA3949" s="2"/>
    </row>
    <row r="3950" spans="1:27" ht="15" customHeight="1" x14ac:dyDescent="0.2">
      <c r="A3950" s="22">
        <v>423821</v>
      </c>
      <c r="B3950" s="23"/>
      <c r="C3950" s="24"/>
      <c r="D3950" s="4">
        <v>42234</v>
      </c>
      <c r="E3950" s="25"/>
      <c r="F3950" s="26"/>
      <c r="G3950" s="27">
        <v>458.86</v>
      </c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9"/>
      <c r="T3950" s="6" t="s">
        <v>15</v>
      </c>
      <c r="U3950" s="6" t="s">
        <v>264</v>
      </c>
      <c r="V3950" s="6" t="s">
        <v>46</v>
      </c>
      <c r="W3950" s="6" t="s">
        <v>57</v>
      </c>
      <c r="X3950" s="30" t="s">
        <v>15</v>
      </c>
      <c r="Y3950" s="31"/>
      <c r="Z3950" s="6" t="s">
        <v>58</v>
      </c>
      <c r="AA3950" s="2"/>
    </row>
    <row r="3951" spans="1:27" ht="15" customHeight="1" x14ac:dyDescent="0.2">
      <c r="A3951" s="22">
        <v>423822</v>
      </c>
      <c r="B3951" s="23"/>
      <c r="C3951" s="24"/>
      <c r="D3951" s="4">
        <v>42234</v>
      </c>
      <c r="E3951" s="25"/>
      <c r="F3951" s="26"/>
      <c r="G3951" s="27">
        <v>125.4</v>
      </c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9"/>
      <c r="T3951" s="6" t="s">
        <v>15</v>
      </c>
      <c r="U3951" s="6" t="s">
        <v>264</v>
      </c>
      <c r="V3951" s="6" t="s">
        <v>46</v>
      </c>
      <c r="W3951" s="6" t="s">
        <v>57</v>
      </c>
      <c r="X3951" s="30" t="s">
        <v>15</v>
      </c>
      <c r="Y3951" s="31"/>
      <c r="Z3951" s="6" t="s">
        <v>995</v>
      </c>
      <c r="AA3951" s="2"/>
    </row>
    <row r="3952" spans="1:27" ht="15" customHeight="1" x14ac:dyDescent="0.2">
      <c r="A3952" s="22">
        <v>423823</v>
      </c>
      <c r="B3952" s="23"/>
      <c r="C3952" s="24"/>
      <c r="D3952" s="4">
        <v>42234</v>
      </c>
      <c r="E3952" s="25"/>
      <c r="F3952" s="26"/>
      <c r="G3952" s="27">
        <v>168.68</v>
      </c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8"/>
      <c r="S3952" s="29"/>
      <c r="T3952" s="6" t="s">
        <v>15</v>
      </c>
      <c r="U3952" s="6" t="s">
        <v>264</v>
      </c>
      <c r="V3952" s="6" t="s">
        <v>46</v>
      </c>
      <c r="W3952" s="6" t="s">
        <v>57</v>
      </c>
      <c r="X3952" s="30" t="s">
        <v>15</v>
      </c>
      <c r="Y3952" s="31"/>
      <c r="Z3952" s="6" t="s">
        <v>265</v>
      </c>
      <c r="AA3952" s="2"/>
    </row>
    <row r="3953" spans="1:27" ht="15" customHeight="1" x14ac:dyDescent="0.2">
      <c r="A3953" s="22">
        <v>423824</v>
      </c>
      <c r="B3953" s="23"/>
      <c r="C3953" s="24"/>
      <c r="D3953" s="4">
        <v>42234</v>
      </c>
      <c r="E3953" s="25"/>
      <c r="F3953" s="26"/>
      <c r="G3953" s="27">
        <v>279.31</v>
      </c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9"/>
      <c r="T3953" s="6" t="s">
        <v>15</v>
      </c>
      <c r="U3953" s="6" t="s">
        <v>264</v>
      </c>
      <c r="V3953" s="6" t="s">
        <v>46</v>
      </c>
      <c r="W3953" s="6" t="s">
        <v>57</v>
      </c>
      <c r="X3953" s="30" t="s">
        <v>15</v>
      </c>
      <c r="Y3953" s="31"/>
      <c r="Z3953" s="6" t="s">
        <v>547</v>
      </c>
      <c r="AA3953" s="2"/>
    </row>
    <row r="3954" spans="1:27" ht="15" customHeight="1" x14ac:dyDescent="0.2">
      <c r="A3954" s="22">
        <v>423825</v>
      </c>
      <c r="B3954" s="23"/>
      <c r="C3954" s="24"/>
      <c r="D3954" s="4">
        <v>42234</v>
      </c>
      <c r="E3954" s="25"/>
      <c r="F3954" s="26"/>
      <c r="G3954" s="27">
        <v>279.31</v>
      </c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9"/>
      <c r="T3954" s="6" t="s">
        <v>15</v>
      </c>
      <c r="U3954" s="6" t="s">
        <v>264</v>
      </c>
      <c r="V3954" s="6" t="s">
        <v>46</v>
      </c>
      <c r="W3954" s="6" t="s">
        <v>57</v>
      </c>
      <c r="X3954" s="30" t="s">
        <v>15</v>
      </c>
      <c r="Y3954" s="31"/>
      <c r="Z3954" s="6" t="s">
        <v>552</v>
      </c>
      <c r="AA3954" s="2"/>
    </row>
    <row r="3955" spans="1:27" ht="15" customHeight="1" x14ac:dyDescent="0.2">
      <c r="A3955" s="36">
        <v>423826</v>
      </c>
      <c r="B3955" s="37"/>
      <c r="C3955" s="38"/>
      <c r="D3955" s="7">
        <v>42234</v>
      </c>
      <c r="E3955" s="25"/>
      <c r="F3955" s="26"/>
      <c r="G3955" s="39">
        <v>279.31</v>
      </c>
      <c r="H3955" s="40"/>
      <c r="I3955" s="40"/>
      <c r="J3955" s="40"/>
      <c r="K3955" s="40"/>
      <c r="L3955" s="40"/>
      <c r="M3955" s="40"/>
      <c r="N3955" s="40"/>
      <c r="O3955" s="40"/>
      <c r="P3955" s="40"/>
      <c r="Q3955" s="40"/>
      <c r="R3955" s="40"/>
      <c r="S3955" s="41"/>
      <c r="T3955" s="10" t="s">
        <v>15</v>
      </c>
      <c r="U3955" s="10" t="s">
        <v>264</v>
      </c>
      <c r="V3955" s="10" t="s">
        <v>46</v>
      </c>
      <c r="W3955" s="6" t="s">
        <v>57</v>
      </c>
      <c r="X3955" s="34" t="s">
        <v>15</v>
      </c>
      <c r="Y3955" s="35"/>
      <c r="Z3955" s="6" t="s">
        <v>826</v>
      </c>
      <c r="AA3955" s="2"/>
    </row>
    <row r="3956" spans="1:27" ht="15" customHeight="1" x14ac:dyDescent="0.2">
      <c r="A3956" s="32"/>
      <c r="B3956" s="42"/>
      <c r="C3956" s="33"/>
      <c r="D3956" s="13"/>
      <c r="E3956" s="25"/>
      <c r="F3956" s="26"/>
      <c r="G3956" s="32"/>
      <c r="H3956" s="42"/>
      <c r="I3956" s="42"/>
      <c r="J3956" s="42"/>
      <c r="K3956" s="42"/>
      <c r="L3956" s="42"/>
      <c r="M3956" s="42"/>
      <c r="N3956" s="42"/>
      <c r="O3956" s="42"/>
      <c r="P3956" s="42"/>
      <c r="Q3956" s="42"/>
      <c r="R3956" s="42"/>
      <c r="S3956" s="33"/>
      <c r="T3956" s="13"/>
      <c r="U3956" s="13"/>
      <c r="V3956" s="13"/>
      <c r="W3956" s="6" t="s">
        <v>47</v>
      </c>
      <c r="X3956" s="32"/>
      <c r="Y3956" s="33"/>
      <c r="Z3956" s="6" t="s">
        <v>826</v>
      </c>
      <c r="AA3956" s="2"/>
    </row>
    <row r="3957" spans="1:27" ht="15" customHeight="1" x14ac:dyDescent="0.2">
      <c r="A3957" s="22">
        <v>423827</v>
      </c>
      <c r="B3957" s="23"/>
      <c r="C3957" s="24"/>
      <c r="D3957" s="4">
        <v>42234</v>
      </c>
      <c r="E3957" s="25"/>
      <c r="F3957" s="26"/>
      <c r="G3957" s="27">
        <v>409.94</v>
      </c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9"/>
      <c r="T3957" s="6" t="s">
        <v>15</v>
      </c>
      <c r="U3957" s="6" t="s">
        <v>264</v>
      </c>
      <c r="V3957" s="6" t="s">
        <v>46</v>
      </c>
      <c r="W3957" s="6" t="s">
        <v>57</v>
      </c>
      <c r="X3957" s="30" t="s">
        <v>15</v>
      </c>
      <c r="Y3957" s="31"/>
      <c r="Z3957" s="6" t="s">
        <v>828</v>
      </c>
      <c r="AA3957" s="2"/>
    </row>
    <row r="3958" spans="1:27" ht="15" customHeight="1" x14ac:dyDescent="0.2">
      <c r="A3958" s="22">
        <v>423828</v>
      </c>
      <c r="B3958" s="23"/>
      <c r="C3958" s="24"/>
      <c r="D3958" s="4">
        <v>42234</v>
      </c>
      <c r="E3958" s="25"/>
      <c r="F3958" s="26"/>
      <c r="G3958" s="27">
        <v>279.31</v>
      </c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9"/>
      <c r="T3958" s="6" t="s">
        <v>15</v>
      </c>
      <c r="U3958" s="6" t="s">
        <v>264</v>
      </c>
      <c r="V3958" s="6" t="s">
        <v>46</v>
      </c>
      <c r="W3958" s="6" t="s">
        <v>548</v>
      </c>
      <c r="X3958" s="30" t="s">
        <v>15</v>
      </c>
      <c r="Y3958" s="31"/>
      <c r="Z3958" s="6" t="s">
        <v>549</v>
      </c>
      <c r="AA3958" s="2"/>
    </row>
    <row r="3959" spans="1:27" ht="15" customHeight="1" x14ac:dyDescent="0.2">
      <c r="A3959" s="22">
        <v>423829</v>
      </c>
      <c r="B3959" s="23"/>
      <c r="C3959" s="24"/>
      <c r="D3959" s="4">
        <v>42234</v>
      </c>
      <c r="E3959" s="25"/>
      <c r="F3959" s="26"/>
      <c r="G3959" s="27">
        <v>559</v>
      </c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8"/>
      <c r="S3959" s="29"/>
      <c r="T3959" s="6" t="s">
        <v>15</v>
      </c>
      <c r="U3959" s="6" t="s">
        <v>264</v>
      </c>
      <c r="V3959" s="6" t="s">
        <v>46</v>
      </c>
      <c r="W3959" s="6" t="s">
        <v>57</v>
      </c>
      <c r="X3959" s="30" t="s">
        <v>15</v>
      </c>
      <c r="Y3959" s="31"/>
      <c r="Z3959" s="6" t="s">
        <v>424</v>
      </c>
      <c r="AA3959" s="2"/>
    </row>
    <row r="3960" spans="1:27" ht="15" customHeight="1" x14ac:dyDescent="0.2">
      <c r="A3960" s="36">
        <v>423830</v>
      </c>
      <c r="B3960" s="37"/>
      <c r="C3960" s="38"/>
      <c r="D3960" s="7">
        <v>42234</v>
      </c>
      <c r="E3960" s="25"/>
      <c r="F3960" s="26"/>
      <c r="G3960" s="39">
        <v>5753</v>
      </c>
      <c r="H3960" s="40"/>
      <c r="I3960" s="40"/>
      <c r="J3960" s="40"/>
      <c r="K3960" s="40"/>
      <c r="L3960" s="40"/>
      <c r="M3960" s="40"/>
      <c r="N3960" s="40"/>
      <c r="O3960" s="40"/>
      <c r="P3960" s="40"/>
      <c r="Q3960" s="40"/>
      <c r="R3960" s="40"/>
      <c r="S3960" s="41"/>
      <c r="T3960" s="10" t="s">
        <v>272</v>
      </c>
      <c r="U3960" s="10" t="s">
        <v>264</v>
      </c>
      <c r="V3960" s="10" t="s">
        <v>62</v>
      </c>
      <c r="W3960" s="10" t="s">
        <v>63</v>
      </c>
      <c r="X3960" s="34" t="s">
        <v>272</v>
      </c>
      <c r="Y3960" s="35"/>
      <c r="Z3960" s="10" t="s">
        <v>15</v>
      </c>
      <c r="AA3960" s="2"/>
    </row>
    <row r="3961" spans="1:27" ht="14.25" customHeight="1" x14ac:dyDescent="0.2">
      <c r="A3961" s="32"/>
      <c r="B3961" s="42"/>
      <c r="C3961" s="33"/>
      <c r="D3961" s="13"/>
      <c r="E3961" s="25"/>
      <c r="F3961" s="26"/>
      <c r="G3961" s="32"/>
      <c r="H3961" s="42"/>
      <c r="I3961" s="42"/>
      <c r="J3961" s="42"/>
      <c r="K3961" s="42"/>
      <c r="L3961" s="42"/>
      <c r="M3961" s="42"/>
      <c r="N3961" s="42"/>
      <c r="O3961" s="42"/>
      <c r="P3961" s="42"/>
      <c r="Q3961" s="42"/>
      <c r="R3961" s="42"/>
      <c r="S3961" s="33"/>
      <c r="T3961" s="13"/>
      <c r="U3961" s="13"/>
      <c r="V3961" s="13"/>
      <c r="W3961" s="13"/>
      <c r="X3961" s="32"/>
      <c r="Y3961" s="33"/>
      <c r="Z3961" s="14" t="s">
        <v>15</v>
      </c>
      <c r="AA3961" s="2"/>
    </row>
    <row r="3962" spans="1:27" ht="15" customHeight="1" x14ac:dyDescent="0.2">
      <c r="A3962" s="22">
        <v>423831</v>
      </c>
      <c r="B3962" s="23"/>
      <c r="C3962" s="24"/>
      <c r="D3962" s="4">
        <v>42234</v>
      </c>
      <c r="E3962" s="25"/>
      <c r="F3962" s="26"/>
      <c r="G3962" s="27">
        <v>216.36</v>
      </c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9"/>
      <c r="T3962" s="6" t="s">
        <v>272</v>
      </c>
      <c r="U3962" s="6" t="s">
        <v>264</v>
      </c>
      <c r="V3962" s="6" t="s">
        <v>62</v>
      </c>
      <c r="W3962" s="6" t="s">
        <v>63</v>
      </c>
      <c r="X3962" s="30" t="s">
        <v>272</v>
      </c>
      <c r="Y3962" s="31"/>
      <c r="Z3962" s="6" t="s">
        <v>15</v>
      </c>
      <c r="AA3962" s="2"/>
    </row>
    <row r="3963" spans="1:27" ht="15" customHeight="1" x14ac:dyDescent="0.2">
      <c r="A3963" s="22">
        <v>423832</v>
      </c>
      <c r="B3963" s="23"/>
      <c r="C3963" s="24"/>
      <c r="D3963" s="4">
        <v>42234</v>
      </c>
      <c r="E3963" s="25"/>
      <c r="F3963" s="26"/>
      <c r="G3963" s="27">
        <v>577.89</v>
      </c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9"/>
      <c r="T3963" s="6" t="s">
        <v>682</v>
      </c>
      <c r="U3963" s="6" t="s">
        <v>1268</v>
      </c>
      <c r="V3963" s="6" t="s">
        <v>102</v>
      </c>
      <c r="W3963" s="6" t="s">
        <v>103</v>
      </c>
      <c r="X3963" s="30" t="s">
        <v>682</v>
      </c>
      <c r="Y3963" s="31"/>
      <c r="Z3963" s="6" t="s">
        <v>15</v>
      </c>
      <c r="AA3963" s="2"/>
    </row>
    <row r="3964" spans="1:27" ht="15" customHeight="1" x14ac:dyDescent="0.2">
      <c r="A3964" s="22">
        <v>423833</v>
      </c>
      <c r="B3964" s="23"/>
      <c r="C3964" s="24"/>
      <c r="D3964" s="4">
        <v>42234</v>
      </c>
      <c r="E3964" s="32"/>
      <c r="F3964" s="33"/>
      <c r="G3964" s="27">
        <v>214.94</v>
      </c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8"/>
      <c r="S3964" s="29"/>
      <c r="T3964" s="6" t="s">
        <v>682</v>
      </c>
      <c r="U3964" s="6" t="s">
        <v>1268</v>
      </c>
      <c r="V3964" s="6" t="s">
        <v>102</v>
      </c>
      <c r="W3964" s="6" t="s">
        <v>103</v>
      </c>
      <c r="X3964" s="30" t="s">
        <v>682</v>
      </c>
      <c r="Y3964" s="31"/>
      <c r="Z3964" s="6" t="s">
        <v>15</v>
      </c>
      <c r="AA3964" s="2"/>
    </row>
    <row r="3965" spans="1:27" ht="2.25" customHeight="1" x14ac:dyDescent="0.2">
      <c r="A3965" s="15"/>
      <c r="B3965" s="16"/>
      <c r="C3965" s="16"/>
      <c r="D3965" s="16"/>
      <c r="E3965" s="16"/>
      <c r="F3965" s="16"/>
      <c r="G3965" s="16"/>
      <c r="H3965" s="16"/>
      <c r="I3965" s="16"/>
      <c r="J3965" s="16"/>
      <c r="K3965" s="16"/>
      <c r="L3965" s="16"/>
      <c r="M3965" s="16"/>
      <c r="N3965" s="16"/>
      <c r="O3965" s="16"/>
      <c r="P3965" s="16"/>
      <c r="Q3965" s="16"/>
      <c r="R3965" s="16"/>
      <c r="S3965" s="16"/>
      <c r="T3965" s="16"/>
      <c r="U3965" s="16"/>
      <c r="V3965" s="16"/>
      <c r="W3965" s="16"/>
      <c r="X3965" s="16"/>
      <c r="Y3965" s="16"/>
      <c r="Z3965" s="17"/>
      <c r="AA3965" s="2"/>
    </row>
    <row r="3966" spans="1:27" ht="13.5" customHeight="1" x14ac:dyDescent="0.2">
      <c r="A3966" s="8"/>
      <c r="B3966" s="2"/>
      <c r="C3966" s="2"/>
      <c r="D3966" s="2"/>
      <c r="E3966" s="2"/>
      <c r="F3966" s="2"/>
      <c r="G3966" s="2"/>
      <c r="H3966" s="2"/>
      <c r="I3966" s="2"/>
      <c r="J3966" s="2"/>
      <c r="K3966" s="21">
        <f>SUM(hList_Frame_1!B2324:B2342)</f>
        <v>12941.19</v>
      </c>
      <c r="L3966" s="21"/>
      <c r="M3966" s="21"/>
      <c r="N3966" s="21"/>
      <c r="O3966" s="21"/>
      <c r="P3966" s="21"/>
      <c r="Q3966" s="21"/>
      <c r="R3966" s="21"/>
      <c r="S3966" s="21"/>
      <c r="T3966" s="2"/>
      <c r="U3966" s="2"/>
      <c r="V3966" s="2"/>
      <c r="W3966" s="2"/>
      <c r="X3966" s="2"/>
      <c r="Y3966" s="2"/>
      <c r="Z3966" s="18"/>
      <c r="AA3966" s="2"/>
    </row>
    <row r="3967" spans="1:27" ht="13.5" customHeight="1" x14ac:dyDescent="0.2">
      <c r="A3967" s="12"/>
      <c r="B3967" s="19"/>
      <c r="C3967" s="19"/>
      <c r="D3967" s="19"/>
      <c r="E3967" s="19"/>
      <c r="F3967" s="19"/>
      <c r="G3967" s="19"/>
      <c r="H3967" s="19"/>
      <c r="I3967" s="19"/>
      <c r="J3967" s="19"/>
      <c r="K3967" s="19"/>
      <c r="L3967" s="19"/>
      <c r="M3967" s="19"/>
      <c r="N3967" s="19"/>
      <c r="O3967" s="19"/>
      <c r="P3967" s="19"/>
      <c r="Q3967" s="19"/>
      <c r="R3967" s="19"/>
      <c r="S3967" s="19"/>
      <c r="T3967" s="19"/>
      <c r="U3967" s="19"/>
      <c r="V3967" s="19"/>
      <c r="W3967" s="19"/>
      <c r="X3967" s="19"/>
      <c r="Y3967" s="19"/>
      <c r="Z3967" s="20"/>
      <c r="AA3967" s="2"/>
    </row>
    <row r="3968" spans="1:27" ht="15" customHeight="1" x14ac:dyDescent="0.2">
      <c r="A3968" s="36">
        <v>423410</v>
      </c>
      <c r="B3968" s="37"/>
      <c r="C3968" s="38"/>
      <c r="D3968" s="7">
        <v>42227</v>
      </c>
      <c r="E3968" s="34" t="s">
        <v>1902</v>
      </c>
      <c r="F3968" s="35"/>
      <c r="G3968" s="39">
        <v>3900</v>
      </c>
      <c r="H3968" s="40"/>
      <c r="I3968" s="40"/>
      <c r="J3968" s="40"/>
      <c r="K3968" s="40"/>
      <c r="L3968" s="40"/>
      <c r="M3968" s="40"/>
      <c r="N3968" s="40"/>
      <c r="O3968" s="40"/>
      <c r="P3968" s="40"/>
      <c r="Q3968" s="40"/>
      <c r="R3968" s="40"/>
      <c r="S3968" s="41"/>
      <c r="T3968" s="10" t="s">
        <v>89</v>
      </c>
      <c r="U3968" s="10" t="s">
        <v>1903</v>
      </c>
      <c r="V3968" s="10" t="s">
        <v>84</v>
      </c>
      <c r="W3968" s="10" t="s">
        <v>1904</v>
      </c>
      <c r="X3968" s="34" t="s">
        <v>89</v>
      </c>
      <c r="Y3968" s="35"/>
      <c r="Z3968" s="10" t="s">
        <v>1905</v>
      </c>
      <c r="AA3968" s="2"/>
    </row>
    <row r="3969" spans="1:27" ht="14.25" customHeight="1" x14ac:dyDescent="0.2">
      <c r="A3969" s="32"/>
      <c r="B3969" s="42"/>
      <c r="C3969" s="33"/>
      <c r="D3969" s="13"/>
      <c r="E3969" s="32"/>
      <c r="F3969" s="33"/>
      <c r="G3969" s="3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33"/>
      <c r="T3969" s="13"/>
      <c r="U3969" s="13"/>
      <c r="V3969" s="13"/>
      <c r="W3969" s="13"/>
      <c r="X3969" s="32"/>
      <c r="Y3969" s="33"/>
      <c r="Z3969" s="14" t="s">
        <v>1905</v>
      </c>
      <c r="AA3969" s="2"/>
    </row>
    <row r="3970" spans="1:27" ht="2.25" customHeight="1" x14ac:dyDescent="0.2">
      <c r="A3970" s="15"/>
      <c r="B3970" s="16"/>
      <c r="C3970" s="16"/>
      <c r="D3970" s="16"/>
      <c r="E3970" s="16"/>
      <c r="F3970" s="16"/>
      <c r="G3970" s="16"/>
      <c r="H3970" s="16"/>
      <c r="I3970" s="16"/>
      <c r="J3970" s="16"/>
      <c r="K3970" s="16"/>
      <c r="L3970" s="16"/>
      <c r="M3970" s="16"/>
      <c r="N3970" s="16"/>
      <c r="O3970" s="16"/>
      <c r="P3970" s="16"/>
      <c r="Q3970" s="16"/>
      <c r="R3970" s="16"/>
      <c r="S3970" s="16"/>
      <c r="T3970" s="16"/>
      <c r="U3970" s="16"/>
      <c r="V3970" s="16"/>
      <c r="W3970" s="16"/>
      <c r="X3970" s="16"/>
      <c r="Y3970" s="16"/>
      <c r="Z3970" s="17"/>
      <c r="AA3970" s="2"/>
    </row>
    <row r="3971" spans="1:27" ht="12.75" customHeight="1" x14ac:dyDescent="0.2">
      <c r="A3971" s="8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1">
        <f>SUM(hList_Frame_1!B2343:B2344)</f>
        <v>3900</v>
      </c>
      <c r="N3971" s="21"/>
      <c r="O3971" s="21"/>
      <c r="P3971" s="21"/>
      <c r="Q3971" s="21"/>
      <c r="R3971" s="21"/>
      <c r="S3971" s="21"/>
      <c r="T3971" s="2"/>
      <c r="U3971" s="2"/>
      <c r="V3971" s="2"/>
      <c r="W3971" s="2"/>
      <c r="X3971" s="2"/>
      <c r="Y3971" s="2"/>
      <c r="Z3971" s="18"/>
      <c r="AA3971" s="2"/>
    </row>
    <row r="3972" spans="1:27" ht="14.25" customHeight="1" x14ac:dyDescent="0.2">
      <c r="A3972" s="12"/>
      <c r="B3972" s="19"/>
      <c r="C3972" s="19"/>
      <c r="D3972" s="19"/>
      <c r="E3972" s="19"/>
      <c r="F3972" s="19"/>
      <c r="G3972" s="19"/>
      <c r="H3972" s="19"/>
      <c r="I3972" s="19"/>
      <c r="J3972" s="19"/>
      <c r="K3972" s="19"/>
      <c r="L3972" s="19"/>
      <c r="M3972" s="19"/>
      <c r="N3972" s="19"/>
      <c r="O3972" s="19"/>
      <c r="P3972" s="19"/>
      <c r="Q3972" s="19"/>
      <c r="R3972" s="19"/>
      <c r="S3972" s="19"/>
      <c r="T3972" s="19"/>
      <c r="U3972" s="19"/>
      <c r="V3972" s="19"/>
      <c r="W3972" s="19"/>
      <c r="X3972" s="19"/>
      <c r="Y3972" s="19"/>
      <c r="Z3972" s="20"/>
      <c r="AA3972" s="2"/>
    </row>
    <row r="3973" spans="1:27" ht="15" customHeight="1" x14ac:dyDescent="0.2">
      <c r="A3973" s="36">
        <v>423412</v>
      </c>
      <c r="B3973" s="37"/>
      <c r="C3973" s="38"/>
      <c r="D3973" s="7">
        <v>42227</v>
      </c>
      <c r="E3973" s="34" t="s">
        <v>1906</v>
      </c>
      <c r="F3973" s="35"/>
      <c r="G3973" s="39">
        <v>179025</v>
      </c>
      <c r="H3973" s="40"/>
      <c r="I3973" s="40"/>
      <c r="J3973" s="40"/>
      <c r="K3973" s="40"/>
      <c r="L3973" s="40"/>
      <c r="M3973" s="40"/>
      <c r="N3973" s="40"/>
      <c r="O3973" s="40"/>
      <c r="P3973" s="40"/>
      <c r="Q3973" s="40"/>
      <c r="R3973" s="40"/>
      <c r="S3973" s="41"/>
      <c r="T3973" s="10" t="s">
        <v>1907</v>
      </c>
      <c r="U3973" s="10" t="s">
        <v>501</v>
      </c>
      <c r="V3973" s="10" t="s">
        <v>13</v>
      </c>
      <c r="W3973" s="10" t="s">
        <v>14</v>
      </c>
      <c r="X3973" s="34" t="s">
        <v>1907</v>
      </c>
      <c r="Y3973" s="35"/>
      <c r="Z3973" s="10" t="s">
        <v>1908</v>
      </c>
      <c r="AA3973" s="2"/>
    </row>
    <row r="3974" spans="1:27" ht="14.25" customHeight="1" x14ac:dyDescent="0.2">
      <c r="A3974" s="25"/>
      <c r="B3974" s="43"/>
      <c r="C3974" s="26"/>
      <c r="D3974" s="9"/>
      <c r="E3974" s="25"/>
      <c r="F3974" s="26"/>
      <c r="G3974" s="25"/>
      <c r="H3974" s="43"/>
      <c r="I3974" s="43"/>
      <c r="J3974" s="43"/>
      <c r="K3974" s="43"/>
      <c r="L3974" s="43"/>
      <c r="M3974" s="43"/>
      <c r="N3974" s="43"/>
      <c r="O3974" s="43"/>
      <c r="P3974" s="43"/>
      <c r="Q3974" s="43"/>
      <c r="R3974" s="43"/>
      <c r="S3974" s="26"/>
      <c r="T3974" s="9"/>
      <c r="U3974" s="9"/>
      <c r="V3974" s="9"/>
      <c r="W3974" s="9"/>
      <c r="X3974" s="25"/>
      <c r="Y3974" s="26"/>
      <c r="Z3974" s="11" t="s">
        <v>1909</v>
      </c>
      <c r="AA3974" s="2"/>
    </row>
    <row r="3975" spans="1:27" ht="14.25" customHeight="1" x14ac:dyDescent="0.2">
      <c r="A3975" s="25"/>
      <c r="B3975" s="43"/>
      <c r="C3975" s="26"/>
      <c r="D3975" s="9"/>
      <c r="E3975" s="25"/>
      <c r="F3975" s="26"/>
      <c r="G3975" s="25"/>
      <c r="H3975" s="43"/>
      <c r="I3975" s="43"/>
      <c r="J3975" s="43"/>
      <c r="K3975" s="43"/>
      <c r="L3975" s="43"/>
      <c r="M3975" s="43"/>
      <c r="N3975" s="43"/>
      <c r="O3975" s="43"/>
      <c r="P3975" s="43"/>
      <c r="Q3975" s="43"/>
      <c r="R3975" s="43"/>
      <c r="S3975" s="26"/>
      <c r="T3975" s="9"/>
      <c r="U3975" s="9"/>
      <c r="V3975" s="9"/>
      <c r="W3975" s="9"/>
      <c r="X3975" s="25"/>
      <c r="Y3975" s="26"/>
      <c r="Z3975" s="11" t="s">
        <v>1910</v>
      </c>
      <c r="AA3975" s="2"/>
    </row>
    <row r="3976" spans="1:27" ht="14.25" customHeight="1" x14ac:dyDescent="0.2">
      <c r="A3976" s="25"/>
      <c r="B3976" s="43"/>
      <c r="C3976" s="26"/>
      <c r="D3976" s="9"/>
      <c r="E3976" s="25"/>
      <c r="F3976" s="26"/>
      <c r="G3976" s="25"/>
      <c r="H3976" s="43"/>
      <c r="I3976" s="43"/>
      <c r="J3976" s="43"/>
      <c r="K3976" s="43"/>
      <c r="L3976" s="43"/>
      <c r="M3976" s="43"/>
      <c r="N3976" s="43"/>
      <c r="O3976" s="43"/>
      <c r="P3976" s="43"/>
      <c r="Q3976" s="43"/>
      <c r="R3976" s="43"/>
      <c r="S3976" s="26"/>
      <c r="T3976" s="9"/>
      <c r="U3976" s="9"/>
      <c r="V3976" s="9"/>
      <c r="W3976" s="9"/>
      <c r="X3976" s="25"/>
      <c r="Y3976" s="26"/>
      <c r="Z3976" s="11" t="s">
        <v>1911</v>
      </c>
      <c r="AA3976" s="2"/>
    </row>
    <row r="3977" spans="1:27" ht="14.25" customHeight="1" x14ac:dyDescent="0.2">
      <c r="A3977" s="25"/>
      <c r="B3977" s="43"/>
      <c r="C3977" s="26"/>
      <c r="D3977" s="9"/>
      <c r="E3977" s="25"/>
      <c r="F3977" s="26"/>
      <c r="G3977" s="25"/>
      <c r="H3977" s="43"/>
      <c r="I3977" s="43"/>
      <c r="J3977" s="43"/>
      <c r="K3977" s="43"/>
      <c r="L3977" s="43"/>
      <c r="M3977" s="43"/>
      <c r="N3977" s="43"/>
      <c r="O3977" s="43"/>
      <c r="P3977" s="43"/>
      <c r="Q3977" s="43"/>
      <c r="R3977" s="43"/>
      <c r="S3977" s="26"/>
      <c r="T3977" s="9"/>
      <c r="U3977" s="9"/>
      <c r="V3977" s="9"/>
      <c r="W3977" s="9"/>
      <c r="X3977" s="25"/>
      <c r="Y3977" s="26"/>
      <c r="Z3977" s="11" t="s">
        <v>1912</v>
      </c>
      <c r="AA3977" s="2"/>
    </row>
    <row r="3978" spans="1:27" ht="14.25" customHeight="1" x14ac:dyDescent="0.2">
      <c r="A3978" s="25"/>
      <c r="B3978" s="43"/>
      <c r="C3978" s="26"/>
      <c r="D3978" s="9"/>
      <c r="E3978" s="25"/>
      <c r="F3978" s="26"/>
      <c r="G3978" s="25"/>
      <c r="H3978" s="43"/>
      <c r="I3978" s="43"/>
      <c r="J3978" s="43"/>
      <c r="K3978" s="43"/>
      <c r="L3978" s="43"/>
      <c r="M3978" s="43"/>
      <c r="N3978" s="43"/>
      <c r="O3978" s="43"/>
      <c r="P3978" s="43"/>
      <c r="Q3978" s="43"/>
      <c r="R3978" s="43"/>
      <c r="S3978" s="26"/>
      <c r="T3978" s="9"/>
      <c r="U3978" s="9"/>
      <c r="V3978" s="9"/>
      <c r="W3978" s="9"/>
      <c r="X3978" s="25"/>
      <c r="Y3978" s="26"/>
      <c r="Z3978" s="11" t="s">
        <v>1908</v>
      </c>
      <c r="AA3978" s="2"/>
    </row>
    <row r="3979" spans="1:27" ht="14.25" customHeight="1" x14ac:dyDescent="0.2">
      <c r="A3979" s="25"/>
      <c r="B3979" s="43"/>
      <c r="C3979" s="26"/>
      <c r="D3979" s="9"/>
      <c r="E3979" s="25"/>
      <c r="F3979" s="26"/>
      <c r="G3979" s="25"/>
      <c r="H3979" s="43"/>
      <c r="I3979" s="43"/>
      <c r="J3979" s="43"/>
      <c r="K3979" s="43"/>
      <c r="L3979" s="43"/>
      <c r="M3979" s="43"/>
      <c r="N3979" s="43"/>
      <c r="O3979" s="43"/>
      <c r="P3979" s="43"/>
      <c r="Q3979" s="43"/>
      <c r="R3979" s="43"/>
      <c r="S3979" s="26"/>
      <c r="T3979" s="9"/>
      <c r="U3979" s="9"/>
      <c r="V3979" s="9"/>
      <c r="W3979" s="9"/>
      <c r="X3979" s="25"/>
      <c r="Y3979" s="26"/>
      <c r="Z3979" s="11" t="s">
        <v>1909</v>
      </c>
      <c r="AA3979" s="2"/>
    </row>
    <row r="3980" spans="1:27" ht="14.25" customHeight="1" x14ac:dyDescent="0.2">
      <c r="A3980" s="25"/>
      <c r="B3980" s="43"/>
      <c r="C3980" s="26"/>
      <c r="D3980" s="9"/>
      <c r="E3980" s="25"/>
      <c r="F3980" s="26"/>
      <c r="G3980" s="25"/>
      <c r="H3980" s="43"/>
      <c r="I3980" s="43"/>
      <c r="J3980" s="43"/>
      <c r="K3980" s="43"/>
      <c r="L3980" s="43"/>
      <c r="M3980" s="43"/>
      <c r="N3980" s="43"/>
      <c r="O3980" s="43"/>
      <c r="P3980" s="43"/>
      <c r="Q3980" s="43"/>
      <c r="R3980" s="43"/>
      <c r="S3980" s="26"/>
      <c r="T3980" s="9"/>
      <c r="U3980" s="9"/>
      <c r="V3980" s="9"/>
      <c r="W3980" s="9"/>
      <c r="X3980" s="25"/>
      <c r="Y3980" s="26"/>
      <c r="Z3980" s="11" t="s">
        <v>1910</v>
      </c>
      <c r="AA3980" s="2"/>
    </row>
    <row r="3981" spans="1:27" ht="14.25" customHeight="1" x14ac:dyDescent="0.2">
      <c r="A3981" s="25"/>
      <c r="B3981" s="43"/>
      <c r="C3981" s="26"/>
      <c r="D3981" s="9"/>
      <c r="E3981" s="25"/>
      <c r="F3981" s="26"/>
      <c r="G3981" s="25"/>
      <c r="H3981" s="43"/>
      <c r="I3981" s="43"/>
      <c r="J3981" s="43"/>
      <c r="K3981" s="43"/>
      <c r="L3981" s="43"/>
      <c r="M3981" s="43"/>
      <c r="N3981" s="43"/>
      <c r="O3981" s="43"/>
      <c r="P3981" s="43"/>
      <c r="Q3981" s="43"/>
      <c r="R3981" s="43"/>
      <c r="S3981" s="26"/>
      <c r="T3981" s="9"/>
      <c r="U3981" s="9"/>
      <c r="V3981" s="9"/>
      <c r="W3981" s="9"/>
      <c r="X3981" s="25"/>
      <c r="Y3981" s="26"/>
      <c r="Z3981" s="11" t="s">
        <v>1911</v>
      </c>
      <c r="AA3981" s="2"/>
    </row>
    <row r="3982" spans="1:27" ht="14.25" customHeight="1" x14ac:dyDescent="0.2">
      <c r="A3982" s="25"/>
      <c r="B3982" s="43"/>
      <c r="C3982" s="26"/>
      <c r="D3982" s="9"/>
      <c r="E3982" s="25"/>
      <c r="F3982" s="26"/>
      <c r="G3982" s="25"/>
      <c r="H3982" s="43"/>
      <c r="I3982" s="43"/>
      <c r="J3982" s="43"/>
      <c r="K3982" s="43"/>
      <c r="L3982" s="43"/>
      <c r="M3982" s="43"/>
      <c r="N3982" s="43"/>
      <c r="O3982" s="43"/>
      <c r="P3982" s="43"/>
      <c r="Q3982" s="43"/>
      <c r="R3982" s="43"/>
      <c r="S3982" s="26"/>
      <c r="T3982" s="9"/>
      <c r="U3982" s="9"/>
      <c r="V3982" s="9"/>
      <c r="W3982" s="9"/>
      <c r="X3982" s="25"/>
      <c r="Y3982" s="26"/>
      <c r="Z3982" s="11" t="s">
        <v>1912</v>
      </c>
      <c r="AA3982" s="2"/>
    </row>
    <row r="3983" spans="1:27" ht="14.25" customHeight="1" x14ac:dyDescent="0.2">
      <c r="A3983" s="25"/>
      <c r="B3983" s="43"/>
      <c r="C3983" s="26"/>
      <c r="D3983" s="9"/>
      <c r="E3983" s="25"/>
      <c r="F3983" s="26"/>
      <c r="G3983" s="25"/>
      <c r="H3983" s="43"/>
      <c r="I3983" s="43"/>
      <c r="J3983" s="43"/>
      <c r="K3983" s="43"/>
      <c r="L3983" s="43"/>
      <c r="M3983" s="43"/>
      <c r="N3983" s="43"/>
      <c r="O3983" s="43"/>
      <c r="P3983" s="43"/>
      <c r="Q3983" s="43"/>
      <c r="R3983" s="43"/>
      <c r="S3983" s="26"/>
      <c r="T3983" s="9"/>
      <c r="U3983" s="9"/>
      <c r="V3983" s="9"/>
      <c r="W3983" s="9"/>
      <c r="X3983" s="25"/>
      <c r="Y3983" s="26"/>
      <c r="Z3983" s="11" t="s">
        <v>1908</v>
      </c>
      <c r="AA3983" s="2"/>
    </row>
    <row r="3984" spans="1:27" ht="14.25" customHeight="1" x14ac:dyDescent="0.2">
      <c r="A3984" s="25"/>
      <c r="B3984" s="43"/>
      <c r="C3984" s="26"/>
      <c r="D3984" s="9"/>
      <c r="E3984" s="25"/>
      <c r="F3984" s="26"/>
      <c r="G3984" s="25"/>
      <c r="H3984" s="43"/>
      <c r="I3984" s="43"/>
      <c r="J3984" s="43"/>
      <c r="K3984" s="43"/>
      <c r="L3984" s="43"/>
      <c r="M3984" s="43"/>
      <c r="N3984" s="43"/>
      <c r="O3984" s="43"/>
      <c r="P3984" s="43"/>
      <c r="Q3984" s="43"/>
      <c r="R3984" s="43"/>
      <c r="S3984" s="26"/>
      <c r="T3984" s="9"/>
      <c r="U3984" s="9"/>
      <c r="V3984" s="9"/>
      <c r="W3984" s="9"/>
      <c r="X3984" s="25"/>
      <c r="Y3984" s="26"/>
      <c r="Z3984" s="11" t="s">
        <v>1909</v>
      </c>
      <c r="AA3984" s="2"/>
    </row>
    <row r="3985" spans="1:27" ht="14.25" customHeight="1" x14ac:dyDescent="0.2">
      <c r="A3985" s="25"/>
      <c r="B3985" s="43"/>
      <c r="C3985" s="26"/>
      <c r="D3985" s="9"/>
      <c r="E3985" s="25"/>
      <c r="F3985" s="26"/>
      <c r="G3985" s="25"/>
      <c r="H3985" s="43"/>
      <c r="I3985" s="43"/>
      <c r="J3985" s="43"/>
      <c r="K3985" s="43"/>
      <c r="L3985" s="43"/>
      <c r="M3985" s="43"/>
      <c r="N3985" s="43"/>
      <c r="O3985" s="43"/>
      <c r="P3985" s="43"/>
      <c r="Q3985" s="43"/>
      <c r="R3985" s="43"/>
      <c r="S3985" s="26"/>
      <c r="T3985" s="9"/>
      <c r="U3985" s="9"/>
      <c r="V3985" s="9"/>
      <c r="W3985" s="9"/>
      <c r="X3985" s="25"/>
      <c r="Y3985" s="26"/>
      <c r="Z3985" s="11" t="s">
        <v>1910</v>
      </c>
      <c r="AA3985" s="2"/>
    </row>
    <row r="3986" spans="1:27" ht="14.25" customHeight="1" x14ac:dyDescent="0.2">
      <c r="A3986" s="25"/>
      <c r="B3986" s="43"/>
      <c r="C3986" s="26"/>
      <c r="D3986" s="9"/>
      <c r="E3986" s="25"/>
      <c r="F3986" s="26"/>
      <c r="G3986" s="25"/>
      <c r="H3986" s="43"/>
      <c r="I3986" s="43"/>
      <c r="J3986" s="43"/>
      <c r="K3986" s="43"/>
      <c r="L3986" s="43"/>
      <c r="M3986" s="43"/>
      <c r="N3986" s="43"/>
      <c r="O3986" s="43"/>
      <c r="P3986" s="43"/>
      <c r="Q3986" s="43"/>
      <c r="R3986" s="43"/>
      <c r="S3986" s="26"/>
      <c r="T3986" s="9"/>
      <c r="U3986" s="9"/>
      <c r="V3986" s="9"/>
      <c r="W3986" s="9"/>
      <c r="X3986" s="25"/>
      <c r="Y3986" s="26"/>
      <c r="Z3986" s="11" t="s">
        <v>1911</v>
      </c>
      <c r="AA3986" s="2"/>
    </row>
    <row r="3987" spans="1:27" ht="14.25" customHeight="1" x14ac:dyDescent="0.2">
      <c r="A3987" s="25"/>
      <c r="B3987" s="43"/>
      <c r="C3987" s="26"/>
      <c r="D3987" s="9"/>
      <c r="E3987" s="25"/>
      <c r="F3987" s="26"/>
      <c r="G3987" s="25"/>
      <c r="H3987" s="43"/>
      <c r="I3987" s="43"/>
      <c r="J3987" s="43"/>
      <c r="K3987" s="43"/>
      <c r="L3987" s="43"/>
      <c r="M3987" s="43"/>
      <c r="N3987" s="43"/>
      <c r="O3987" s="43"/>
      <c r="P3987" s="43"/>
      <c r="Q3987" s="43"/>
      <c r="R3987" s="43"/>
      <c r="S3987" s="26"/>
      <c r="T3987" s="9"/>
      <c r="U3987" s="9"/>
      <c r="V3987" s="9"/>
      <c r="W3987" s="9"/>
      <c r="X3987" s="25"/>
      <c r="Y3987" s="26"/>
      <c r="Z3987" s="11" t="s">
        <v>1912</v>
      </c>
      <c r="AA3987" s="2"/>
    </row>
    <row r="3988" spans="1:27" ht="14.25" customHeight="1" x14ac:dyDescent="0.2">
      <c r="A3988" s="25"/>
      <c r="B3988" s="43"/>
      <c r="C3988" s="26"/>
      <c r="D3988" s="9"/>
      <c r="E3988" s="25"/>
      <c r="F3988" s="26"/>
      <c r="G3988" s="25"/>
      <c r="H3988" s="43"/>
      <c r="I3988" s="43"/>
      <c r="J3988" s="43"/>
      <c r="K3988" s="43"/>
      <c r="L3988" s="43"/>
      <c r="M3988" s="43"/>
      <c r="N3988" s="43"/>
      <c r="O3988" s="43"/>
      <c r="P3988" s="43"/>
      <c r="Q3988" s="43"/>
      <c r="R3988" s="43"/>
      <c r="S3988" s="26"/>
      <c r="T3988" s="9"/>
      <c r="U3988" s="9"/>
      <c r="V3988" s="9"/>
      <c r="W3988" s="9"/>
      <c r="X3988" s="25"/>
      <c r="Y3988" s="26"/>
      <c r="Z3988" s="11" t="s">
        <v>1908</v>
      </c>
      <c r="AA3988" s="2"/>
    </row>
    <row r="3989" spans="1:27" ht="14.25" customHeight="1" x14ac:dyDescent="0.2">
      <c r="A3989" s="25"/>
      <c r="B3989" s="43"/>
      <c r="C3989" s="26"/>
      <c r="D3989" s="9"/>
      <c r="E3989" s="25"/>
      <c r="F3989" s="26"/>
      <c r="G3989" s="25"/>
      <c r="H3989" s="43"/>
      <c r="I3989" s="43"/>
      <c r="J3989" s="43"/>
      <c r="K3989" s="43"/>
      <c r="L3989" s="43"/>
      <c r="M3989" s="43"/>
      <c r="N3989" s="43"/>
      <c r="O3989" s="43"/>
      <c r="P3989" s="43"/>
      <c r="Q3989" s="43"/>
      <c r="R3989" s="43"/>
      <c r="S3989" s="26"/>
      <c r="T3989" s="9"/>
      <c r="U3989" s="9"/>
      <c r="V3989" s="9"/>
      <c r="W3989" s="9"/>
      <c r="X3989" s="25"/>
      <c r="Y3989" s="26"/>
      <c r="Z3989" s="11" t="s">
        <v>1909</v>
      </c>
      <c r="AA3989" s="2"/>
    </row>
    <row r="3990" spans="1:27" ht="14.25" customHeight="1" x14ac:dyDescent="0.2">
      <c r="A3990" s="25"/>
      <c r="B3990" s="43"/>
      <c r="C3990" s="26"/>
      <c r="D3990" s="9"/>
      <c r="E3990" s="25"/>
      <c r="F3990" s="26"/>
      <c r="G3990" s="25"/>
      <c r="H3990" s="43"/>
      <c r="I3990" s="43"/>
      <c r="J3990" s="43"/>
      <c r="K3990" s="43"/>
      <c r="L3990" s="43"/>
      <c r="M3990" s="43"/>
      <c r="N3990" s="43"/>
      <c r="O3990" s="43"/>
      <c r="P3990" s="43"/>
      <c r="Q3990" s="43"/>
      <c r="R3990" s="43"/>
      <c r="S3990" s="26"/>
      <c r="T3990" s="9"/>
      <c r="U3990" s="9"/>
      <c r="V3990" s="9"/>
      <c r="W3990" s="9"/>
      <c r="X3990" s="25"/>
      <c r="Y3990" s="26"/>
      <c r="Z3990" s="11" t="s">
        <v>1910</v>
      </c>
      <c r="AA3990" s="2"/>
    </row>
    <row r="3991" spans="1:27" ht="14.25" customHeight="1" x14ac:dyDescent="0.2">
      <c r="A3991" s="25"/>
      <c r="B3991" s="43"/>
      <c r="C3991" s="26"/>
      <c r="D3991" s="9"/>
      <c r="E3991" s="25"/>
      <c r="F3991" s="26"/>
      <c r="G3991" s="25"/>
      <c r="H3991" s="43"/>
      <c r="I3991" s="43"/>
      <c r="J3991" s="43"/>
      <c r="K3991" s="43"/>
      <c r="L3991" s="43"/>
      <c r="M3991" s="43"/>
      <c r="N3991" s="43"/>
      <c r="O3991" s="43"/>
      <c r="P3991" s="43"/>
      <c r="Q3991" s="43"/>
      <c r="R3991" s="43"/>
      <c r="S3991" s="26"/>
      <c r="T3991" s="9"/>
      <c r="U3991" s="9"/>
      <c r="V3991" s="9"/>
      <c r="W3991" s="9"/>
      <c r="X3991" s="25"/>
      <c r="Y3991" s="26"/>
      <c r="Z3991" s="11" t="s">
        <v>1911</v>
      </c>
      <c r="AA3991" s="2"/>
    </row>
    <row r="3992" spans="1:27" ht="14.25" customHeight="1" x14ac:dyDescent="0.2">
      <c r="A3992" s="25"/>
      <c r="B3992" s="43"/>
      <c r="C3992" s="26"/>
      <c r="D3992" s="9"/>
      <c r="E3992" s="25"/>
      <c r="F3992" s="26"/>
      <c r="G3992" s="25"/>
      <c r="H3992" s="43"/>
      <c r="I3992" s="43"/>
      <c r="J3992" s="43"/>
      <c r="K3992" s="43"/>
      <c r="L3992" s="43"/>
      <c r="M3992" s="43"/>
      <c r="N3992" s="43"/>
      <c r="O3992" s="43"/>
      <c r="P3992" s="43"/>
      <c r="Q3992" s="43"/>
      <c r="R3992" s="43"/>
      <c r="S3992" s="26"/>
      <c r="T3992" s="9"/>
      <c r="U3992" s="9"/>
      <c r="V3992" s="9"/>
      <c r="W3992" s="9"/>
      <c r="X3992" s="25"/>
      <c r="Y3992" s="26"/>
      <c r="Z3992" s="11" t="s">
        <v>1912</v>
      </c>
      <c r="AA3992" s="2"/>
    </row>
    <row r="3993" spans="1:27" ht="14.25" customHeight="1" x14ac:dyDescent="0.2">
      <c r="A3993" s="25"/>
      <c r="B3993" s="43"/>
      <c r="C3993" s="26"/>
      <c r="D3993" s="9"/>
      <c r="E3993" s="25"/>
      <c r="F3993" s="26"/>
      <c r="G3993" s="25"/>
      <c r="H3993" s="43"/>
      <c r="I3993" s="43"/>
      <c r="J3993" s="43"/>
      <c r="K3993" s="43"/>
      <c r="L3993" s="43"/>
      <c r="M3993" s="43"/>
      <c r="N3993" s="43"/>
      <c r="O3993" s="43"/>
      <c r="P3993" s="43"/>
      <c r="Q3993" s="43"/>
      <c r="R3993" s="43"/>
      <c r="S3993" s="26"/>
      <c r="T3993" s="9"/>
      <c r="U3993" s="9"/>
      <c r="V3993" s="9"/>
      <c r="W3993" s="9"/>
      <c r="X3993" s="25"/>
      <c r="Y3993" s="26"/>
      <c r="Z3993" s="11" t="s">
        <v>1908</v>
      </c>
      <c r="AA3993" s="2"/>
    </row>
    <row r="3994" spans="1:27" ht="14.25" customHeight="1" x14ac:dyDescent="0.2">
      <c r="A3994" s="25"/>
      <c r="B3994" s="43"/>
      <c r="C3994" s="26"/>
      <c r="D3994" s="9"/>
      <c r="E3994" s="25"/>
      <c r="F3994" s="26"/>
      <c r="G3994" s="25"/>
      <c r="H3994" s="43"/>
      <c r="I3994" s="43"/>
      <c r="J3994" s="43"/>
      <c r="K3994" s="43"/>
      <c r="L3994" s="43"/>
      <c r="M3994" s="43"/>
      <c r="N3994" s="43"/>
      <c r="O3994" s="43"/>
      <c r="P3994" s="43"/>
      <c r="Q3994" s="43"/>
      <c r="R3994" s="43"/>
      <c r="S3994" s="26"/>
      <c r="T3994" s="9"/>
      <c r="U3994" s="9"/>
      <c r="V3994" s="9"/>
      <c r="W3994" s="9"/>
      <c r="X3994" s="25"/>
      <c r="Y3994" s="26"/>
      <c r="Z3994" s="11" t="s">
        <v>1909</v>
      </c>
      <c r="AA3994" s="2"/>
    </row>
    <row r="3995" spans="1:27" ht="14.25" customHeight="1" x14ac:dyDescent="0.2">
      <c r="A3995" s="25"/>
      <c r="B3995" s="43"/>
      <c r="C3995" s="26"/>
      <c r="D3995" s="9"/>
      <c r="E3995" s="25"/>
      <c r="F3995" s="26"/>
      <c r="G3995" s="25"/>
      <c r="H3995" s="43"/>
      <c r="I3995" s="43"/>
      <c r="J3995" s="43"/>
      <c r="K3995" s="43"/>
      <c r="L3995" s="43"/>
      <c r="M3995" s="43"/>
      <c r="N3995" s="43"/>
      <c r="O3995" s="43"/>
      <c r="P3995" s="43"/>
      <c r="Q3995" s="43"/>
      <c r="R3995" s="43"/>
      <c r="S3995" s="26"/>
      <c r="T3995" s="9"/>
      <c r="U3995" s="9"/>
      <c r="V3995" s="9"/>
      <c r="W3995" s="9"/>
      <c r="X3995" s="25"/>
      <c r="Y3995" s="26"/>
      <c r="Z3995" s="11" t="s">
        <v>1910</v>
      </c>
      <c r="AA3995" s="2"/>
    </row>
    <row r="3996" spans="1:27" ht="14.25" customHeight="1" x14ac:dyDescent="0.2">
      <c r="A3996" s="25"/>
      <c r="B3996" s="43"/>
      <c r="C3996" s="26"/>
      <c r="D3996" s="9"/>
      <c r="E3996" s="25"/>
      <c r="F3996" s="26"/>
      <c r="G3996" s="25"/>
      <c r="H3996" s="43"/>
      <c r="I3996" s="43"/>
      <c r="J3996" s="43"/>
      <c r="K3996" s="43"/>
      <c r="L3996" s="43"/>
      <c r="M3996" s="43"/>
      <c r="N3996" s="43"/>
      <c r="O3996" s="43"/>
      <c r="P3996" s="43"/>
      <c r="Q3996" s="43"/>
      <c r="R3996" s="43"/>
      <c r="S3996" s="26"/>
      <c r="T3996" s="9"/>
      <c r="U3996" s="9"/>
      <c r="V3996" s="9"/>
      <c r="W3996" s="9"/>
      <c r="X3996" s="25"/>
      <c r="Y3996" s="26"/>
      <c r="Z3996" s="11" t="s">
        <v>1911</v>
      </c>
      <c r="AA3996" s="2"/>
    </row>
    <row r="3997" spans="1:27" ht="14.25" customHeight="1" x14ac:dyDescent="0.2">
      <c r="A3997" s="25"/>
      <c r="B3997" s="43"/>
      <c r="C3997" s="26"/>
      <c r="D3997" s="9"/>
      <c r="E3997" s="25"/>
      <c r="F3997" s="26"/>
      <c r="G3997" s="3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33"/>
      <c r="T3997" s="13"/>
      <c r="U3997" s="13"/>
      <c r="V3997" s="13"/>
      <c r="W3997" s="13"/>
      <c r="X3997" s="32"/>
      <c r="Y3997" s="33"/>
      <c r="Z3997" s="14" t="s">
        <v>1912</v>
      </c>
      <c r="AA3997" s="2"/>
    </row>
    <row r="3998" spans="1:27" ht="15" customHeight="1" x14ac:dyDescent="0.2">
      <c r="A3998" s="32"/>
      <c r="B3998" s="42"/>
      <c r="C3998" s="33"/>
      <c r="D3998" s="13"/>
      <c r="E3998" s="25"/>
      <c r="F3998" s="26"/>
      <c r="G3998" s="27">
        <v>295</v>
      </c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9"/>
      <c r="T3998" s="6" t="s">
        <v>1821</v>
      </c>
      <c r="U3998" s="6" t="s">
        <v>501</v>
      </c>
      <c r="V3998" s="6" t="s">
        <v>13</v>
      </c>
      <c r="W3998" s="6" t="s">
        <v>14</v>
      </c>
      <c r="X3998" s="30" t="s">
        <v>1821</v>
      </c>
      <c r="Y3998" s="31"/>
      <c r="Z3998" s="6" t="s">
        <v>1913</v>
      </c>
      <c r="AA3998" s="2"/>
    </row>
    <row r="3999" spans="1:27" ht="15" customHeight="1" x14ac:dyDescent="0.2">
      <c r="A3999" s="22">
        <v>423834</v>
      </c>
      <c r="B3999" s="23"/>
      <c r="C3999" s="24"/>
      <c r="D3999" s="4">
        <v>42234</v>
      </c>
      <c r="E3999" s="32"/>
      <c r="F3999" s="33"/>
      <c r="G3999" s="27">
        <v>27991</v>
      </c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9"/>
      <c r="T3999" s="6" t="s">
        <v>1914</v>
      </c>
      <c r="U3999" s="6" t="s">
        <v>501</v>
      </c>
      <c r="V3999" s="6" t="s">
        <v>13</v>
      </c>
      <c r="W3999" s="6" t="s">
        <v>14</v>
      </c>
      <c r="X3999" s="30" t="s">
        <v>1914</v>
      </c>
      <c r="Y3999" s="31"/>
      <c r="Z3999" s="6" t="s">
        <v>1915</v>
      </c>
      <c r="AA3999" s="2"/>
    </row>
    <row r="4000" spans="1:27" ht="2.25" customHeight="1" x14ac:dyDescent="0.2">
      <c r="A4000" s="15"/>
      <c r="B4000" s="16"/>
      <c r="C4000" s="16"/>
      <c r="D4000" s="16"/>
      <c r="E4000" s="16"/>
      <c r="F4000" s="16"/>
      <c r="G4000" s="16"/>
      <c r="H4000" s="16"/>
      <c r="I4000" s="16"/>
      <c r="J4000" s="16"/>
      <c r="K4000" s="16"/>
      <c r="L4000" s="16"/>
      <c r="M4000" s="16"/>
      <c r="N4000" s="16"/>
      <c r="O4000" s="16"/>
      <c r="P4000" s="16"/>
      <c r="Q4000" s="16"/>
      <c r="R4000" s="16"/>
      <c r="S4000" s="16"/>
      <c r="T4000" s="16"/>
      <c r="U4000" s="16"/>
      <c r="V4000" s="16"/>
      <c r="W4000" s="16"/>
      <c r="X4000" s="16"/>
      <c r="Y4000" s="16"/>
      <c r="Z4000" s="17"/>
      <c r="AA4000" s="2"/>
    </row>
    <row r="4001" spans="1:27" ht="13.5" customHeight="1" x14ac:dyDescent="0.2">
      <c r="A4001" s="8"/>
      <c r="B4001" s="2"/>
      <c r="C4001" s="2"/>
      <c r="D4001" s="2"/>
      <c r="E4001" s="2"/>
      <c r="F4001" s="2"/>
      <c r="G4001" s="2"/>
      <c r="H4001" s="2"/>
      <c r="I4001" s="2"/>
      <c r="J4001" s="21">
        <f>SUM(hList_Frame_1!B2345:B2371)</f>
        <v>207311</v>
      </c>
      <c r="K4001" s="21"/>
      <c r="L4001" s="21"/>
      <c r="M4001" s="21"/>
      <c r="N4001" s="21"/>
      <c r="O4001" s="21"/>
      <c r="P4001" s="21"/>
      <c r="Q4001" s="21"/>
      <c r="R4001" s="21"/>
      <c r="S4001" s="21"/>
      <c r="T4001" s="2"/>
      <c r="U4001" s="2"/>
      <c r="V4001" s="2"/>
      <c r="W4001" s="2"/>
      <c r="X4001" s="2"/>
      <c r="Y4001" s="2"/>
      <c r="Z4001" s="18"/>
      <c r="AA4001" s="2"/>
    </row>
    <row r="4002" spans="1:27" ht="13.5" customHeight="1" x14ac:dyDescent="0.2">
      <c r="A4002" s="12"/>
      <c r="B4002" s="19"/>
      <c r="C4002" s="19"/>
      <c r="D4002" s="19"/>
      <c r="E4002" s="19"/>
      <c r="F4002" s="19"/>
      <c r="G4002" s="19"/>
      <c r="H4002" s="19"/>
      <c r="I4002" s="19"/>
      <c r="J4002" s="19"/>
      <c r="K4002" s="19"/>
      <c r="L4002" s="19"/>
      <c r="M4002" s="19"/>
      <c r="N4002" s="19"/>
      <c r="O4002" s="19"/>
      <c r="P4002" s="19"/>
      <c r="Q4002" s="19"/>
      <c r="R4002" s="19"/>
      <c r="S4002" s="19"/>
      <c r="T4002" s="19"/>
      <c r="U4002" s="19"/>
      <c r="V4002" s="19"/>
      <c r="W4002" s="19"/>
      <c r="X4002" s="19"/>
      <c r="Y4002" s="19"/>
      <c r="Z4002" s="20"/>
      <c r="AA4002" s="2"/>
    </row>
    <row r="4003" spans="1:27" ht="15" customHeight="1" x14ac:dyDescent="0.2">
      <c r="A4003" s="36">
        <v>423835</v>
      </c>
      <c r="B4003" s="37"/>
      <c r="C4003" s="38"/>
      <c r="D4003" s="7">
        <v>42234</v>
      </c>
      <c r="E4003" s="34" t="s">
        <v>1916</v>
      </c>
      <c r="F4003" s="35"/>
      <c r="G4003" s="39">
        <v>378.66</v>
      </c>
      <c r="H4003" s="40"/>
      <c r="I4003" s="40"/>
      <c r="J4003" s="40"/>
      <c r="K4003" s="40"/>
      <c r="L4003" s="40"/>
      <c r="M4003" s="40"/>
      <c r="N4003" s="40"/>
      <c r="O4003" s="40"/>
      <c r="P4003" s="40"/>
      <c r="Q4003" s="40"/>
      <c r="R4003" s="40"/>
      <c r="S4003" s="41"/>
      <c r="T4003" s="10" t="s">
        <v>177</v>
      </c>
      <c r="U4003" s="10" t="s">
        <v>488</v>
      </c>
      <c r="V4003" s="10" t="s">
        <v>84</v>
      </c>
      <c r="W4003" s="10" t="s">
        <v>233</v>
      </c>
      <c r="X4003" s="34" t="s">
        <v>177</v>
      </c>
      <c r="Y4003" s="35"/>
      <c r="Z4003" s="10" t="s">
        <v>1306</v>
      </c>
      <c r="AA4003" s="2"/>
    </row>
    <row r="4004" spans="1:27" ht="14.25" customHeight="1" x14ac:dyDescent="0.2">
      <c r="A4004" s="32"/>
      <c r="B4004" s="42"/>
      <c r="C4004" s="33"/>
      <c r="D4004" s="13"/>
      <c r="E4004" s="32"/>
      <c r="F4004" s="33"/>
      <c r="G4004" s="3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33"/>
      <c r="T4004" s="13"/>
      <c r="U4004" s="13"/>
      <c r="V4004" s="13"/>
      <c r="W4004" s="13"/>
      <c r="X4004" s="32"/>
      <c r="Y4004" s="33"/>
      <c r="Z4004" s="14" t="s">
        <v>1306</v>
      </c>
      <c r="AA4004" s="2"/>
    </row>
    <row r="4005" spans="1:27" ht="2.25" customHeight="1" x14ac:dyDescent="0.2">
      <c r="A4005" s="15"/>
      <c r="B4005" s="16"/>
      <c r="C4005" s="16"/>
      <c r="D4005" s="16"/>
      <c r="E4005" s="16"/>
      <c r="F4005" s="16"/>
      <c r="G4005" s="16"/>
      <c r="H4005" s="16"/>
      <c r="I4005" s="16"/>
      <c r="J4005" s="16"/>
      <c r="K4005" s="16"/>
      <c r="L4005" s="16"/>
      <c r="M4005" s="16"/>
      <c r="N4005" s="16"/>
      <c r="O4005" s="16"/>
      <c r="P4005" s="16"/>
      <c r="Q4005" s="16"/>
      <c r="R4005" s="16"/>
      <c r="S4005" s="16"/>
      <c r="T4005" s="16"/>
      <c r="U4005" s="16"/>
      <c r="V4005" s="16"/>
      <c r="W4005" s="16"/>
      <c r="X4005" s="16"/>
      <c r="Y4005" s="16"/>
      <c r="Z4005" s="17"/>
      <c r="AA4005" s="2"/>
    </row>
    <row r="4006" spans="1:27" ht="13.5" customHeight="1" x14ac:dyDescent="0.2">
      <c r="A4006" s="8"/>
      <c r="B4006" s="2"/>
      <c r="C4006" s="2"/>
      <c r="D4006" s="2"/>
      <c r="E4006" s="2"/>
      <c r="F4006" s="2"/>
      <c r="G4006" s="2"/>
      <c r="H4006" s="2"/>
      <c r="I4006" s="2"/>
      <c r="J4006" s="2"/>
      <c r="K4006" s="2"/>
      <c r="L4006" s="2"/>
      <c r="M4006" s="2"/>
      <c r="N4006" s="2"/>
      <c r="O4006" s="2"/>
      <c r="P4006" s="21">
        <f>SUM(hList_Frame_1!B2372:B2373)</f>
        <v>378.66</v>
      </c>
      <c r="Q4006" s="21"/>
      <c r="R4006" s="21"/>
      <c r="S4006" s="21"/>
      <c r="T4006" s="2"/>
      <c r="U4006" s="2"/>
      <c r="V4006" s="2"/>
      <c r="W4006" s="2"/>
      <c r="X4006" s="2"/>
      <c r="Y4006" s="2"/>
      <c r="Z4006" s="18"/>
      <c r="AA4006" s="2"/>
    </row>
    <row r="4007" spans="1:27" ht="13.5" customHeight="1" x14ac:dyDescent="0.2">
      <c r="A4007" s="12"/>
      <c r="B4007" s="19"/>
      <c r="C4007" s="19"/>
      <c r="D4007" s="19"/>
      <c r="E4007" s="19"/>
      <c r="F4007" s="19"/>
      <c r="G4007" s="19"/>
      <c r="H4007" s="19"/>
      <c r="I4007" s="19"/>
      <c r="J4007" s="19"/>
      <c r="K4007" s="19"/>
      <c r="L4007" s="19"/>
      <c r="M4007" s="19"/>
      <c r="N4007" s="19"/>
      <c r="O4007" s="19"/>
      <c r="P4007" s="19"/>
      <c r="Q4007" s="19"/>
      <c r="R4007" s="19"/>
      <c r="S4007" s="19"/>
      <c r="T4007" s="19"/>
      <c r="U4007" s="19"/>
      <c r="V4007" s="19"/>
      <c r="W4007" s="19"/>
      <c r="X4007" s="19"/>
      <c r="Y4007" s="19"/>
      <c r="Z4007" s="20"/>
      <c r="AA4007" s="2"/>
    </row>
    <row r="4008" spans="1:27" ht="15" customHeight="1" x14ac:dyDescent="0.2">
      <c r="A4008" s="36">
        <v>423836</v>
      </c>
      <c r="B4008" s="37"/>
      <c r="C4008" s="38"/>
      <c r="D4008" s="7">
        <v>42234</v>
      </c>
      <c r="E4008" s="34" t="s">
        <v>1917</v>
      </c>
      <c r="F4008" s="35"/>
      <c r="G4008" s="27">
        <v>24.69</v>
      </c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9"/>
      <c r="T4008" s="6" t="s">
        <v>105</v>
      </c>
      <c r="U4008" s="6" t="s">
        <v>1918</v>
      </c>
      <c r="V4008" s="6" t="s">
        <v>91</v>
      </c>
      <c r="W4008" s="6" t="s">
        <v>92</v>
      </c>
      <c r="X4008" s="30" t="s">
        <v>105</v>
      </c>
      <c r="Y4008" s="31"/>
      <c r="Z4008" s="6" t="s">
        <v>15</v>
      </c>
      <c r="AA4008" s="2"/>
    </row>
    <row r="4009" spans="1:27" ht="15" customHeight="1" x14ac:dyDescent="0.2">
      <c r="A4009" s="25"/>
      <c r="B4009" s="43"/>
      <c r="C4009" s="26"/>
      <c r="D4009" s="9"/>
      <c r="E4009" s="25"/>
      <c r="F4009" s="26"/>
      <c r="G4009" s="39">
        <v>1214.9000000000001</v>
      </c>
      <c r="H4009" s="40"/>
      <c r="I4009" s="40"/>
      <c r="J4009" s="40"/>
      <c r="K4009" s="40"/>
      <c r="L4009" s="40"/>
      <c r="M4009" s="40"/>
      <c r="N4009" s="40"/>
      <c r="O4009" s="40"/>
      <c r="P4009" s="40"/>
      <c r="Q4009" s="40"/>
      <c r="R4009" s="40"/>
      <c r="S4009" s="41"/>
      <c r="T4009" s="10" t="s">
        <v>73</v>
      </c>
      <c r="U4009" s="10" t="s">
        <v>1918</v>
      </c>
      <c r="V4009" s="6" t="s">
        <v>15</v>
      </c>
      <c r="W4009" s="6" t="s">
        <v>15</v>
      </c>
      <c r="X4009" s="34" t="s">
        <v>73</v>
      </c>
      <c r="Y4009" s="35"/>
      <c r="Z4009" s="6" t="s">
        <v>15</v>
      </c>
      <c r="AA4009" s="2"/>
    </row>
    <row r="4010" spans="1:27" ht="15" customHeight="1" x14ac:dyDescent="0.2">
      <c r="A4010" s="25"/>
      <c r="B4010" s="43"/>
      <c r="C4010" s="26"/>
      <c r="D4010" s="9"/>
      <c r="E4010" s="25"/>
      <c r="F4010" s="26"/>
      <c r="G4010" s="3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33"/>
      <c r="T4010" s="13"/>
      <c r="U4010" s="13"/>
      <c r="V4010" s="6" t="s">
        <v>91</v>
      </c>
      <c r="W4010" s="6" t="s">
        <v>92</v>
      </c>
      <c r="X4010" s="32"/>
      <c r="Y4010" s="33"/>
      <c r="Z4010" s="6" t="s">
        <v>15</v>
      </c>
      <c r="AA4010" s="2"/>
    </row>
    <row r="4011" spans="1:27" ht="15" customHeight="1" x14ac:dyDescent="0.2">
      <c r="A4011" s="25"/>
      <c r="B4011" s="43"/>
      <c r="C4011" s="26"/>
      <c r="D4011" s="9"/>
      <c r="E4011" s="25"/>
      <c r="F4011" s="26"/>
      <c r="G4011" s="39">
        <v>149.07</v>
      </c>
      <c r="H4011" s="40"/>
      <c r="I4011" s="40"/>
      <c r="J4011" s="40"/>
      <c r="K4011" s="40"/>
      <c r="L4011" s="40"/>
      <c r="M4011" s="40"/>
      <c r="N4011" s="40"/>
      <c r="O4011" s="40"/>
      <c r="P4011" s="40"/>
      <c r="Q4011" s="40"/>
      <c r="R4011" s="40"/>
      <c r="S4011" s="41"/>
      <c r="T4011" s="10" t="s">
        <v>43</v>
      </c>
      <c r="U4011" s="10" t="s">
        <v>1918</v>
      </c>
      <c r="V4011" s="6" t="s">
        <v>15</v>
      </c>
      <c r="W4011" s="6" t="s">
        <v>15</v>
      </c>
      <c r="X4011" s="34" t="s">
        <v>43</v>
      </c>
      <c r="Y4011" s="35"/>
      <c r="Z4011" s="6" t="s">
        <v>15</v>
      </c>
      <c r="AA4011" s="2"/>
    </row>
    <row r="4012" spans="1:27" ht="15" customHeight="1" x14ac:dyDescent="0.2">
      <c r="A4012" s="32"/>
      <c r="B4012" s="42"/>
      <c r="C4012" s="33"/>
      <c r="D4012" s="13"/>
      <c r="E4012" s="32"/>
      <c r="F4012" s="33"/>
      <c r="G4012" s="3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33"/>
      <c r="T4012" s="13"/>
      <c r="U4012" s="13"/>
      <c r="V4012" s="6" t="s">
        <v>91</v>
      </c>
      <c r="W4012" s="6" t="s">
        <v>92</v>
      </c>
      <c r="X4012" s="32"/>
      <c r="Y4012" s="33"/>
      <c r="Z4012" s="6" t="s">
        <v>15</v>
      </c>
      <c r="AA4012" s="2"/>
    </row>
    <row r="4013" spans="1:27" ht="2.25" customHeight="1" x14ac:dyDescent="0.2">
      <c r="A4013" s="15"/>
      <c r="B4013" s="16"/>
      <c r="C4013" s="16"/>
      <c r="D4013" s="16"/>
      <c r="E4013" s="16"/>
      <c r="F4013" s="16"/>
      <c r="G4013" s="16"/>
      <c r="H4013" s="16"/>
      <c r="I4013" s="16"/>
      <c r="J4013" s="16"/>
      <c r="K4013" s="16"/>
      <c r="L4013" s="16"/>
      <c r="M4013" s="16"/>
      <c r="N4013" s="16"/>
      <c r="O4013" s="16"/>
      <c r="P4013" s="16"/>
      <c r="Q4013" s="16"/>
      <c r="R4013" s="16"/>
      <c r="S4013" s="16"/>
      <c r="T4013" s="16"/>
      <c r="U4013" s="16"/>
      <c r="V4013" s="16"/>
      <c r="W4013" s="16"/>
      <c r="X4013" s="16"/>
      <c r="Y4013" s="16"/>
      <c r="Z4013" s="17"/>
      <c r="AA4013" s="2"/>
    </row>
    <row r="4014" spans="1:27" ht="12.75" customHeight="1" x14ac:dyDescent="0.2">
      <c r="A4014" s="8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1">
        <f>SUM(hList_Frame_1!B2374:B2378)</f>
        <v>1388.66</v>
      </c>
      <c r="N4014" s="21"/>
      <c r="O4014" s="21"/>
      <c r="P4014" s="21"/>
      <c r="Q4014" s="21"/>
      <c r="R4014" s="21"/>
      <c r="S4014" s="21"/>
      <c r="T4014" s="2"/>
      <c r="U4014" s="2"/>
      <c r="V4014" s="2"/>
      <c r="W4014" s="2"/>
      <c r="X4014" s="2"/>
      <c r="Y4014" s="2"/>
      <c r="Z4014" s="18"/>
      <c r="AA4014" s="2"/>
    </row>
    <row r="4015" spans="1:27" ht="14.25" customHeight="1" x14ac:dyDescent="0.2">
      <c r="A4015" s="12"/>
      <c r="B4015" s="19"/>
      <c r="C4015" s="19"/>
      <c r="D4015" s="19"/>
      <c r="E4015" s="19"/>
      <c r="F4015" s="19"/>
      <c r="G4015" s="19"/>
      <c r="H4015" s="19"/>
      <c r="I4015" s="19"/>
      <c r="J4015" s="19"/>
      <c r="K4015" s="19"/>
      <c r="L4015" s="19"/>
      <c r="M4015" s="19"/>
      <c r="N4015" s="19"/>
      <c r="O4015" s="19"/>
      <c r="P4015" s="19"/>
      <c r="Q4015" s="19"/>
      <c r="R4015" s="19"/>
      <c r="S4015" s="19"/>
      <c r="T4015" s="19"/>
      <c r="U4015" s="19"/>
      <c r="V4015" s="19"/>
      <c r="W4015" s="19"/>
      <c r="X4015" s="19"/>
      <c r="Y4015" s="19"/>
      <c r="Z4015" s="20"/>
      <c r="AA4015" s="2"/>
    </row>
    <row r="4016" spans="1:27" ht="15" customHeight="1" x14ac:dyDescent="0.2">
      <c r="A4016" s="22">
        <v>423837</v>
      </c>
      <c r="B4016" s="23"/>
      <c r="C4016" s="24"/>
      <c r="D4016" s="4">
        <v>42234</v>
      </c>
      <c r="E4016" s="30" t="s">
        <v>1919</v>
      </c>
      <c r="F4016" s="31"/>
      <c r="G4016" s="27">
        <v>10222.049999999999</v>
      </c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9"/>
      <c r="T4016" s="6" t="s">
        <v>177</v>
      </c>
      <c r="U4016" s="6" t="s">
        <v>1920</v>
      </c>
      <c r="V4016" s="6" t="s">
        <v>109</v>
      </c>
      <c r="W4016" s="6" t="s">
        <v>167</v>
      </c>
      <c r="X4016" s="30" t="s">
        <v>177</v>
      </c>
      <c r="Y4016" s="31"/>
      <c r="Z4016" s="6" t="s">
        <v>15</v>
      </c>
      <c r="AA4016" s="2"/>
    </row>
    <row r="4017" spans="1:27" ht="2.25" customHeight="1" x14ac:dyDescent="0.2">
      <c r="A4017" s="15"/>
      <c r="B4017" s="16"/>
      <c r="C4017" s="16"/>
      <c r="D4017" s="16"/>
      <c r="E4017" s="16"/>
      <c r="F4017" s="16"/>
      <c r="G4017" s="16"/>
      <c r="H4017" s="16"/>
      <c r="I4017" s="16"/>
      <c r="J4017" s="16"/>
      <c r="K4017" s="16"/>
      <c r="L4017" s="16"/>
      <c r="M4017" s="16"/>
      <c r="N4017" s="16"/>
      <c r="O4017" s="16"/>
      <c r="P4017" s="16"/>
      <c r="Q4017" s="16"/>
      <c r="R4017" s="16"/>
      <c r="S4017" s="16"/>
      <c r="T4017" s="16"/>
      <c r="U4017" s="16"/>
      <c r="V4017" s="16"/>
      <c r="W4017" s="16"/>
      <c r="X4017" s="16"/>
      <c r="Y4017" s="16"/>
      <c r="Z4017" s="17"/>
      <c r="AA4017" s="2"/>
    </row>
    <row r="4018" spans="1:27" ht="13.5" customHeight="1" x14ac:dyDescent="0.2">
      <c r="A4018" s="8"/>
      <c r="B4018" s="2"/>
      <c r="C4018" s="2"/>
      <c r="D4018" s="2"/>
      <c r="E4018" s="2"/>
      <c r="F4018" s="2"/>
      <c r="G4018" s="2"/>
      <c r="H4018" s="2"/>
      <c r="I4018" s="2"/>
      <c r="J4018" s="2"/>
      <c r="K4018" s="21">
        <f>SUM(hList_Frame_1!B2379:B2379)</f>
        <v>10222.049999999999</v>
      </c>
      <c r="L4018" s="21"/>
      <c r="M4018" s="21"/>
      <c r="N4018" s="21"/>
      <c r="O4018" s="21"/>
      <c r="P4018" s="21"/>
      <c r="Q4018" s="21"/>
      <c r="R4018" s="21"/>
      <c r="S4018" s="21"/>
      <c r="T4018" s="2"/>
      <c r="U4018" s="2"/>
      <c r="V4018" s="2"/>
      <c r="W4018" s="2"/>
      <c r="X4018" s="2"/>
      <c r="Y4018" s="2"/>
      <c r="Z4018" s="18"/>
      <c r="AA4018" s="2"/>
    </row>
    <row r="4019" spans="1:27" ht="13.5" customHeight="1" x14ac:dyDescent="0.2">
      <c r="A4019" s="12"/>
      <c r="B4019" s="19"/>
      <c r="C4019" s="19"/>
      <c r="D4019" s="19"/>
      <c r="E4019" s="19"/>
      <c r="F4019" s="19"/>
      <c r="G4019" s="19"/>
      <c r="H4019" s="19"/>
      <c r="I4019" s="19"/>
      <c r="J4019" s="19"/>
      <c r="K4019" s="19"/>
      <c r="L4019" s="19"/>
      <c r="M4019" s="19"/>
      <c r="N4019" s="19"/>
      <c r="O4019" s="19"/>
      <c r="P4019" s="19"/>
      <c r="Q4019" s="19"/>
      <c r="R4019" s="19"/>
      <c r="S4019" s="19"/>
      <c r="T4019" s="19"/>
      <c r="U4019" s="19"/>
      <c r="V4019" s="19"/>
      <c r="W4019" s="19"/>
      <c r="X4019" s="19"/>
      <c r="Y4019" s="19"/>
      <c r="Z4019" s="20"/>
      <c r="AA4019" s="2"/>
    </row>
    <row r="4020" spans="1:27" ht="15" customHeight="1" x14ac:dyDescent="0.2">
      <c r="A4020" s="36">
        <v>423838</v>
      </c>
      <c r="B4020" s="37"/>
      <c r="C4020" s="38"/>
      <c r="D4020" s="7">
        <v>42234</v>
      </c>
      <c r="E4020" s="34" t="s">
        <v>1921</v>
      </c>
      <c r="F4020" s="35"/>
      <c r="G4020" s="39">
        <v>253.54</v>
      </c>
      <c r="H4020" s="40"/>
      <c r="I4020" s="40"/>
      <c r="J4020" s="40"/>
      <c r="K4020" s="40"/>
      <c r="L4020" s="40"/>
      <c r="M4020" s="40"/>
      <c r="N4020" s="40"/>
      <c r="O4020" s="40"/>
      <c r="P4020" s="40"/>
      <c r="Q4020" s="40"/>
      <c r="R4020" s="40"/>
      <c r="S4020" s="41"/>
      <c r="T4020" s="10" t="s">
        <v>11</v>
      </c>
      <c r="U4020" s="6" t="s">
        <v>269</v>
      </c>
      <c r="V4020" s="6" t="s">
        <v>132</v>
      </c>
      <c r="W4020" s="6" t="s">
        <v>180</v>
      </c>
      <c r="X4020" s="34" t="s">
        <v>11</v>
      </c>
      <c r="Y4020" s="35"/>
      <c r="Z4020" s="6" t="s">
        <v>15</v>
      </c>
      <c r="AA4020" s="2"/>
    </row>
    <row r="4021" spans="1:27" ht="15" customHeight="1" x14ac:dyDescent="0.2">
      <c r="A4021" s="25"/>
      <c r="B4021" s="43"/>
      <c r="C4021" s="26"/>
      <c r="D4021" s="9"/>
      <c r="E4021" s="25"/>
      <c r="F4021" s="26"/>
      <c r="G4021" s="25"/>
      <c r="H4021" s="43"/>
      <c r="I4021" s="43"/>
      <c r="J4021" s="43"/>
      <c r="K4021" s="43"/>
      <c r="L4021" s="43"/>
      <c r="M4021" s="43"/>
      <c r="N4021" s="43"/>
      <c r="O4021" s="43"/>
      <c r="P4021" s="43"/>
      <c r="Q4021" s="43"/>
      <c r="R4021" s="43"/>
      <c r="S4021" s="26"/>
      <c r="T4021" s="9"/>
      <c r="U4021" s="10" t="s">
        <v>1922</v>
      </c>
      <c r="V4021" s="10" t="s">
        <v>13</v>
      </c>
      <c r="W4021" s="10" t="s">
        <v>14</v>
      </c>
      <c r="X4021" s="25"/>
      <c r="Y4021" s="26"/>
      <c r="Z4021" s="10" t="s">
        <v>15</v>
      </c>
      <c r="AA4021" s="2"/>
    </row>
    <row r="4022" spans="1:27" ht="14.25" customHeight="1" x14ac:dyDescent="0.2">
      <c r="A4022" s="32"/>
      <c r="B4022" s="42"/>
      <c r="C4022" s="33"/>
      <c r="D4022" s="13"/>
      <c r="E4022" s="32"/>
      <c r="F4022" s="33"/>
      <c r="G4022" s="3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33"/>
      <c r="T4022" s="13"/>
      <c r="U4022" s="13"/>
      <c r="V4022" s="13"/>
      <c r="W4022" s="13"/>
      <c r="X4022" s="32"/>
      <c r="Y4022" s="33"/>
      <c r="Z4022" s="14" t="s">
        <v>15</v>
      </c>
      <c r="AA4022" s="2"/>
    </row>
    <row r="4023" spans="1:27" ht="2.25" customHeight="1" x14ac:dyDescent="0.2">
      <c r="A4023" s="15"/>
      <c r="B4023" s="16"/>
      <c r="C4023" s="16"/>
      <c r="D4023" s="16"/>
      <c r="E4023" s="16"/>
      <c r="F4023" s="16"/>
      <c r="G4023" s="16"/>
      <c r="H4023" s="16"/>
      <c r="I4023" s="16"/>
      <c r="J4023" s="16"/>
      <c r="K4023" s="16"/>
      <c r="L4023" s="16"/>
      <c r="M4023" s="16"/>
      <c r="N4023" s="16"/>
      <c r="O4023" s="16"/>
      <c r="P4023" s="16"/>
      <c r="Q4023" s="16"/>
      <c r="R4023" s="16"/>
      <c r="S4023" s="16"/>
      <c r="T4023" s="16"/>
      <c r="U4023" s="16"/>
      <c r="V4023" s="16"/>
      <c r="W4023" s="16"/>
      <c r="X4023" s="16"/>
      <c r="Y4023" s="16"/>
      <c r="Z4023" s="17"/>
      <c r="AA4023" s="2"/>
    </row>
    <row r="4024" spans="1:27" ht="13.5" customHeight="1" x14ac:dyDescent="0.2">
      <c r="A4024" s="8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  <c r="O4024" s="2"/>
      <c r="P4024" s="21">
        <f>SUM(hList_Frame_1!B2380:B2382)</f>
        <v>253.54</v>
      </c>
      <c r="Q4024" s="21"/>
      <c r="R4024" s="21"/>
      <c r="S4024" s="21"/>
      <c r="T4024" s="2"/>
      <c r="U4024" s="2"/>
      <c r="V4024" s="2"/>
      <c r="W4024" s="2"/>
      <c r="X4024" s="2"/>
      <c r="Y4024" s="2"/>
      <c r="Z4024" s="18"/>
      <c r="AA4024" s="2"/>
    </row>
    <row r="4025" spans="1:27" ht="13.5" customHeight="1" x14ac:dyDescent="0.2">
      <c r="A4025" s="12"/>
      <c r="B4025" s="19"/>
      <c r="C4025" s="19"/>
      <c r="D4025" s="19"/>
      <c r="E4025" s="19"/>
      <c r="F4025" s="19"/>
      <c r="G4025" s="19"/>
      <c r="H4025" s="19"/>
      <c r="I4025" s="19"/>
      <c r="J4025" s="19"/>
      <c r="K4025" s="19"/>
      <c r="L4025" s="19"/>
      <c r="M4025" s="19"/>
      <c r="N4025" s="19"/>
      <c r="O4025" s="19"/>
      <c r="P4025" s="19"/>
      <c r="Q4025" s="19"/>
      <c r="R4025" s="19"/>
      <c r="S4025" s="19"/>
      <c r="T4025" s="19"/>
      <c r="U4025" s="19"/>
      <c r="V4025" s="19"/>
      <c r="W4025" s="19"/>
      <c r="X4025" s="19"/>
      <c r="Y4025" s="19"/>
      <c r="Z4025" s="20"/>
      <c r="AA4025" s="2"/>
    </row>
    <row r="4026" spans="1:27" ht="15" customHeight="1" x14ac:dyDescent="0.2">
      <c r="A4026" s="36">
        <v>423024</v>
      </c>
      <c r="B4026" s="37"/>
      <c r="C4026" s="38"/>
      <c r="D4026" s="7">
        <v>42220</v>
      </c>
      <c r="E4026" s="34" t="s">
        <v>1923</v>
      </c>
      <c r="F4026" s="35"/>
      <c r="G4026" s="39">
        <v>222.98</v>
      </c>
      <c r="H4026" s="40"/>
      <c r="I4026" s="40"/>
      <c r="J4026" s="40"/>
      <c r="K4026" s="40"/>
      <c r="L4026" s="40"/>
      <c r="M4026" s="40"/>
      <c r="N4026" s="40"/>
      <c r="O4026" s="40"/>
      <c r="P4026" s="40"/>
      <c r="Q4026" s="40"/>
      <c r="R4026" s="40"/>
      <c r="S4026" s="41"/>
      <c r="T4026" s="10" t="s">
        <v>1924</v>
      </c>
      <c r="U4026" s="6" t="s">
        <v>117</v>
      </c>
      <c r="V4026" s="6" t="s">
        <v>152</v>
      </c>
      <c r="W4026" s="6" t="s">
        <v>153</v>
      </c>
      <c r="X4026" s="34" t="s">
        <v>1924</v>
      </c>
      <c r="Y4026" s="35"/>
      <c r="Z4026" s="6" t="s">
        <v>15</v>
      </c>
      <c r="AA4026" s="2"/>
    </row>
    <row r="4027" spans="1:27" ht="15" customHeight="1" x14ac:dyDescent="0.2">
      <c r="A4027" s="32"/>
      <c r="B4027" s="42"/>
      <c r="C4027" s="33"/>
      <c r="D4027" s="13"/>
      <c r="E4027" s="32"/>
      <c r="F4027" s="33"/>
      <c r="G4027" s="3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33"/>
      <c r="T4027" s="13"/>
      <c r="U4027" s="6" t="s">
        <v>122</v>
      </c>
      <c r="V4027" s="6" t="s">
        <v>15</v>
      </c>
      <c r="W4027" s="6" t="s">
        <v>15</v>
      </c>
      <c r="X4027" s="32"/>
      <c r="Y4027" s="33"/>
      <c r="Z4027" s="6" t="s">
        <v>15</v>
      </c>
      <c r="AA4027" s="2"/>
    </row>
    <row r="4028" spans="1:27" ht="2.25" customHeight="1" x14ac:dyDescent="0.2">
      <c r="A4028" s="15"/>
      <c r="B4028" s="16"/>
      <c r="C4028" s="16"/>
      <c r="D4028" s="16"/>
      <c r="E4028" s="16"/>
      <c r="F4028" s="16"/>
      <c r="G4028" s="16"/>
      <c r="H4028" s="16"/>
      <c r="I4028" s="16"/>
      <c r="J4028" s="16"/>
      <c r="K4028" s="16"/>
      <c r="L4028" s="16"/>
      <c r="M4028" s="16"/>
      <c r="N4028" s="16"/>
      <c r="O4028" s="16"/>
      <c r="P4028" s="16"/>
      <c r="Q4028" s="16"/>
      <c r="R4028" s="16"/>
      <c r="S4028" s="16"/>
      <c r="T4028" s="16"/>
      <c r="U4028" s="16"/>
      <c r="V4028" s="16"/>
      <c r="W4028" s="16"/>
      <c r="X4028" s="16"/>
      <c r="Y4028" s="16"/>
      <c r="Z4028" s="17"/>
      <c r="AA4028" s="2"/>
    </row>
    <row r="4029" spans="1:27" ht="13.5" customHeight="1" x14ac:dyDescent="0.2">
      <c r="A4029" s="8"/>
      <c r="B4029" s="2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  <c r="N4029" s="2"/>
      <c r="O4029" s="2"/>
      <c r="P4029" s="21">
        <f>SUM(hList_Frame_1!B2383:B2384)</f>
        <v>222.98</v>
      </c>
      <c r="Q4029" s="21"/>
      <c r="R4029" s="21"/>
      <c r="S4029" s="21"/>
      <c r="T4029" s="2"/>
      <c r="U4029" s="2"/>
      <c r="V4029" s="2"/>
      <c r="W4029" s="2"/>
      <c r="X4029" s="2"/>
      <c r="Y4029" s="2"/>
      <c r="Z4029" s="18"/>
      <c r="AA4029" s="2"/>
    </row>
    <row r="4030" spans="1:27" ht="13.5" customHeight="1" x14ac:dyDescent="0.2">
      <c r="A4030" s="12"/>
      <c r="B4030" s="19"/>
      <c r="C4030" s="19"/>
      <c r="D4030" s="19"/>
      <c r="E4030" s="19"/>
      <c r="F4030" s="19"/>
      <c r="G4030" s="19"/>
      <c r="H4030" s="19"/>
      <c r="I4030" s="19"/>
      <c r="J4030" s="19"/>
      <c r="K4030" s="19"/>
      <c r="L4030" s="19"/>
      <c r="M4030" s="19"/>
      <c r="N4030" s="19"/>
      <c r="O4030" s="19"/>
      <c r="P4030" s="19"/>
      <c r="Q4030" s="19"/>
      <c r="R4030" s="19"/>
      <c r="S4030" s="19"/>
      <c r="T4030" s="19"/>
      <c r="U4030" s="19"/>
      <c r="V4030" s="19"/>
      <c r="W4030" s="19"/>
      <c r="X4030" s="19"/>
      <c r="Y4030" s="19"/>
      <c r="Z4030" s="20"/>
      <c r="AA4030" s="2"/>
    </row>
    <row r="4031" spans="1:27" ht="15" customHeight="1" x14ac:dyDescent="0.2">
      <c r="A4031" s="22">
        <v>423025</v>
      </c>
      <c r="B4031" s="23"/>
      <c r="C4031" s="24"/>
      <c r="D4031" s="4">
        <v>42220</v>
      </c>
      <c r="E4031" s="30" t="s">
        <v>1925</v>
      </c>
      <c r="F4031" s="31"/>
      <c r="G4031" s="27">
        <v>2255</v>
      </c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9"/>
      <c r="T4031" s="6" t="s">
        <v>78</v>
      </c>
      <c r="U4031" s="6" t="s">
        <v>75</v>
      </c>
      <c r="V4031" s="6" t="s">
        <v>15</v>
      </c>
      <c r="W4031" s="6" t="s">
        <v>15</v>
      </c>
      <c r="X4031" s="30" t="s">
        <v>78</v>
      </c>
      <c r="Y4031" s="31"/>
      <c r="Z4031" s="6" t="s">
        <v>15</v>
      </c>
      <c r="AA4031" s="2"/>
    </row>
    <row r="4032" spans="1:27" ht="2.25" customHeight="1" x14ac:dyDescent="0.2">
      <c r="A4032" s="15"/>
      <c r="B4032" s="16"/>
      <c r="C4032" s="16"/>
      <c r="D4032" s="16"/>
      <c r="E4032" s="16"/>
      <c r="F4032" s="16"/>
      <c r="G4032" s="16"/>
      <c r="H4032" s="16"/>
      <c r="I4032" s="16"/>
      <c r="J4032" s="16"/>
      <c r="K4032" s="16"/>
      <c r="L4032" s="16"/>
      <c r="M4032" s="16"/>
      <c r="N4032" s="16"/>
      <c r="O4032" s="16"/>
      <c r="P4032" s="16"/>
      <c r="Q4032" s="16"/>
      <c r="R4032" s="16"/>
      <c r="S4032" s="16"/>
      <c r="T4032" s="16"/>
      <c r="U4032" s="16"/>
      <c r="V4032" s="16"/>
      <c r="W4032" s="16"/>
      <c r="X4032" s="16"/>
      <c r="Y4032" s="16"/>
      <c r="Z4032" s="17"/>
      <c r="AA4032" s="2"/>
    </row>
    <row r="4033" spans="1:27" ht="12.75" customHeight="1" x14ac:dyDescent="0.2">
      <c r="A4033" s="8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1">
        <f>SUM(hList_Frame_1!B2385:B2385)</f>
        <v>2255</v>
      </c>
      <c r="N4033" s="21"/>
      <c r="O4033" s="21"/>
      <c r="P4033" s="21"/>
      <c r="Q4033" s="21"/>
      <c r="R4033" s="21"/>
      <c r="S4033" s="21"/>
      <c r="T4033" s="2"/>
      <c r="U4033" s="2"/>
      <c r="V4033" s="2"/>
      <c r="W4033" s="2"/>
      <c r="X4033" s="2"/>
      <c r="Y4033" s="2"/>
      <c r="Z4033" s="18"/>
      <c r="AA4033" s="2"/>
    </row>
    <row r="4034" spans="1:27" ht="14.25" customHeight="1" x14ac:dyDescent="0.2">
      <c r="A4034" s="12"/>
      <c r="B4034" s="19"/>
      <c r="C4034" s="19"/>
      <c r="D4034" s="19"/>
      <c r="E4034" s="19"/>
      <c r="F4034" s="19"/>
      <c r="G4034" s="19"/>
      <c r="H4034" s="19"/>
      <c r="I4034" s="19"/>
      <c r="J4034" s="19"/>
      <c r="K4034" s="19"/>
      <c r="L4034" s="19"/>
      <c r="M4034" s="19"/>
      <c r="N4034" s="19"/>
      <c r="O4034" s="19"/>
      <c r="P4034" s="19"/>
      <c r="Q4034" s="19"/>
      <c r="R4034" s="19"/>
      <c r="S4034" s="19"/>
      <c r="T4034" s="19"/>
      <c r="U4034" s="19"/>
      <c r="V4034" s="19"/>
      <c r="W4034" s="19"/>
      <c r="X4034" s="19"/>
      <c r="Y4034" s="19"/>
      <c r="Z4034" s="20"/>
      <c r="AA4034" s="2"/>
    </row>
    <row r="4035" spans="1:27" ht="15" customHeight="1" x14ac:dyDescent="0.2">
      <c r="A4035" s="36">
        <v>423839</v>
      </c>
      <c r="B4035" s="37"/>
      <c r="C4035" s="38"/>
      <c r="D4035" s="7">
        <v>42234</v>
      </c>
      <c r="E4035" s="34" t="s">
        <v>1926</v>
      </c>
      <c r="F4035" s="35"/>
      <c r="G4035" s="39">
        <v>3684.68</v>
      </c>
      <c r="H4035" s="40"/>
      <c r="I4035" s="40"/>
      <c r="J4035" s="40"/>
      <c r="K4035" s="40"/>
      <c r="L4035" s="40"/>
      <c r="M4035" s="40"/>
      <c r="N4035" s="40"/>
      <c r="O4035" s="40"/>
      <c r="P4035" s="40"/>
      <c r="Q4035" s="40"/>
      <c r="R4035" s="40"/>
      <c r="S4035" s="41"/>
      <c r="T4035" s="10" t="s">
        <v>89</v>
      </c>
      <c r="U4035" s="10" t="s">
        <v>768</v>
      </c>
      <c r="V4035" s="10" t="s">
        <v>159</v>
      </c>
      <c r="W4035" s="10" t="s">
        <v>769</v>
      </c>
      <c r="X4035" s="34" t="s">
        <v>89</v>
      </c>
      <c r="Y4035" s="35"/>
      <c r="Z4035" s="10" t="s">
        <v>15</v>
      </c>
      <c r="AA4035" s="2"/>
    </row>
    <row r="4036" spans="1:27" ht="14.25" customHeight="1" x14ac:dyDescent="0.2">
      <c r="A4036" s="25"/>
      <c r="B4036" s="43"/>
      <c r="C4036" s="26"/>
      <c r="D4036" s="9"/>
      <c r="E4036" s="25"/>
      <c r="F4036" s="26"/>
      <c r="G4036" s="25"/>
      <c r="H4036" s="43"/>
      <c r="I4036" s="43"/>
      <c r="J4036" s="43"/>
      <c r="K4036" s="43"/>
      <c r="L4036" s="43"/>
      <c r="M4036" s="43"/>
      <c r="N4036" s="43"/>
      <c r="O4036" s="43"/>
      <c r="P4036" s="43"/>
      <c r="Q4036" s="43"/>
      <c r="R4036" s="43"/>
      <c r="S4036" s="26"/>
      <c r="T4036" s="9"/>
      <c r="U4036" s="9"/>
      <c r="V4036" s="9"/>
      <c r="W4036" s="9"/>
      <c r="X4036" s="25"/>
      <c r="Y4036" s="26"/>
      <c r="Z4036" s="11" t="s">
        <v>15</v>
      </c>
      <c r="AA4036" s="2"/>
    </row>
    <row r="4037" spans="1:27" ht="14.25" customHeight="1" x14ac:dyDescent="0.2">
      <c r="A4037" s="32"/>
      <c r="B4037" s="42"/>
      <c r="C4037" s="33"/>
      <c r="D4037" s="13"/>
      <c r="E4037" s="32"/>
      <c r="F4037" s="33"/>
      <c r="G4037" s="3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33"/>
      <c r="T4037" s="13"/>
      <c r="U4037" s="13"/>
      <c r="V4037" s="13"/>
      <c r="W4037" s="13"/>
      <c r="X4037" s="32"/>
      <c r="Y4037" s="33"/>
      <c r="Z4037" s="14" t="s">
        <v>15</v>
      </c>
      <c r="AA4037" s="2"/>
    </row>
    <row r="4038" spans="1:27" ht="3" customHeight="1" x14ac:dyDescent="0.2">
      <c r="A4038" s="15"/>
      <c r="B4038" s="16"/>
      <c r="C4038" s="16"/>
      <c r="D4038" s="16"/>
      <c r="E4038" s="16"/>
      <c r="F4038" s="16"/>
      <c r="G4038" s="16"/>
      <c r="H4038" s="16"/>
      <c r="I4038" s="16"/>
      <c r="J4038" s="16"/>
      <c r="K4038" s="16"/>
      <c r="L4038" s="16"/>
      <c r="M4038" s="16"/>
      <c r="N4038" s="16"/>
      <c r="O4038" s="16"/>
      <c r="P4038" s="16"/>
      <c r="Q4038" s="16"/>
      <c r="R4038" s="16"/>
      <c r="S4038" s="16"/>
      <c r="T4038" s="16"/>
      <c r="U4038" s="16"/>
      <c r="V4038" s="16"/>
      <c r="W4038" s="16"/>
      <c r="X4038" s="16"/>
      <c r="Y4038" s="16"/>
      <c r="Z4038" s="17"/>
      <c r="AA4038" s="2"/>
    </row>
    <row r="4039" spans="1:27" ht="12.75" customHeight="1" x14ac:dyDescent="0.2">
      <c r="A4039" s="8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1">
        <f>SUM(hList_Frame_1!B2386:B2388)</f>
        <v>3684.68</v>
      </c>
      <c r="N4039" s="21"/>
      <c r="O4039" s="21"/>
      <c r="P4039" s="21"/>
      <c r="Q4039" s="21"/>
      <c r="R4039" s="21"/>
      <c r="S4039" s="21"/>
      <c r="T4039" s="2"/>
      <c r="U4039" s="2"/>
      <c r="V4039" s="2"/>
      <c r="W4039" s="2"/>
      <c r="X4039" s="2"/>
      <c r="Y4039" s="2"/>
      <c r="Z4039" s="18"/>
      <c r="AA4039" s="2"/>
    </row>
    <row r="4040" spans="1:27" ht="14.25" customHeight="1" x14ac:dyDescent="0.2">
      <c r="A4040" s="12"/>
      <c r="B4040" s="19"/>
      <c r="C4040" s="19"/>
      <c r="D4040" s="19"/>
      <c r="E4040" s="19"/>
      <c r="F4040" s="19"/>
      <c r="G4040" s="19"/>
      <c r="H4040" s="19"/>
      <c r="I4040" s="19"/>
      <c r="J4040" s="19"/>
      <c r="K4040" s="19"/>
      <c r="L4040" s="19"/>
      <c r="M4040" s="19"/>
      <c r="N4040" s="19"/>
      <c r="O4040" s="19"/>
      <c r="P4040" s="19"/>
      <c r="Q4040" s="19"/>
      <c r="R4040" s="19"/>
      <c r="S4040" s="19"/>
      <c r="T4040" s="19"/>
      <c r="U4040" s="19"/>
      <c r="V4040" s="19"/>
      <c r="W4040" s="19"/>
      <c r="X4040" s="19"/>
      <c r="Y4040" s="19"/>
      <c r="Z4040" s="20"/>
      <c r="AA4040" s="2"/>
    </row>
    <row r="4041" spans="1:27" ht="15" customHeight="1" x14ac:dyDescent="0.2">
      <c r="A4041" s="36">
        <v>423026</v>
      </c>
      <c r="B4041" s="37"/>
      <c r="C4041" s="38"/>
      <c r="D4041" s="7">
        <v>42220</v>
      </c>
      <c r="E4041" s="34" t="s">
        <v>1927</v>
      </c>
      <c r="F4041" s="35"/>
      <c r="G4041" s="27">
        <v>500</v>
      </c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9"/>
      <c r="T4041" s="6" t="s">
        <v>1928</v>
      </c>
      <c r="U4041" s="6" t="s">
        <v>32</v>
      </c>
      <c r="V4041" s="6" t="s">
        <v>33</v>
      </c>
      <c r="W4041" s="6" t="s">
        <v>33</v>
      </c>
      <c r="X4041" s="30" t="s">
        <v>1928</v>
      </c>
      <c r="Y4041" s="31"/>
      <c r="Z4041" s="6" t="s">
        <v>297</v>
      </c>
      <c r="AA4041" s="2"/>
    </row>
    <row r="4042" spans="1:27" ht="15" customHeight="1" x14ac:dyDescent="0.2">
      <c r="A4042" s="25"/>
      <c r="B4042" s="43"/>
      <c r="C4042" s="26"/>
      <c r="D4042" s="9"/>
      <c r="E4042" s="25"/>
      <c r="F4042" s="26"/>
      <c r="G4042" s="27">
        <v>1000</v>
      </c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9"/>
      <c r="T4042" s="6" t="s">
        <v>1929</v>
      </c>
      <c r="U4042" s="6" t="s">
        <v>32</v>
      </c>
      <c r="V4042" s="6" t="s">
        <v>33</v>
      </c>
      <c r="W4042" s="6" t="s">
        <v>33</v>
      </c>
      <c r="X4042" s="30" t="s">
        <v>1929</v>
      </c>
      <c r="Y4042" s="31"/>
      <c r="Z4042" s="6" t="s">
        <v>394</v>
      </c>
      <c r="AA4042" s="2"/>
    </row>
    <row r="4043" spans="1:27" ht="15" customHeight="1" x14ac:dyDescent="0.2">
      <c r="A4043" s="32"/>
      <c r="B4043" s="42"/>
      <c r="C4043" s="33"/>
      <c r="D4043" s="13"/>
      <c r="E4043" s="25"/>
      <c r="F4043" s="26"/>
      <c r="G4043" s="27">
        <v>250</v>
      </c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9"/>
      <c r="T4043" s="6" t="s">
        <v>1930</v>
      </c>
      <c r="U4043" s="6" t="s">
        <v>32</v>
      </c>
      <c r="V4043" s="6" t="s">
        <v>33</v>
      </c>
      <c r="W4043" s="6" t="s">
        <v>33</v>
      </c>
      <c r="X4043" s="30" t="s">
        <v>1930</v>
      </c>
      <c r="Y4043" s="31"/>
      <c r="Z4043" s="6" t="s">
        <v>394</v>
      </c>
      <c r="AA4043" s="2"/>
    </row>
    <row r="4044" spans="1:27" ht="15" customHeight="1" x14ac:dyDescent="0.2">
      <c r="A4044" s="36">
        <v>423413</v>
      </c>
      <c r="B4044" s="37"/>
      <c r="C4044" s="38"/>
      <c r="D4044" s="7">
        <v>42227</v>
      </c>
      <c r="E4044" s="25"/>
      <c r="F4044" s="26"/>
      <c r="G4044" s="27">
        <v>750</v>
      </c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9"/>
      <c r="T4044" s="6" t="s">
        <v>1931</v>
      </c>
      <c r="U4044" s="6" t="s">
        <v>32</v>
      </c>
      <c r="V4044" s="6" t="s">
        <v>33</v>
      </c>
      <c r="W4044" s="6" t="s">
        <v>33</v>
      </c>
      <c r="X4044" s="30" t="s">
        <v>1931</v>
      </c>
      <c r="Y4044" s="31"/>
      <c r="Z4044" s="6" t="s">
        <v>259</v>
      </c>
      <c r="AA4044" s="2"/>
    </row>
    <row r="4045" spans="1:27" ht="15" customHeight="1" x14ac:dyDescent="0.2">
      <c r="A4045" s="32"/>
      <c r="B4045" s="42"/>
      <c r="C4045" s="33"/>
      <c r="D4045" s="13"/>
      <c r="E4045" s="25"/>
      <c r="F4045" s="26"/>
      <c r="G4045" s="27">
        <v>500</v>
      </c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9"/>
      <c r="T4045" s="6" t="s">
        <v>1932</v>
      </c>
      <c r="U4045" s="6" t="s">
        <v>32</v>
      </c>
      <c r="V4045" s="6" t="s">
        <v>33</v>
      </c>
      <c r="W4045" s="6" t="s">
        <v>33</v>
      </c>
      <c r="X4045" s="30" t="s">
        <v>1932</v>
      </c>
      <c r="Y4045" s="31"/>
      <c r="Z4045" s="6" t="s">
        <v>259</v>
      </c>
      <c r="AA4045" s="2"/>
    </row>
    <row r="4046" spans="1:27" ht="15" customHeight="1" x14ac:dyDescent="0.2">
      <c r="A4046" s="36">
        <v>423840</v>
      </c>
      <c r="B4046" s="37"/>
      <c r="C4046" s="38"/>
      <c r="D4046" s="7">
        <v>42234</v>
      </c>
      <c r="E4046" s="25"/>
      <c r="F4046" s="26"/>
      <c r="G4046" s="27">
        <v>450</v>
      </c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9"/>
      <c r="T4046" s="6" t="s">
        <v>1933</v>
      </c>
      <c r="U4046" s="6" t="s">
        <v>32</v>
      </c>
      <c r="V4046" s="6" t="s">
        <v>33</v>
      </c>
      <c r="W4046" s="6" t="s">
        <v>33</v>
      </c>
      <c r="X4046" s="30" t="s">
        <v>1933</v>
      </c>
      <c r="Y4046" s="31"/>
      <c r="Z4046" s="6" t="s">
        <v>496</v>
      </c>
      <c r="AA4046" s="2"/>
    </row>
    <row r="4047" spans="1:27" ht="15" customHeight="1" x14ac:dyDescent="0.2">
      <c r="A4047" s="25"/>
      <c r="B4047" s="43"/>
      <c r="C4047" s="26"/>
      <c r="D4047" s="9"/>
      <c r="E4047" s="25"/>
      <c r="F4047" s="26"/>
      <c r="G4047" s="27">
        <v>100</v>
      </c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8"/>
      <c r="S4047" s="29"/>
      <c r="T4047" s="6" t="s">
        <v>1934</v>
      </c>
      <c r="U4047" s="6" t="s">
        <v>32</v>
      </c>
      <c r="V4047" s="6" t="s">
        <v>33</v>
      </c>
      <c r="W4047" s="6" t="s">
        <v>33</v>
      </c>
      <c r="X4047" s="30" t="s">
        <v>1934</v>
      </c>
      <c r="Y4047" s="31"/>
      <c r="Z4047" s="6" t="s">
        <v>496</v>
      </c>
      <c r="AA4047" s="2"/>
    </row>
    <row r="4048" spans="1:27" ht="15" customHeight="1" x14ac:dyDescent="0.2">
      <c r="A4048" s="25"/>
      <c r="B4048" s="43"/>
      <c r="C4048" s="26"/>
      <c r="D4048" s="9"/>
      <c r="E4048" s="25"/>
      <c r="F4048" s="26"/>
      <c r="G4048" s="27">
        <v>4750</v>
      </c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8"/>
      <c r="S4048" s="29"/>
      <c r="T4048" s="6" t="s">
        <v>390</v>
      </c>
      <c r="U4048" s="6" t="s">
        <v>32</v>
      </c>
      <c r="V4048" s="6" t="s">
        <v>33</v>
      </c>
      <c r="W4048" s="6" t="s">
        <v>33</v>
      </c>
      <c r="X4048" s="30" t="s">
        <v>390</v>
      </c>
      <c r="Y4048" s="31"/>
      <c r="Z4048" s="6" t="s">
        <v>311</v>
      </c>
      <c r="AA4048" s="2"/>
    </row>
    <row r="4049" spans="1:27" ht="15" customHeight="1" x14ac:dyDescent="0.2">
      <c r="A4049" s="25"/>
      <c r="B4049" s="43"/>
      <c r="C4049" s="26"/>
      <c r="D4049" s="9"/>
      <c r="E4049" s="25"/>
      <c r="F4049" s="26"/>
      <c r="G4049" s="27">
        <v>2375</v>
      </c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9"/>
      <c r="T4049" s="6" t="s">
        <v>391</v>
      </c>
      <c r="U4049" s="6" t="s">
        <v>32</v>
      </c>
      <c r="V4049" s="6" t="s">
        <v>33</v>
      </c>
      <c r="W4049" s="6" t="s">
        <v>33</v>
      </c>
      <c r="X4049" s="30" t="s">
        <v>391</v>
      </c>
      <c r="Y4049" s="31"/>
      <c r="Z4049" s="6" t="s">
        <v>311</v>
      </c>
      <c r="AA4049" s="2"/>
    </row>
    <row r="4050" spans="1:27" ht="15" customHeight="1" x14ac:dyDescent="0.2">
      <c r="A4050" s="32"/>
      <c r="B4050" s="42"/>
      <c r="C4050" s="33"/>
      <c r="D4050" s="13"/>
      <c r="E4050" s="32"/>
      <c r="F4050" s="33"/>
      <c r="G4050" s="27">
        <v>1875</v>
      </c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9"/>
      <c r="T4050" s="6" t="s">
        <v>392</v>
      </c>
      <c r="U4050" s="6" t="s">
        <v>32</v>
      </c>
      <c r="V4050" s="6" t="s">
        <v>33</v>
      </c>
      <c r="W4050" s="6" t="s">
        <v>33</v>
      </c>
      <c r="X4050" s="30" t="s">
        <v>392</v>
      </c>
      <c r="Y4050" s="31"/>
      <c r="Z4050" s="6" t="s">
        <v>311</v>
      </c>
      <c r="AA4050" s="2"/>
    </row>
    <row r="4051" spans="1:27" ht="2.25" customHeight="1" x14ac:dyDescent="0.2">
      <c r="A4051" s="15"/>
      <c r="B4051" s="16"/>
      <c r="C4051" s="16"/>
      <c r="D4051" s="16"/>
      <c r="E4051" s="16"/>
      <c r="F4051" s="16"/>
      <c r="G4051" s="16"/>
      <c r="H4051" s="16"/>
      <c r="I4051" s="16"/>
      <c r="J4051" s="16"/>
      <c r="K4051" s="16"/>
      <c r="L4051" s="16"/>
      <c r="M4051" s="16"/>
      <c r="N4051" s="16"/>
      <c r="O4051" s="16"/>
      <c r="P4051" s="16"/>
      <c r="Q4051" s="16"/>
      <c r="R4051" s="16"/>
      <c r="S4051" s="16"/>
      <c r="T4051" s="16"/>
      <c r="U4051" s="16"/>
      <c r="V4051" s="16"/>
      <c r="W4051" s="16"/>
      <c r="X4051" s="16"/>
      <c r="Y4051" s="16"/>
      <c r="Z4051" s="17"/>
      <c r="AA4051" s="2"/>
    </row>
    <row r="4052" spans="1:27" ht="13.5" customHeight="1" x14ac:dyDescent="0.2">
      <c r="A4052" s="8"/>
      <c r="B4052" s="2"/>
      <c r="C4052" s="2"/>
      <c r="D4052" s="2"/>
      <c r="E4052" s="2"/>
      <c r="F4052" s="2"/>
      <c r="G4052" s="2"/>
      <c r="H4052" s="2"/>
      <c r="I4052" s="2"/>
      <c r="J4052" s="2"/>
      <c r="K4052" s="21">
        <f>SUM(hList_Frame_1!B2389:B2398)</f>
        <v>12550</v>
      </c>
      <c r="L4052" s="21"/>
      <c r="M4052" s="21"/>
      <c r="N4052" s="21"/>
      <c r="O4052" s="21"/>
      <c r="P4052" s="21"/>
      <c r="Q4052" s="21"/>
      <c r="R4052" s="21"/>
      <c r="S4052" s="21"/>
      <c r="T4052" s="2"/>
      <c r="U4052" s="2"/>
      <c r="V4052" s="2"/>
      <c r="W4052" s="2"/>
      <c r="X4052" s="2"/>
      <c r="Y4052" s="2"/>
      <c r="Z4052" s="18"/>
      <c r="AA4052" s="2"/>
    </row>
    <row r="4053" spans="1:27" ht="13.5" customHeight="1" x14ac:dyDescent="0.2">
      <c r="A4053" s="12"/>
      <c r="B4053" s="19"/>
      <c r="C4053" s="19"/>
      <c r="D4053" s="19"/>
      <c r="E4053" s="19"/>
      <c r="F4053" s="19"/>
      <c r="G4053" s="19"/>
      <c r="H4053" s="19"/>
      <c r="I4053" s="19"/>
      <c r="J4053" s="19"/>
      <c r="K4053" s="19"/>
      <c r="L4053" s="19"/>
      <c r="M4053" s="19"/>
      <c r="N4053" s="19"/>
      <c r="O4053" s="19"/>
      <c r="P4053" s="19"/>
      <c r="Q4053" s="19"/>
      <c r="R4053" s="19"/>
      <c r="S4053" s="19"/>
      <c r="T4053" s="19"/>
      <c r="U4053" s="19"/>
      <c r="V4053" s="19"/>
      <c r="W4053" s="19"/>
      <c r="X4053" s="19"/>
      <c r="Y4053" s="19"/>
      <c r="Z4053" s="20"/>
      <c r="AA4053" s="2"/>
    </row>
    <row r="4054" spans="1:27" ht="15" customHeight="1" x14ac:dyDescent="0.2">
      <c r="A4054" s="36">
        <v>423841</v>
      </c>
      <c r="B4054" s="37"/>
      <c r="C4054" s="38"/>
      <c r="D4054" s="7">
        <v>42234</v>
      </c>
      <c r="E4054" s="34" t="s">
        <v>1935</v>
      </c>
      <c r="F4054" s="35"/>
      <c r="G4054" s="39">
        <v>315.39</v>
      </c>
      <c r="H4054" s="40"/>
      <c r="I4054" s="40"/>
      <c r="J4054" s="40"/>
      <c r="K4054" s="40"/>
      <c r="L4054" s="40"/>
      <c r="M4054" s="40"/>
      <c r="N4054" s="40"/>
      <c r="O4054" s="40"/>
      <c r="P4054" s="40"/>
      <c r="Q4054" s="40"/>
      <c r="R4054" s="40"/>
      <c r="S4054" s="41"/>
      <c r="T4054" s="10" t="s">
        <v>89</v>
      </c>
      <c r="U4054" s="10" t="s">
        <v>768</v>
      </c>
      <c r="V4054" s="10" t="s">
        <v>159</v>
      </c>
      <c r="W4054" s="10" t="s">
        <v>769</v>
      </c>
      <c r="X4054" s="34" t="s">
        <v>89</v>
      </c>
      <c r="Y4054" s="35"/>
      <c r="Z4054" s="10" t="s">
        <v>15</v>
      </c>
      <c r="AA4054" s="2"/>
    </row>
    <row r="4055" spans="1:27" ht="14.25" customHeight="1" x14ac:dyDescent="0.2">
      <c r="A4055" s="25"/>
      <c r="B4055" s="43"/>
      <c r="C4055" s="26"/>
      <c r="D4055" s="9"/>
      <c r="E4055" s="25"/>
      <c r="F4055" s="26"/>
      <c r="G4055" s="25"/>
      <c r="H4055" s="43"/>
      <c r="I4055" s="43"/>
      <c r="J4055" s="43"/>
      <c r="K4055" s="43"/>
      <c r="L4055" s="43"/>
      <c r="M4055" s="43"/>
      <c r="N4055" s="43"/>
      <c r="O4055" s="43"/>
      <c r="P4055" s="43"/>
      <c r="Q4055" s="43"/>
      <c r="R4055" s="43"/>
      <c r="S4055" s="26"/>
      <c r="T4055" s="9"/>
      <c r="U4055" s="9"/>
      <c r="V4055" s="9"/>
      <c r="W4055" s="9"/>
      <c r="X4055" s="25"/>
      <c r="Y4055" s="26"/>
      <c r="Z4055" s="11" t="s">
        <v>15</v>
      </c>
      <c r="AA4055" s="2"/>
    </row>
    <row r="4056" spans="1:27" ht="14.25" customHeight="1" x14ac:dyDescent="0.2">
      <c r="A4056" s="32"/>
      <c r="B4056" s="42"/>
      <c r="C4056" s="33"/>
      <c r="D4056" s="13"/>
      <c r="E4056" s="32"/>
      <c r="F4056" s="33"/>
      <c r="G4056" s="3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33"/>
      <c r="T4056" s="13"/>
      <c r="U4056" s="13"/>
      <c r="V4056" s="13"/>
      <c r="W4056" s="13"/>
      <c r="X4056" s="32"/>
      <c r="Y4056" s="33"/>
      <c r="Z4056" s="14" t="s">
        <v>15</v>
      </c>
      <c r="AA4056" s="2"/>
    </row>
    <row r="4057" spans="1:27" ht="2.25" customHeight="1" x14ac:dyDescent="0.2">
      <c r="A4057" s="15"/>
      <c r="B4057" s="16"/>
      <c r="C4057" s="16"/>
      <c r="D4057" s="16"/>
      <c r="E4057" s="16"/>
      <c r="F4057" s="16"/>
      <c r="G4057" s="16"/>
      <c r="H4057" s="16"/>
      <c r="I4057" s="16"/>
      <c r="J4057" s="16"/>
      <c r="K4057" s="16"/>
      <c r="L4057" s="16"/>
      <c r="M4057" s="16"/>
      <c r="N4057" s="16"/>
      <c r="O4057" s="16"/>
      <c r="P4057" s="16"/>
      <c r="Q4057" s="16"/>
      <c r="R4057" s="16"/>
      <c r="S4057" s="16"/>
      <c r="T4057" s="16"/>
      <c r="U4057" s="16"/>
      <c r="V4057" s="16"/>
      <c r="W4057" s="16"/>
      <c r="X4057" s="16"/>
      <c r="Y4057" s="16"/>
      <c r="Z4057" s="17"/>
      <c r="AA4057" s="2"/>
    </row>
    <row r="4058" spans="1:27" ht="12.75" customHeight="1" x14ac:dyDescent="0.2">
      <c r="A4058" s="8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  <c r="N4058" s="2"/>
      <c r="O4058" s="2"/>
      <c r="P4058" s="21">
        <f>SUM(hList_Frame_1!B2399:B2401)</f>
        <v>315.39</v>
      </c>
      <c r="Q4058" s="21"/>
      <c r="R4058" s="21"/>
      <c r="S4058" s="21"/>
      <c r="T4058" s="2"/>
      <c r="U4058" s="2"/>
      <c r="V4058" s="2"/>
      <c r="W4058" s="2"/>
      <c r="X4058" s="2"/>
      <c r="Y4058" s="2"/>
      <c r="Z4058" s="18"/>
      <c r="AA4058" s="2"/>
    </row>
    <row r="4059" spans="1:27" ht="14.25" customHeight="1" x14ac:dyDescent="0.2">
      <c r="A4059" s="12"/>
      <c r="B4059" s="19"/>
      <c r="C4059" s="19"/>
      <c r="D4059" s="19"/>
      <c r="E4059" s="19"/>
      <c r="F4059" s="19"/>
      <c r="G4059" s="19"/>
      <c r="H4059" s="19"/>
      <c r="I4059" s="19"/>
      <c r="J4059" s="19"/>
      <c r="K4059" s="19"/>
      <c r="L4059" s="19"/>
      <c r="M4059" s="19"/>
      <c r="N4059" s="19"/>
      <c r="O4059" s="19"/>
      <c r="P4059" s="19"/>
      <c r="Q4059" s="19"/>
      <c r="R4059" s="19"/>
      <c r="S4059" s="19"/>
      <c r="T4059" s="19"/>
      <c r="U4059" s="19"/>
      <c r="V4059" s="19"/>
      <c r="W4059" s="19"/>
      <c r="X4059" s="19"/>
      <c r="Y4059" s="19"/>
      <c r="Z4059" s="20"/>
      <c r="AA4059" s="2"/>
    </row>
    <row r="4060" spans="1:27" ht="15" customHeight="1" x14ac:dyDescent="0.2">
      <c r="A4060" s="22">
        <v>423027</v>
      </c>
      <c r="B4060" s="23"/>
      <c r="C4060" s="24"/>
      <c r="D4060" s="4">
        <v>42220</v>
      </c>
      <c r="E4060" s="34" t="s">
        <v>1936</v>
      </c>
      <c r="F4060" s="35"/>
      <c r="G4060" s="27">
        <v>960</v>
      </c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8"/>
      <c r="S4060" s="29"/>
      <c r="T4060" s="6" t="s">
        <v>177</v>
      </c>
      <c r="U4060" s="6" t="s">
        <v>138</v>
      </c>
      <c r="V4060" s="6" t="s">
        <v>49</v>
      </c>
      <c r="W4060" s="6" t="s">
        <v>213</v>
      </c>
      <c r="X4060" s="30" t="s">
        <v>177</v>
      </c>
      <c r="Y4060" s="31"/>
      <c r="Z4060" s="6" t="s">
        <v>15</v>
      </c>
      <c r="AA4060" s="2"/>
    </row>
    <row r="4061" spans="1:27" ht="15" customHeight="1" x14ac:dyDescent="0.2">
      <c r="A4061" s="22">
        <v>423028</v>
      </c>
      <c r="B4061" s="23"/>
      <c r="C4061" s="24"/>
      <c r="D4061" s="4">
        <v>42220</v>
      </c>
      <c r="E4061" s="32"/>
      <c r="F4061" s="33"/>
      <c r="G4061" s="27">
        <v>960</v>
      </c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9"/>
      <c r="T4061" s="6" t="s">
        <v>177</v>
      </c>
      <c r="U4061" s="6" t="s">
        <v>138</v>
      </c>
      <c r="V4061" s="6" t="s">
        <v>49</v>
      </c>
      <c r="W4061" s="6" t="s">
        <v>213</v>
      </c>
      <c r="X4061" s="30" t="s">
        <v>177</v>
      </c>
      <c r="Y4061" s="31"/>
      <c r="Z4061" s="6" t="s">
        <v>15</v>
      </c>
      <c r="AA4061" s="2"/>
    </row>
    <row r="4062" spans="1:27" ht="2.25" customHeight="1" x14ac:dyDescent="0.2">
      <c r="A4062" s="15"/>
      <c r="B4062" s="16"/>
      <c r="C4062" s="16"/>
      <c r="D4062" s="16"/>
      <c r="E4062" s="16"/>
      <c r="F4062" s="16"/>
      <c r="G4062" s="16"/>
      <c r="H4062" s="16"/>
      <c r="I4062" s="16"/>
      <c r="J4062" s="16"/>
      <c r="K4062" s="16"/>
      <c r="L4062" s="16"/>
      <c r="M4062" s="16"/>
      <c r="N4062" s="16"/>
      <c r="O4062" s="16"/>
      <c r="P4062" s="16"/>
      <c r="Q4062" s="16"/>
      <c r="R4062" s="16"/>
      <c r="S4062" s="16"/>
      <c r="T4062" s="16"/>
      <c r="U4062" s="16"/>
      <c r="V4062" s="16"/>
      <c r="W4062" s="16"/>
      <c r="X4062" s="16"/>
      <c r="Y4062" s="16"/>
      <c r="Z4062" s="17"/>
      <c r="AA4062" s="2"/>
    </row>
    <row r="4063" spans="1:27" ht="12.75" customHeight="1" x14ac:dyDescent="0.2">
      <c r="A4063" s="8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1">
        <f>SUM(hList_Frame_1!B2402:B2403)</f>
        <v>1920</v>
      </c>
      <c r="N4063" s="21"/>
      <c r="O4063" s="21"/>
      <c r="P4063" s="21"/>
      <c r="Q4063" s="21"/>
      <c r="R4063" s="21"/>
      <c r="S4063" s="21"/>
      <c r="T4063" s="2"/>
      <c r="U4063" s="2"/>
      <c r="V4063" s="2"/>
      <c r="W4063" s="2"/>
      <c r="X4063" s="2"/>
      <c r="Y4063" s="2"/>
      <c r="Z4063" s="18"/>
      <c r="AA4063" s="2"/>
    </row>
    <row r="4064" spans="1:27" ht="14.25" customHeight="1" x14ac:dyDescent="0.2">
      <c r="A4064" s="12"/>
      <c r="B4064" s="19"/>
      <c r="C4064" s="19"/>
      <c r="D4064" s="19"/>
      <c r="E4064" s="19"/>
      <c r="F4064" s="19"/>
      <c r="G4064" s="19"/>
      <c r="H4064" s="19"/>
      <c r="I4064" s="19"/>
      <c r="J4064" s="19"/>
      <c r="K4064" s="19"/>
      <c r="L4064" s="19"/>
      <c r="M4064" s="19"/>
      <c r="N4064" s="19"/>
      <c r="O4064" s="19"/>
      <c r="P4064" s="19"/>
      <c r="Q4064" s="19"/>
      <c r="R4064" s="19"/>
      <c r="S4064" s="19"/>
      <c r="T4064" s="19"/>
      <c r="U4064" s="19"/>
      <c r="V4064" s="19"/>
      <c r="W4064" s="19"/>
      <c r="X4064" s="19"/>
      <c r="Y4064" s="19"/>
      <c r="Z4064" s="20"/>
      <c r="AA4064" s="2"/>
    </row>
    <row r="4065" spans="1:27" ht="15" customHeight="1" x14ac:dyDescent="0.2">
      <c r="A4065" s="36">
        <v>423953</v>
      </c>
      <c r="B4065" s="37"/>
      <c r="C4065" s="38"/>
      <c r="D4065" s="7">
        <v>42247</v>
      </c>
      <c r="E4065" s="34" t="s">
        <v>1937</v>
      </c>
      <c r="F4065" s="35"/>
      <c r="G4065" s="27">
        <v>27625</v>
      </c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9"/>
      <c r="T4065" s="6" t="s">
        <v>458</v>
      </c>
      <c r="U4065" s="6" t="s">
        <v>542</v>
      </c>
      <c r="V4065" s="6" t="s">
        <v>159</v>
      </c>
      <c r="W4065" s="6" t="s">
        <v>262</v>
      </c>
      <c r="X4065" s="30" t="s">
        <v>458</v>
      </c>
      <c r="Y4065" s="31"/>
      <c r="Z4065" s="6" t="s">
        <v>15</v>
      </c>
      <c r="AA4065" s="2"/>
    </row>
    <row r="4066" spans="1:27" ht="15" customHeight="1" x14ac:dyDescent="0.2">
      <c r="A4066" s="32"/>
      <c r="B4066" s="42"/>
      <c r="C4066" s="33"/>
      <c r="D4066" s="13"/>
      <c r="E4066" s="32"/>
      <c r="F4066" s="33"/>
      <c r="G4066" s="27">
        <v>16425</v>
      </c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9"/>
      <c r="T4066" s="6" t="s">
        <v>622</v>
      </c>
      <c r="U4066" s="6" t="s">
        <v>542</v>
      </c>
      <c r="V4066" s="6" t="s">
        <v>159</v>
      </c>
      <c r="W4066" s="6" t="s">
        <v>1938</v>
      </c>
      <c r="X4066" s="30" t="s">
        <v>622</v>
      </c>
      <c r="Y4066" s="31"/>
      <c r="Z4066" s="6" t="s">
        <v>15</v>
      </c>
      <c r="AA4066" s="2"/>
    </row>
    <row r="4067" spans="1:27" ht="3" customHeight="1" x14ac:dyDescent="0.2">
      <c r="A4067" s="15"/>
      <c r="B4067" s="16"/>
      <c r="C4067" s="16"/>
      <c r="D4067" s="16"/>
      <c r="E4067" s="16"/>
      <c r="F4067" s="16"/>
      <c r="G4067" s="16"/>
      <c r="H4067" s="16"/>
      <c r="I4067" s="16"/>
      <c r="J4067" s="16"/>
      <c r="K4067" s="16"/>
      <c r="L4067" s="16"/>
      <c r="M4067" s="16"/>
      <c r="N4067" s="16"/>
      <c r="O4067" s="16"/>
      <c r="P4067" s="16"/>
      <c r="Q4067" s="16"/>
      <c r="R4067" s="16"/>
      <c r="S4067" s="16"/>
      <c r="T4067" s="16"/>
      <c r="U4067" s="16"/>
      <c r="V4067" s="16"/>
      <c r="W4067" s="16"/>
      <c r="X4067" s="16"/>
      <c r="Y4067" s="16"/>
      <c r="Z4067" s="17"/>
      <c r="AA4067" s="2"/>
    </row>
    <row r="4068" spans="1:27" ht="12.75" customHeight="1" x14ac:dyDescent="0.2">
      <c r="A4068" s="8"/>
      <c r="B4068" s="2"/>
      <c r="C4068" s="2"/>
      <c r="D4068" s="2"/>
      <c r="E4068" s="2"/>
      <c r="F4068" s="2"/>
      <c r="G4068" s="2"/>
      <c r="H4068" s="2"/>
      <c r="I4068" s="2"/>
      <c r="J4068" s="2"/>
      <c r="K4068" s="21">
        <f>SUM(hList_Frame_1!B2404:B2405)</f>
        <v>44050</v>
      </c>
      <c r="L4068" s="21"/>
      <c r="M4068" s="21"/>
      <c r="N4068" s="21"/>
      <c r="O4068" s="21"/>
      <c r="P4068" s="21"/>
      <c r="Q4068" s="21"/>
      <c r="R4068" s="21"/>
      <c r="S4068" s="21"/>
      <c r="T4068" s="2"/>
      <c r="U4068" s="2"/>
      <c r="V4068" s="2"/>
      <c r="W4068" s="2"/>
      <c r="X4068" s="2"/>
      <c r="Y4068" s="2"/>
      <c r="Z4068" s="18"/>
      <c r="AA4068" s="2"/>
    </row>
    <row r="4069" spans="1:27" ht="13.5" customHeight="1" x14ac:dyDescent="0.2">
      <c r="A4069" s="12"/>
      <c r="B4069" s="19"/>
      <c r="C4069" s="19"/>
      <c r="D4069" s="19"/>
      <c r="E4069" s="19"/>
      <c r="F4069" s="19"/>
      <c r="G4069" s="19"/>
      <c r="H4069" s="19"/>
      <c r="I4069" s="19"/>
      <c r="J4069" s="19"/>
      <c r="K4069" s="19"/>
      <c r="L4069" s="19"/>
      <c r="M4069" s="19"/>
      <c r="N4069" s="19"/>
      <c r="O4069" s="19"/>
      <c r="P4069" s="19"/>
      <c r="Q4069" s="19"/>
      <c r="R4069" s="19"/>
      <c r="S4069" s="19"/>
      <c r="T4069" s="19"/>
      <c r="U4069" s="19"/>
      <c r="V4069" s="19"/>
      <c r="W4069" s="19"/>
      <c r="X4069" s="19"/>
      <c r="Y4069" s="19"/>
      <c r="Z4069" s="20"/>
      <c r="AA4069" s="2"/>
    </row>
    <row r="4070" spans="1:27" ht="15" customHeight="1" x14ac:dyDescent="0.2">
      <c r="A4070" s="22">
        <v>423029</v>
      </c>
      <c r="B4070" s="23"/>
      <c r="C4070" s="24"/>
      <c r="D4070" s="4">
        <v>42220</v>
      </c>
      <c r="E4070" s="30" t="s">
        <v>1939</v>
      </c>
      <c r="F4070" s="31"/>
      <c r="G4070" s="27">
        <v>4940</v>
      </c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9"/>
      <c r="T4070" s="6" t="s">
        <v>468</v>
      </c>
      <c r="U4070" s="6" t="s">
        <v>789</v>
      </c>
      <c r="V4070" s="6" t="s">
        <v>152</v>
      </c>
      <c r="W4070" s="6" t="s">
        <v>153</v>
      </c>
      <c r="X4070" s="30" t="s">
        <v>468</v>
      </c>
      <c r="Y4070" s="31"/>
      <c r="Z4070" s="6" t="s">
        <v>15</v>
      </c>
      <c r="AA4070" s="2"/>
    </row>
    <row r="4071" spans="1:27" ht="2.25" customHeight="1" x14ac:dyDescent="0.2">
      <c r="A4071" s="15"/>
      <c r="B4071" s="16"/>
      <c r="C4071" s="16"/>
      <c r="D4071" s="16"/>
      <c r="E4071" s="16"/>
      <c r="F4071" s="16"/>
      <c r="G4071" s="16"/>
      <c r="H4071" s="16"/>
      <c r="I4071" s="16"/>
      <c r="J4071" s="16"/>
      <c r="K4071" s="16"/>
      <c r="L4071" s="16"/>
      <c r="M4071" s="16"/>
      <c r="N4071" s="16"/>
      <c r="O4071" s="16"/>
      <c r="P4071" s="16"/>
      <c r="Q4071" s="16"/>
      <c r="R4071" s="16"/>
      <c r="S4071" s="16"/>
      <c r="T4071" s="16"/>
      <c r="U4071" s="16"/>
      <c r="V4071" s="16"/>
      <c r="W4071" s="16"/>
      <c r="X4071" s="16"/>
      <c r="Y4071" s="16"/>
      <c r="Z4071" s="17"/>
      <c r="AA4071" s="2"/>
    </row>
    <row r="4072" spans="1:27" ht="13.5" customHeight="1" x14ac:dyDescent="0.2">
      <c r="A4072" s="8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1">
        <f>SUM(hList_Frame_1!B2406:B2406)</f>
        <v>4940</v>
      </c>
      <c r="N4072" s="21"/>
      <c r="O4072" s="21"/>
      <c r="P4072" s="21"/>
      <c r="Q4072" s="21"/>
      <c r="R4072" s="21"/>
      <c r="S4072" s="21"/>
      <c r="T4072" s="2"/>
      <c r="U4072" s="2"/>
      <c r="V4072" s="2"/>
      <c r="W4072" s="2"/>
      <c r="X4072" s="2"/>
      <c r="Y4072" s="2"/>
      <c r="Z4072" s="18"/>
      <c r="AA4072" s="2"/>
    </row>
    <row r="4073" spans="1:27" ht="13.5" customHeight="1" x14ac:dyDescent="0.2">
      <c r="A4073" s="12"/>
      <c r="B4073" s="19"/>
      <c r="C4073" s="19"/>
      <c r="D4073" s="19"/>
      <c r="E4073" s="19"/>
      <c r="F4073" s="19"/>
      <c r="G4073" s="19"/>
      <c r="H4073" s="19"/>
      <c r="I4073" s="19"/>
      <c r="J4073" s="19"/>
      <c r="K4073" s="19"/>
      <c r="L4073" s="19"/>
      <c r="M4073" s="19"/>
      <c r="N4073" s="19"/>
      <c r="O4073" s="19"/>
      <c r="P4073" s="19"/>
      <c r="Q4073" s="19"/>
      <c r="R4073" s="19"/>
      <c r="S4073" s="19"/>
      <c r="T4073" s="19"/>
      <c r="U4073" s="19"/>
      <c r="V4073" s="19"/>
      <c r="W4073" s="19"/>
      <c r="X4073" s="19"/>
      <c r="Y4073" s="19"/>
      <c r="Z4073" s="20"/>
      <c r="AA4073" s="2"/>
    </row>
    <row r="4074" spans="1:27" ht="15" customHeight="1" x14ac:dyDescent="0.2">
      <c r="A4074" s="36">
        <v>423030</v>
      </c>
      <c r="B4074" s="37"/>
      <c r="C4074" s="38"/>
      <c r="D4074" s="7">
        <v>42220</v>
      </c>
      <c r="E4074" s="34" t="s">
        <v>1940</v>
      </c>
      <c r="F4074" s="35"/>
      <c r="G4074" s="39">
        <v>2242.21</v>
      </c>
      <c r="H4074" s="40"/>
      <c r="I4074" s="40"/>
      <c r="J4074" s="40"/>
      <c r="K4074" s="40"/>
      <c r="L4074" s="40"/>
      <c r="M4074" s="40"/>
      <c r="N4074" s="40"/>
      <c r="O4074" s="40"/>
      <c r="P4074" s="40"/>
      <c r="Q4074" s="40"/>
      <c r="R4074" s="40"/>
      <c r="S4074" s="41"/>
      <c r="T4074" s="10" t="s">
        <v>89</v>
      </c>
      <c r="U4074" s="10" t="s">
        <v>247</v>
      </c>
      <c r="V4074" s="10" t="s">
        <v>25</v>
      </c>
      <c r="W4074" s="10" t="s">
        <v>175</v>
      </c>
      <c r="X4074" s="34" t="s">
        <v>89</v>
      </c>
      <c r="Y4074" s="35"/>
      <c r="Z4074" s="10" t="s">
        <v>15</v>
      </c>
      <c r="AA4074" s="2"/>
    </row>
    <row r="4075" spans="1:27" ht="14.25" customHeight="1" x14ac:dyDescent="0.2">
      <c r="A4075" s="32"/>
      <c r="B4075" s="42"/>
      <c r="C4075" s="33"/>
      <c r="D4075" s="13"/>
      <c r="E4075" s="25"/>
      <c r="F4075" s="26"/>
      <c r="G4075" s="3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33"/>
      <c r="T4075" s="13"/>
      <c r="U4075" s="13"/>
      <c r="V4075" s="13"/>
      <c r="W4075" s="13"/>
      <c r="X4075" s="32"/>
      <c r="Y4075" s="33"/>
      <c r="Z4075" s="14" t="s">
        <v>15</v>
      </c>
      <c r="AA4075" s="2"/>
    </row>
    <row r="4076" spans="1:27" ht="15" customHeight="1" x14ac:dyDescent="0.2">
      <c r="A4076" s="36">
        <v>423414</v>
      </c>
      <c r="B4076" s="37"/>
      <c r="C4076" s="38"/>
      <c r="D4076" s="7">
        <v>42227</v>
      </c>
      <c r="E4076" s="25"/>
      <c r="F4076" s="26"/>
      <c r="G4076" s="39">
        <v>1141.1600000000001</v>
      </c>
      <c r="H4076" s="40"/>
      <c r="I4076" s="40"/>
      <c r="J4076" s="40"/>
      <c r="K4076" s="40"/>
      <c r="L4076" s="40"/>
      <c r="M4076" s="40"/>
      <c r="N4076" s="40"/>
      <c r="O4076" s="40"/>
      <c r="P4076" s="40"/>
      <c r="Q4076" s="40"/>
      <c r="R4076" s="40"/>
      <c r="S4076" s="41"/>
      <c r="T4076" s="10" t="s">
        <v>89</v>
      </c>
      <c r="U4076" s="10" t="s">
        <v>247</v>
      </c>
      <c r="V4076" s="10" t="s">
        <v>25</v>
      </c>
      <c r="W4076" s="10" t="s">
        <v>175</v>
      </c>
      <c r="X4076" s="34" t="s">
        <v>89</v>
      </c>
      <c r="Y4076" s="35"/>
      <c r="Z4076" s="10" t="s">
        <v>15</v>
      </c>
      <c r="AA4076" s="2"/>
    </row>
    <row r="4077" spans="1:27" ht="14.25" customHeight="1" x14ac:dyDescent="0.2">
      <c r="A4077" s="25"/>
      <c r="B4077" s="43"/>
      <c r="C4077" s="26"/>
      <c r="D4077" s="9"/>
      <c r="E4077" s="25"/>
      <c r="F4077" s="26"/>
      <c r="G4077" s="25"/>
      <c r="H4077" s="43"/>
      <c r="I4077" s="43"/>
      <c r="J4077" s="43"/>
      <c r="K4077" s="43"/>
      <c r="L4077" s="43"/>
      <c r="M4077" s="43"/>
      <c r="N4077" s="43"/>
      <c r="O4077" s="43"/>
      <c r="P4077" s="43"/>
      <c r="Q4077" s="43"/>
      <c r="R4077" s="43"/>
      <c r="S4077" s="26"/>
      <c r="T4077" s="9"/>
      <c r="U4077" s="9"/>
      <c r="V4077" s="9"/>
      <c r="W4077" s="9"/>
      <c r="X4077" s="25"/>
      <c r="Y4077" s="26"/>
      <c r="Z4077" s="11" t="s">
        <v>15</v>
      </c>
      <c r="AA4077" s="2"/>
    </row>
    <row r="4078" spans="1:27" ht="14.25" customHeight="1" x14ac:dyDescent="0.2">
      <c r="A4078" s="25"/>
      <c r="B4078" s="43"/>
      <c r="C4078" s="26"/>
      <c r="D4078" s="9"/>
      <c r="E4078" s="25"/>
      <c r="F4078" s="26"/>
      <c r="G4078" s="25"/>
      <c r="H4078" s="43"/>
      <c r="I4078" s="43"/>
      <c r="J4078" s="43"/>
      <c r="K4078" s="43"/>
      <c r="L4078" s="43"/>
      <c r="M4078" s="43"/>
      <c r="N4078" s="43"/>
      <c r="O4078" s="43"/>
      <c r="P4078" s="43"/>
      <c r="Q4078" s="43"/>
      <c r="R4078" s="43"/>
      <c r="S4078" s="26"/>
      <c r="T4078" s="9"/>
      <c r="U4078" s="9"/>
      <c r="V4078" s="9"/>
      <c r="W4078" s="9"/>
      <c r="X4078" s="25"/>
      <c r="Y4078" s="26"/>
      <c r="Z4078" s="11" t="s">
        <v>15</v>
      </c>
      <c r="AA4078" s="2"/>
    </row>
    <row r="4079" spans="1:27" ht="14.25" customHeight="1" x14ac:dyDescent="0.2">
      <c r="A4079" s="32"/>
      <c r="B4079" s="42"/>
      <c r="C4079" s="33"/>
      <c r="D4079" s="13"/>
      <c r="E4079" s="25"/>
      <c r="F4079" s="26"/>
      <c r="G4079" s="3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33"/>
      <c r="T4079" s="13"/>
      <c r="U4079" s="13"/>
      <c r="V4079" s="13"/>
      <c r="W4079" s="13"/>
      <c r="X4079" s="32"/>
      <c r="Y4079" s="33"/>
      <c r="Z4079" s="14" t="s">
        <v>15</v>
      </c>
      <c r="AA4079" s="2"/>
    </row>
    <row r="4080" spans="1:27" ht="15" customHeight="1" x14ac:dyDescent="0.2">
      <c r="A4080" s="22">
        <v>423842</v>
      </c>
      <c r="B4080" s="23"/>
      <c r="C4080" s="24"/>
      <c r="D4080" s="4">
        <v>42234</v>
      </c>
      <c r="E4080" s="32"/>
      <c r="F4080" s="33"/>
      <c r="G4080" s="27">
        <v>1271.3</v>
      </c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9"/>
      <c r="T4080" s="6" t="s">
        <v>89</v>
      </c>
      <c r="U4080" s="6" t="s">
        <v>247</v>
      </c>
      <c r="V4080" s="6" t="s">
        <v>25</v>
      </c>
      <c r="W4080" s="6" t="s">
        <v>175</v>
      </c>
      <c r="X4080" s="30" t="s">
        <v>89</v>
      </c>
      <c r="Y4080" s="31"/>
      <c r="Z4080" s="6" t="s">
        <v>15</v>
      </c>
      <c r="AA4080" s="2"/>
    </row>
    <row r="4081" spans="1:27" ht="2.25" customHeight="1" x14ac:dyDescent="0.2">
      <c r="A4081" s="15"/>
      <c r="B4081" s="16"/>
      <c r="C4081" s="16"/>
      <c r="D4081" s="16"/>
      <c r="E4081" s="16"/>
      <c r="F4081" s="16"/>
      <c r="G4081" s="16"/>
      <c r="H4081" s="16"/>
      <c r="I4081" s="16"/>
      <c r="J4081" s="16"/>
      <c r="K4081" s="16"/>
      <c r="L4081" s="16"/>
      <c r="M4081" s="16"/>
      <c r="N4081" s="16"/>
      <c r="O4081" s="16"/>
      <c r="P4081" s="16"/>
      <c r="Q4081" s="16"/>
      <c r="R4081" s="16"/>
      <c r="S4081" s="16"/>
      <c r="T4081" s="16"/>
      <c r="U4081" s="16"/>
      <c r="V4081" s="16"/>
      <c r="W4081" s="16"/>
      <c r="X4081" s="16"/>
      <c r="Y4081" s="16"/>
      <c r="Z4081" s="17"/>
      <c r="AA4081" s="2"/>
    </row>
    <row r="4082" spans="1:27" ht="12.75" customHeight="1" x14ac:dyDescent="0.2">
      <c r="A4082" s="8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1">
        <f>SUM(hList_Frame_1!B2407:B2413)</f>
        <v>4654.67</v>
      </c>
      <c r="N4082" s="21"/>
      <c r="O4082" s="21"/>
      <c r="P4082" s="21"/>
      <c r="Q4082" s="21"/>
      <c r="R4082" s="21"/>
      <c r="S4082" s="21"/>
      <c r="T4082" s="2"/>
      <c r="U4082" s="2"/>
      <c r="V4082" s="2"/>
      <c r="W4082" s="2"/>
      <c r="X4082" s="2"/>
      <c r="Y4082" s="2"/>
      <c r="Z4082" s="18"/>
      <c r="AA4082" s="2"/>
    </row>
    <row r="4083" spans="1:27" ht="14.25" customHeight="1" x14ac:dyDescent="0.2">
      <c r="A4083" s="12"/>
      <c r="B4083" s="19"/>
      <c r="C4083" s="19"/>
      <c r="D4083" s="19"/>
      <c r="E4083" s="19"/>
      <c r="F4083" s="19"/>
      <c r="G4083" s="19"/>
      <c r="H4083" s="19"/>
      <c r="I4083" s="19"/>
      <c r="J4083" s="19"/>
      <c r="K4083" s="19"/>
      <c r="L4083" s="19"/>
      <c r="M4083" s="19"/>
      <c r="N4083" s="19"/>
      <c r="O4083" s="19"/>
      <c r="P4083" s="19"/>
      <c r="Q4083" s="19"/>
      <c r="R4083" s="19"/>
      <c r="S4083" s="19"/>
      <c r="T4083" s="19"/>
      <c r="U4083" s="19"/>
      <c r="V4083" s="19"/>
      <c r="W4083" s="19"/>
      <c r="X4083" s="19"/>
      <c r="Y4083" s="19"/>
      <c r="Z4083" s="20"/>
      <c r="AA4083" s="2"/>
    </row>
    <row r="4084" spans="1:27" ht="15" customHeight="1" x14ac:dyDescent="0.2">
      <c r="A4084" s="36">
        <v>423843</v>
      </c>
      <c r="B4084" s="37"/>
      <c r="C4084" s="38"/>
      <c r="D4084" s="7">
        <v>42234</v>
      </c>
      <c r="E4084" s="34" t="s">
        <v>1941</v>
      </c>
      <c r="F4084" s="35"/>
      <c r="G4084" s="27">
        <v>450</v>
      </c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9"/>
      <c r="T4084" s="6" t="s">
        <v>1942</v>
      </c>
      <c r="U4084" s="6" t="s">
        <v>32</v>
      </c>
      <c r="V4084" s="6" t="s">
        <v>33</v>
      </c>
      <c r="W4084" s="6" t="s">
        <v>33</v>
      </c>
      <c r="X4084" s="30" t="s">
        <v>1942</v>
      </c>
      <c r="Y4084" s="31"/>
      <c r="Z4084" s="6" t="s">
        <v>220</v>
      </c>
      <c r="AA4084" s="2"/>
    </row>
    <row r="4085" spans="1:27" ht="15" customHeight="1" x14ac:dyDescent="0.2">
      <c r="A4085" s="25"/>
      <c r="B4085" s="43"/>
      <c r="C4085" s="26"/>
      <c r="D4085" s="9"/>
      <c r="E4085" s="25"/>
      <c r="F4085" s="26"/>
      <c r="G4085" s="27">
        <v>100</v>
      </c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9"/>
      <c r="T4085" s="6" t="s">
        <v>1943</v>
      </c>
      <c r="U4085" s="6" t="s">
        <v>32</v>
      </c>
      <c r="V4085" s="6" t="s">
        <v>33</v>
      </c>
      <c r="W4085" s="6" t="s">
        <v>33</v>
      </c>
      <c r="X4085" s="30" t="s">
        <v>1943</v>
      </c>
      <c r="Y4085" s="31"/>
      <c r="Z4085" s="6" t="s">
        <v>220</v>
      </c>
      <c r="AA4085" s="2"/>
    </row>
    <row r="4086" spans="1:27" ht="15" customHeight="1" x14ac:dyDescent="0.2">
      <c r="A4086" s="32"/>
      <c r="B4086" s="42"/>
      <c r="C4086" s="33"/>
      <c r="D4086" s="13"/>
      <c r="E4086" s="32"/>
      <c r="F4086" s="33"/>
      <c r="G4086" s="27">
        <v>100</v>
      </c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9"/>
      <c r="T4086" s="6" t="s">
        <v>1944</v>
      </c>
      <c r="U4086" s="6" t="s">
        <v>32</v>
      </c>
      <c r="V4086" s="6" t="s">
        <v>33</v>
      </c>
      <c r="W4086" s="6" t="s">
        <v>33</v>
      </c>
      <c r="X4086" s="30" t="s">
        <v>1944</v>
      </c>
      <c r="Y4086" s="31"/>
      <c r="Z4086" s="6" t="s">
        <v>220</v>
      </c>
      <c r="AA4086" s="2"/>
    </row>
    <row r="4087" spans="1:27" ht="2.25" customHeight="1" x14ac:dyDescent="0.2">
      <c r="A4087" s="15"/>
      <c r="B4087" s="16"/>
      <c r="C4087" s="16"/>
      <c r="D4087" s="16"/>
      <c r="E4087" s="16"/>
      <c r="F4087" s="16"/>
      <c r="G4087" s="16"/>
      <c r="H4087" s="16"/>
      <c r="I4087" s="16"/>
      <c r="J4087" s="16"/>
      <c r="K4087" s="16"/>
      <c r="L4087" s="16"/>
      <c r="M4087" s="16"/>
      <c r="N4087" s="16"/>
      <c r="O4087" s="16"/>
      <c r="P4087" s="16"/>
      <c r="Q4087" s="16"/>
      <c r="R4087" s="16"/>
      <c r="S4087" s="16"/>
      <c r="T4087" s="16"/>
      <c r="U4087" s="16"/>
      <c r="V4087" s="16"/>
      <c r="W4087" s="16"/>
      <c r="X4087" s="16"/>
      <c r="Y4087" s="16"/>
      <c r="Z4087" s="17"/>
      <c r="AA4087" s="2"/>
    </row>
    <row r="4088" spans="1:27" ht="13.5" customHeight="1" x14ac:dyDescent="0.2">
      <c r="A4088" s="8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1">
        <f>SUM(hList_Frame_1!B2414:B2416)</f>
        <v>650</v>
      </c>
      <c r="Q4088" s="21"/>
      <c r="R4088" s="21"/>
      <c r="S4088" s="21"/>
      <c r="T4088" s="2"/>
      <c r="U4088" s="2"/>
      <c r="V4088" s="2"/>
      <c r="W4088" s="2"/>
      <c r="X4088" s="2"/>
      <c r="Y4088" s="2"/>
      <c r="Z4088" s="18"/>
      <c r="AA4088" s="2"/>
    </row>
    <row r="4089" spans="1:27" ht="13.5" customHeight="1" x14ac:dyDescent="0.2">
      <c r="A4089" s="12"/>
      <c r="B4089" s="19"/>
      <c r="C4089" s="19"/>
      <c r="D4089" s="19"/>
      <c r="E4089" s="19"/>
      <c r="F4089" s="19"/>
      <c r="G4089" s="19"/>
      <c r="H4089" s="19"/>
      <c r="I4089" s="19"/>
      <c r="J4089" s="19"/>
      <c r="K4089" s="19"/>
      <c r="L4089" s="19"/>
      <c r="M4089" s="19"/>
      <c r="N4089" s="19"/>
      <c r="O4089" s="19"/>
      <c r="P4089" s="19"/>
      <c r="Q4089" s="19"/>
      <c r="R4089" s="19"/>
      <c r="S4089" s="19"/>
      <c r="T4089" s="19"/>
      <c r="U4089" s="19"/>
      <c r="V4089" s="19"/>
      <c r="W4089" s="19"/>
      <c r="X4089" s="19"/>
      <c r="Y4089" s="19"/>
      <c r="Z4089" s="20"/>
      <c r="AA4089" s="2"/>
    </row>
    <row r="4090" spans="1:27" ht="15" customHeight="1" x14ac:dyDescent="0.2">
      <c r="A4090" s="36">
        <v>423844</v>
      </c>
      <c r="B4090" s="37"/>
      <c r="C4090" s="38"/>
      <c r="D4090" s="7">
        <v>42234</v>
      </c>
      <c r="E4090" s="34" t="s">
        <v>1945</v>
      </c>
      <c r="F4090" s="35"/>
      <c r="G4090" s="39">
        <v>662.14</v>
      </c>
      <c r="H4090" s="40"/>
      <c r="I4090" s="40"/>
      <c r="J4090" s="40"/>
      <c r="K4090" s="40"/>
      <c r="L4090" s="40"/>
      <c r="M4090" s="40"/>
      <c r="N4090" s="40"/>
      <c r="O4090" s="40"/>
      <c r="P4090" s="40"/>
      <c r="Q4090" s="40"/>
      <c r="R4090" s="40"/>
      <c r="S4090" s="41"/>
      <c r="T4090" s="10" t="s">
        <v>89</v>
      </c>
      <c r="U4090" s="10" t="s">
        <v>768</v>
      </c>
      <c r="V4090" s="10" t="s">
        <v>159</v>
      </c>
      <c r="W4090" s="10" t="s">
        <v>769</v>
      </c>
      <c r="X4090" s="34" t="s">
        <v>89</v>
      </c>
      <c r="Y4090" s="35"/>
      <c r="Z4090" s="10" t="s">
        <v>15</v>
      </c>
      <c r="AA4090" s="2"/>
    </row>
    <row r="4091" spans="1:27" ht="14.25" customHeight="1" x14ac:dyDescent="0.2">
      <c r="A4091" s="25"/>
      <c r="B4091" s="43"/>
      <c r="C4091" s="26"/>
      <c r="D4091" s="9"/>
      <c r="E4091" s="25"/>
      <c r="F4091" s="26"/>
      <c r="G4091" s="25"/>
      <c r="H4091" s="43"/>
      <c r="I4091" s="43"/>
      <c r="J4091" s="43"/>
      <c r="K4091" s="43"/>
      <c r="L4091" s="43"/>
      <c r="M4091" s="43"/>
      <c r="N4091" s="43"/>
      <c r="O4091" s="43"/>
      <c r="P4091" s="43"/>
      <c r="Q4091" s="43"/>
      <c r="R4091" s="43"/>
      <c r="S4091" s="26"/>
      <c r="T4091" s="9"/>
      <c r="U4091" s="9"/>
      <c r="V4091" s="9"/>
      <c r="W4091" s="9"/>
      <c r="X4091" s="25"/>
      <c r="Y4091" s="26"/>
      <c r="Z4091" s="11" t="s">
        <v>15</v>
      </c>
      <c r="AA4091" s="2"/>
    </row>
    <row r="4092" spans="1:27" ht="14.25" customHeight="1" x14ac:dyDescent="0.2">
      <c r="A4092" s="32"/>
      <c r="B4092" s="42"/>
      <c r="C4092" s="33"/>
      <c r="D4092" s="13"/>
      <c r="E4092" s="32"/>
      <c r="F4092" s="33"/>
      <c r="G4092" s="3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33"/>
      <c r="T4092" s="13"/>
      <c r="U4092" s="13"/>
      <c r="V4092" s="13"/>
      <c r="W4092" s="13"/>
      <c r="X4092" s="32"/>
      <c r="Y4092" s="33"/>
      <c r="Z4092" s="14" t="s">
        <v>15</v>
      </c>
      <c r="AA4092" s="2"/>
    </row>
    <row r="4093" spans="1:27" ht="2.25" customHeight="1" x14ac:dyDescent="0.2">
      <c r="A4093" s="15"/>
      <c r="B4093" s="16"/>
      <c r="C4093" s="16"/>
      <c r="D4093" s="16"/>
      <c r="E4093" s="16"/>
      <c r="F4093" s="16"/>
      <c r="G4093" s="16"/>
      <c r="H4093" s="16"/>
      <c r="I4093" s="16"/>
      <c r="J4093" s="16"/>
      <c r="K4093" s="16"/>
      <c r="L4093" s="16"/>
      <c r="M4093" s="16"/>
      <c r="N4093" s="16"/>
      <c r="O4093" s="16"/>
      <c r="P4093" s="16"/>
      <c r="Q4093" s="16"/>
      <c r="R4093" s="16"/>
      <c r="S4093" s="16"/>
      <c r="T4093" s="16"/>
      <c r="U4093" s="16"/>
      <c r="V4093" s="16"/>
      <c r="W4093" s="16"/>
      <c r="X4093" s="16"/>
      <c r="Y4093" s="16"/>
      <c r="Z4093" s="17"/>
      <c r="AA4093" s="2"/>
    </row>
    <row r="4094" spans="1:27" ht="12.75" customHeight="1" x14ac:dyDescent="0.2">
      <c r="A4094" s="8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2"/>
      <c r="O4094" s="2"/>
      <c r="P4094" s="21">
        <f>SUM(hList_Frame_1!B2417:B2419)</f>
        <v>662.14</v>
      </c>
      <c r="Q4094" s="21"/>
      <c r="R4094" s="21"/>
      <c r="S4094" s="21"/>
      <c r="T4094" s="2"/>
      <c r="U4094" s="2"/>
      <c r="V4094" s="2"/>
      <c r="W4094" s="2"/>
      <c r="X4094" s="2"/>
      <c r="Y4094" s="2"/>
      <c r="Z4094" s="18"/>
      <c r="AA4094" s="2"/>
    </row>
    <row r="4095" spans="1:27" ht="14.25" customHeight="1" x14ac:dyDescent="0.2">
      <c r="A4095" s="12"/>
      <c r="B4095" s="19"/>
      <c r="C4095" s="19"/>
      <c r="D4095" s="19"/>
      <c r="E4095" s="19"/>
      <c r="F4095" s="19"/>
      <c r="G4095" s="19"/>
      <c r="H4095" s="19"/>
      <c r="I4095" s="19"/>
      <c r="J4095" s="19"/>
      <c r="K4095" s="19"/>
      <c r="L4095" s="19"/>
      <c r="M4095" s="19"/>
      <c r="N4095" s="19"/>
      <c r="O4095" s="19"/>
      <c r="P4095" s="19"/>
      <c r="Q4095" s="19"/>
      <c r="R4095" s="19"/>
      <c r="S4095" s="19"/>
      <c r="T4095" s="19"/>
      <c r="U4095" s="19"/>
      <c r="V4095" s="19"/>
      <c r="W4095" s="19"/>
      <c r="X4095" s="19"/>
      <c r="Y4095" s="19"/>
      <c r="Z4095" s="20"/>
      <c r="AA4095" s="2"/>
    </row>
    <row r="4096" spans="1:27" ht="15" customHeight="1" x14ac:dyDescent="0.2">
      <c r="A4096" s="22">
        <v>423031</v>
      </c>
      <c r="B4096" s="23"/>
      <c r="C4096" s="24"/>
      <c r="D4096" s="4">
        <v>42220</v>
      </c>
      <c r="E4096" s="34" t="s">
        <v>1946</v>
      </c>
      <c r="F4096" s="35"/>
      <c r="G4096" s="27">
        <v>450</v>
      </c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8"/>
      <c r="S4096" s="29"/>
      <c r="T4096" s="6" t="s">
        <v>1947</v>
      </c>
      <c r="U4096" s="6" t="s">
        <v>32</v>
      </c>
      <c r="V4096" s="6" t="s">
        <v>33</v>
      </c>
      <c r="W4096" s="6" t="s">
        <v>33</v>
      </c>
      <c r="X4096" s="30" t="s">
        <v>1947</v>
      </c>
      <c r="Y4096" s="31"/>
      <c r="Z4096" s="6" t="s">
        <v>40</v>
      </c>
      <c r="AA4096" s="2"/>
    </row>
    <row r="4097" spans="1:27" ht="15" customHeight="1" x14ac:dyDescent="0.2">
      <c r="A4097" s="36">
        <v>423845</v>
      </c>
      <c r="B4097" s="37"/>
      <c r="C4097" s="38"/>
      <c r="D4097" s="7">
        <v>42234</v>
      </c>
      <c r="E4097" s="25"/>
      <c r="F4097" s="26"/>
      <c r="G4097" s="27">
        <v>450</v>
      </c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9"/>
      <c r="T4097" s="6" t="s">
        <v>1948</v>
      </c>
      <c r="U4097" s="6" t="s">
        <v>32</v>
      </c>
      <c r="V4097" s="6" t="s">
        <v>33</v>
      </c>
      <c r="W4097" s="6" t="s">
        <v>33</v>
      </c>
      <c r="X4097" s="30" t="s">
        <v>1948</v>
      </c>
      <c r="Y4097" s="31"/>
      <c r="Z4097" s="6" t="s">
        <v>220</v>
      </c>
      <c r="AA4097" s="2"/>
    </row>
    <row r="4098" spans="1:27" ht="15" customHeight="1" x14ac:dyDescent="0.2">
      <c r="A4098" s="32"/>
      <c r="B4098" s="42"/>
      <c r="C4098" s="33"/>
      <c r="D4098" s="13"/>
      <c r="E4098" s="32"/>
      <c r="F4098" s="33"/>
      <c r="G4098" s="27">
        <v>750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9"/>
      <c r="T4098" s="6" t="s">
        <v>1949</v>
      </c>
      <c r="U4098" s="6" t="s">
        <v>32</v>
      </c>
      <c r="V4098" s="6" t="s">
        <v>33</v>
      </c>
      <c r="W4098" s="6" t="s">
        <v>33</v>
      </c>
      <c r="X4098" s="30" t="s">
        <v>1949</v>
      </c>
      <c r="Y4098" s="31"/>
      <c r="Z4098" s="6" t="s">
        <v>259</v>
      </c>
      <c r="AA4098" s="2"/>
    </row>
    <row r="4099" spans="1:27" ht="2.25" customHeight="1" x14ac:dyDescent="0.2">
      <c r="A4099" s="15"/>
      <c r="B4099" s="16"/>
      <c r="C4099" s="16"/>
      <c r="D4099" s="16"/>
      <c r="E4099" s="16"/>
      <c r="F4099" s="16"/>
      <c r="G4099" s="16"/>
      <c r="H4099" s="16"/>
      <c r="I4099" s="16"/>
      <c r="J4099" s="16"/>
      <c r="K4099" s="16"/>
      <c r="L4099" s="16"/>
      <c r="M4099" s="16"/>
      <c r="N4099" s="16"/>
      <c r="O4099" s="16"/>
      <c r="P4099" s="16"/>
      <c r="Q4099" s="16"/>
      <c r="R4099" s="16"/>
      <c r="S4099" s="16"/>
      <c r="T4099" s="16"/>
      <c r="U4099" s="16"/>
      <c r="V4099" s="16"/>
      <c r="W4099" s="16"/>
      <c r="X4099" s="16"/>
      <c r="Y4099" s="16"/>
      <c r="Z4099" s="17"/>
      <c r="AA4099" s="2"/>
    </row>
    <row r="4100" spans="1:27" ht="13.5" customHeight="1" x14ac:dyDescent="0.2">
      <c r="A4100" s="8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1">
        <f>SUM(hList_Frame_1!B2420:B2422)</f>
        <v>1650</v>
      </c>
      <c r="N4100" s="21"/>
      <c r="O4100" s="21"/>
      <c r="P4100" s="21"/>
      <c r="Q4100" s="21"/>
      <c r="R4100" s="21"/>
      <c r="S4100" s="21"/>
      <c r="T4100" s="2"/>
      <c r="U4100" s="2"/>
      <c r="V4100" s="2"/>
      <c r="W4100" s="2"/>
      <c r="X4100" s="2"/>
      <c r="Y4100" s="2"/>
      <c r="Z4100" s="18"/>
      <c r="AA4100" s="2"/>
    </row>
    <row r="4101" spans="1:27" ht="13.5" customHeight="1" x14ac:dyDescent="0.2">
      <c r="A4101" s="12"/>
      <c r="B4101" s="19"/>
      <c r="C4101" s="19"/>
      <c r="D4101" s="19"/>
      <c r="E4101" s="19"/>
      <c r="F4101" s="19"/>
      <c r="G4101" s="19"/>
      <c r="H4101" s="19"/>
      <c r="I4101" s="19"/>
      <c r="J4101" s="19"/>
      <c r="K4101" s="19"/>
      <c r="L4101" s="19"/>
      <c r="M4101" s="19"/>
      <c r="N4101" s="19"/>
      <c r="O4101" s="19"/>
      <c r="P4101" s="19"/>
      <c r="Q4101" s="19"/>
      <c r="R4101" s="19"/>
      <c r="S4101" s="19"/>
      <c r="T4101" s="19"/>
      <c r="U4101" s="19"/>
      <c r="V4101" s="19"/>
      <c r="W4101" s="19"/>
      <c r="X4101" s="19"/>
      <c r="Y4101" s="19"/>
      <c r="Z4101" s="20"/>
      <c r="AA4101" s="2"/>
    </row>
    <row r="4102" spans="1:27" ht="15" customHeight="1" x14ac:dyDescent="0.2">
      <c r="A4102" s="22">
        <v>423947</v>
      </c>
      <c r="B4102" s="23"/>
      <c r="C4102" s="24"/>
      <c r="D4102" s="4">
        <v>42241</v>
      </c>
      <c r="E4102" s="30" t="s">
        <v>1950</v>
      </c>
      <c r="F4102" s="31"/>
      <c r="G4102" s="27">
        <v>594.48</v>
      </c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9"/>
      <c r="T4102" s="6" t="s">
        <v>15</v>
      </c>
      <c r="U4102" s="6" t="s">
        <v>397</v>
      </c>
      <c r="V4102" s="6" t="s">
        <v>46</v>
      </c>
      <c r="W4102" s="6" t="s">
        <v>57</v>
      </c>
      <c r="X4102" s="30" t="s">
        <v>15</v>
      </c>
      <c r="Y4102" s="31"/>
      <c r="Z4102" s="6" t="s">
        <v>265</v>
      </c>
      <c r="AA4102" s="2"/>
    </row>
    <row r="4103" spans="1:27" ht="3" customHeight="1" x14ac:dyDescent="0.2">
      <c r="A4103" s="15"/>
      <c r="B4103" s="16"/>
      <c r="C4103" s="16"/>
      <c r="D4103" s="16"/>
      <c r="E4103" s="16"/>
      <c r="F4103" s="16"/>
      <c r="G4103" s="16"/>
      <c r="H4103" s="16"/>
      <c r="I4103" s="16"/>
      <c r="J4103" s="16"/>
      <c r="K4103" s="16"/>
      <c r="L4103" s="16"/>
      <c r="M4103" s="16"/>
      <c r="N4103" s="16"/>
      <c r="O4103" s="16"/>
      <c r="P4103" s="16"/>
      <c r="Q4103" s="16"/>
      <c r="R4103" s="16"/>
      <c r="S4103" s="16"/>
      <c r="T4103" s="16"/>
      <c r="U4103" s="16"/>
      <c r="V4103" s="16"/>
      <c r="W4103" s="16"/>
      <c r="X4103" s="16"/>
      <c r="Y4103" s="16"/>
      <c r="Z4103" s="17"/>
      <c r="AA4103" s="2"/>
    </row>
    <row r="4104" spans="1:27" ht="12.75" customHeight="1" x14ac:dyDescent="0.2">
      <c r="A4104" s="8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2"/>
      <c r="O4104" s="2"/>
      <c r="P4104" s="21">
        <f>SUM(hList_Frame_1!B2423:B2423)</f>
        <v>594.48</v>
      </c>
      <c r="Q4104" s="21"/>
      <c r="R4104" s="21"/>
      <c r="S4104" s="21"/>
      <c r="T4104" s="2"/>
      <c r="U4104" s="2"/>
      <c r="V4104" s="2"/>
      <c r="W4104" s="2"/>
      <c r="X4104" s="2"/>
      <c r="Y4104" s="2"/>
      <c r="Z4104" s="18"/>
      <c r="AA4104" s="2"/>
    </row>
    <row r="4105" spans="1:27" ht="13.5" customHeight="1" x14ac:dyDescent="0.2">
      <c r="A4105" s="12"/>
      <c r="B4105" s="19"/>
      <c r="C4105" s="19"/>
      <c r="D4105" s="19"/>
      <c r="E4105" s="19"/>
      <c r="F4105" s="19"/>
      <c r="G4105" s="19"/>
      <c r="H4105" s="19"/>
      <c r="I4105" s="19"/>
      <c r="J4105" s="19"/>
      <c r="K4105" s="19"/>
      <c r="L4105" s="19"/>
      <c r="M4105" s="19"/>
      <c r="N4105" s="19"/>
      <c r="O4105" s="19"/>
      <c r="P4105" s="19"/>
      <c r="Q4105" s="19"/>
      <c r="R4105" s="19"/>
      <c r="S4105" s="19"/>
      <c r="T4105" s="19"/>
      <c r="U4105" s="19"/>
      <c r="V4105" s="19"/>
      <c r="W4105" s="19"/>
      <c r="X4105" s="19"/>
      <c r="Y4105" s="19"/>
      <c r="Z4105" s="20"/>
      <c r="AA4105" s="2"/>
    </row>
    <row r="4106" spans="1:27" ht="15" customHeight="1" x14ac:dyDescent="0.2">
      <c r="A4106" s="36">
        <v>423032</v>
      </c>
      <c r="B4106" s="37"/>
      <c r="C4106" s="38"/>
      <c r="D4106" s="7">
        <v>42220</v>
      </c>
      <c r="E4106" s="34" t="s">
        <v>1951</v>
      </c>
      <c r="F4106" s="35"/>
      <c r="G4106" s="27">
        <v>100</v>
      </c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9"/>
      <c r="T4106" s="6" t="s">
        <v>177</v>
      </c>
      <c r="U4106" s="6" t="s">
        <v>789</v>
      </c>
      <c r="V4106" s="6" t="s">
        <v>154</v>
      </c>
      <c r="W4106" s="6" t="s">
        <v>197</v>
      </c>
      <c r="X4106" s="30" t="s">
        <v>177</v>
      </c>
      <c r="Y4106" s="31"/>
      <c r="Z4106" s="6" t="s">
        <v>15</v>
      </c>
      <c r="AA4106" s="2"/>
    </row>
    <row r="4107" spans="1:27" ht="15" customHeight="1" x14ac:dyDescent="0.2">
      <c r="A4107" s="25"/>
      <c r="B4107" s="43"/>
      <c r="C4107" s="26"/>
      <c r="D4107" s="9"/>
      <c r="E4107" s="25"/>
      <c r="F4107" s="26"/>
      <c r="G4107" s="39">
        <v>2077.52</v>
      </c>
      <c r="H4107" s="40"/>
      <c r="I4107" s="40"/>
      <c r="J4107" s="40"/>
      <c r="K4107" s="40"/>
      <c r="L4107" s="40"/>
      <c r="M4107" s="40"/>
      <c r="N4107" s="40"/>
      <c r="O4107" s="40"/>
      <c r="P4107" s="40"/>
      <c r="Q4107" s="40"/>
      <c r="R4107" s="40"/>
      <c r="S4107" s="41"/>
      <c r="T4107" s="10" t="s">
        <v>790</v>
      </c>
      <c r="U4107" s="6" t="s">
        <v>625</v>
      </c>
      <c r="V4107" s="6" t="s">
        <v>109</v>
      </c>
      <c r="W4107" s="6" t="s">
        <v>1044</v>
      </c>
      <c r="X4107" s="34" t="s">
        <v>790</v>
      </c>
      <c r="Y4107" s="35"/>
      <c r="Z4107" s="6" t="s">
        <v>1630</v>
      </c>
      <c r="AA4107" s="2"/>
    </row>
    <row r="4108" spans="1:27" ht="15" customHeight="1" x14ac:dyDescent="0.2">
      <c r="A4108" s="25"/>
      <c r="B4108" s="43"/>
      <c r="C4108" s="26"/>
      <c r="D4108" s="9"/>
      <c r="E4108" s="25"/>
      <c r="F4108" s="26"/>
      <c r="G4108" s="3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33"/>
      <c r="T4108" s="13"/>
      <c r="U4108" s="6" t="s">
        <v>789</v>
      </c>
      <c r="V4108" s="6" t="s">
        <v>25</v>
      </c>
      <c r="W4108" s="6" t="s">
        <v>26</v>
      </c>
      <c r="X4108" s="32"/>
      <c r="Y4108" s="33"/>
      <c r="Z4108" s="6" t="s">
        <v>15</v>
      </c>
      <c r="AA4108" s="2"/>
    </row>
    <row r="4109" spans="1:27" ht="15" customHeight="1" x14ac:dyDescent="0.2">
      <c r="A4109" s="25"/>
      <c r="B4109" s="43"/>
      <c r="C4109" s="26"/>
      <c r="D4109" s="9"/>
      <c r="E4109" s="25"/>
      <c r="F4109" s="26"/>
      <c r="G4109" s="39">
        <v>378.5</v>
      </c>
      <c r="H4109" s="40"/>
      <c r="I4109" s="40"/>
      <c r="J4109" s="40"/>
      <c r="K4109" s="40"/>
      <c r="L4109" s="40"/>
      <c r="M4109" s="40"/>
      <c r="N4109" s="40"/>
      <c r="O4109" s="40"/>
      <c r="P4109" s="40"/>
      <c r="Q4109" s="40"/>
      <c r="R4109" s="40"/>
      <c r="S4109" s="41"/>
      <c r="T4109" s="10" t="s">
        <v>468</v>
      </c>
      <c r="U4109" s="10" t="s">
        <v>789</v>
      </c>
      <c r="V4109" s="6" t="s">
        <v>139</v>
      </c>
      <c r="W4109" s="6" t="s">
        <v>415</v>
      </c>
      <c r="X4109" s="34" t="s">
        <v>468</v>
      </c>
      <c r="Y4109" s="35"/>
      <c r="Z4109" s="6" t="s">
        <v>15</v>
      </c>
      <c r="AA4109" s="2"/>
    </row>
    <row r="4110" spans="1:27" ht="15" customHeight="1" x14ac:dyDescent="0.2">
      <c r="A4110" s="32"/>
      <c r="B4110" s="42"/>
      <c r="C4110" s="33"/>
      <c r="D4110" s="13"/>
      <c r="E4110" s="25"/>
      <c r="F4110" s="26"/>
      <c r="G4110" s="3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33"/>
      <c r="T4110" s="13"/>
      <c r="U4110" s="13"/>
      <c r="V4110" s="6" t="s">
        <v>168</v>
      </c>
      <c r="W4110" s="6" t="s">
        <v>171</v>
      </c>
      <c r="X4110" s="32"/>
      <c r="Y4110" s="33"/>
      <c r="Z4110" s="6" t="s">
        <v>15</v>
      </c>
      <c r="AA4110" s="2"/>
    </row>
    <row r="4111" spans="1:27" ht="15" customHeight="1" x14ac:dyDescent="0.2">
      <c r="A4111" s="36">
        <v>423415</v>
      </c>
      <c r="B4111" s="37"/>
      <c r="C4111" s="38"/>
      <c r="D4111" s="7">
        <v>42227</v>
      </c>
      <c r="E4111" s="25"/>
      <c r="F4111" s="26"/>
      <c r="G4111" s="27">
        <v>2950</v>
      </c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9"/>
      <c r="T4111" s="6" t="s">
        <v>1952</v>
      </c>
      <c r="U4111" s="6" t="s">
        <v>135</v>
      </c>
      <c r="V4111" s="6" t="s">
        <v>15</v>
      </c>
      <c r="W4111" s="6" t="s">
        <v>15</v>
      </c>
      <c r="X4111" s="30" t="s">
        <v>1952</v>
      </c>
      <c r="Y4111" s="31"/>
      <c r="Z4111" s="6" t="s">
        <v>15</v>
      </c>
      <c r="AA4111" s="2"/>
    </row>
    <row r="4112" spans="1:27" ht="15" customHeight="1" x14ac:dyDescent="0.2">
      <c r="A4112" s="25"/>
      <c r="B4112" s="43"/>
      <c r="C4112" s="26"/>
      <c r="D4112" s="9"/>
      <c r="E4112" s="25"/>
      <c r="F4112" s="26"/>
      <c r="G4112" s="27">
        <v>2450</v>
      </c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9"/>
      <c r="T4112" s="6" t="s">
        <v>136</v>
      </c>
      <c r="U4112" s="6" t="s">
        <v>135</v>
      </c>
      <c r="V4112" s="6" t="s">
        <v>15</v>
      </c>
      <c r="W4112" s="6" t="s">
        <v>15</v>
      </c>
      <c r="X4112" s="30" t="s">
        <v>136</v>
      </c>
      <c r="Y4112" s="31"/>
      <c r="Z4112" s="6" t="s">
        <v>15</v>
      </c>
      <c r="AA4112" s="2"/>
    </row>
    <row r="4113" spans="1:27" ht="15" customHeight="1" x14ac:dyDescent="0.2">
      <c r="A4113" s="32"/>
      <c r="B4113" s="42"/>
      <c r="C4113" s="33"/>
      <c r="D4113" s="13"/>
      <c r="E4113" s="32"/>
      <c r="F4113" s="33"/>
      <c r="G4113" s="27">
        <v>49</v>
      </c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9"/>
      <c r="T4113" s="6" t="s">
        <v>468</v>
      </c>
      <c r="U4113" s="6" t="s">
        <v>789</v>
      </c>
      <c r="V4113" s="6" t="s">
        <v>164</v>
      </c>
      <c r="W4113" s="6" t="s">
        <v>166</v>
      </c>
      <c r="X4113" s="30" t="s">
        <v>468</v>
      </c>
      <c r="Y4113" s="31"/>
      <c r="Z4113" s="6" t="s">
        <v>15</v>
      </c>
      <c r="AA4113" s="2"/>
    </row>
    <row r="4114" spans="1:27" ht="2.25" customHeight="1" x14ac:dyDescent="0.2">
      <c r="A4114" s="15"/>
      <c r="B4114" s="16"/>
      <c r="C4114" s="16"/>
      <c r="D4114" s="16"/>
      <c r="E4114" s="16"/>
      <c r="F4114" s="16"/>
      <c r="G4114" s="16"/>
      <c r="H4114" s="16"/>
      <c r="I4114" s="16"/>
      <c r="J4114" s="16"/>
      <c r="K4114" s="16"/>
      <c r="L4114" s="16"/>
      <c r="M4114" s="16"/>
      <c r="N4114" s="16"/>
      <c r="O4114" s="16"/>
      <c r="P4114" s="16"/>
      <c r="Q4114" s="16"/>
      <c r="R4114" s="16"/>
      <c r="S4114" s="16"/>
      <c r="T4114" s="16"/>
      <c r="U4114" s="16"/>
      <c r="V4114" s="16"/>
      <c r="W4114" s="16"/>
      <c r="X4114" s="16"/>
      <c r="Y4114" s="16"/>
      <c r="Z4114" s="17"/>
      <c r="AA4114" s="2"/>
    </row>
    <row r="4115" spans="1:27" ht="13.5" customHeight="1" x14ac:dyDescent="0.2">
      <c r="A4115" s="8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1">
        <f>SUM(hList_Frame_1!B2424:B2431)</f>
        <v>8005.02</v>
      </c>
      <c r="N4115" s="21"/>
      <c r="O4115" s="21"/>
      <c r="P4115" s="21"/>
      <c r="Q4115" s="21"/>
      <c r="R4115" s="21"/>
      <c r="S4115" s="21"/>
      <c r="T4115" s="2"/>
      <c r="U4115" s="2"/>
      <c r="V4115" s="2"/>
      <c r="W4115" s="2"/>
      <c r="X4115" s="2"/>
      <c r="Y4115" s="2"/>
      <c r="Z4115" s="18"/>
      <c r="AA4115" s="2"/>
    </row>
    <row r="4116" spans="1:27" ht="13.5" customHeight="1" x14ac:dyDescent="0.2">
      <c r="A4116" s="12"/>
      <c r="B4116" s="19"/>
      <c r="C4116" s="19"/>
      <c r="D4116" s="19"/>
      <c r="E4116" s="19"/>
      <c r="F4116" s="19"/>
      <c r="G4116" s="19"/>
      <c r="H4116" s="19"/>
      <c r="I4116" s="19"/>
      <c r="J4116" s="19"/>
      <c r="K4116" s="19"/>
      <c r="L4116" s="19"/>
      <c r="M4116" s="19"/>
      <c r="N4116" s="19"/>
      <c r="O4116" s="19"/>
      <c r="P4116" s="19"/>
      <c r="Q4116" s="19"/>
      <c r="R4116" s="19"/>
      <c r="S4116" s="19"/>
      <c r="T4116" s="19"/>
      <c r="U4116" s="19"/>
      <c r="V4116" s="19"/>
      <c r="W4116" s="19"/>
      <c r="X4116" s="19"/>
      <c r="Y4116" s="19"/>
      <c r="Z4116" s="20"/>
      <c r="AA4116" s="2"/>
    </row>
    <row r="4117" spans="1:27" ht="15" customHeight="1" x14ac:dyDescent="0.2">
      <c r="A4117" s="22">
        <v>423033</v>
      </c>
      <c r="B4117" s="23"/>
      <c r="C4117" s="24"/>
      <c r="D4117" s="4">
        <v>42220</v>
      </c>
      <c r="E4117" s="34" t="s">
        <v>1953</v>
      </c>
      <c r="F4117" s="35"/>
      <c r="G4117" s="27">
        <v>450</v>
      </c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9"/>
      <c r="T4117" s="6" t="s">
        <v>1954</v>
      </c>
      <c r="U4117" s="6" t="s">
        <v>32</v>
      </c>
      <c r="V4117" s="6" t="s">
        <v>33</v>
      </c>
      <c r="W4117" s="6" t="s">
        <v>33</v>
      </c>
      <c r="X4117" s="30" t="s">
        <v>1954</v>
      </c>
      <c r="Y4117" s="31"/>
      <c r="Z4117" s="6" t="s">
        <v>466</v>
      </c>
      <c r="AA4117" s="2"/>
    </row>
    <row r="4118" spans="1:27" ht="15" customHeight="1" x14ac:dyDescent="0.2">
      <c r="A4118" s="22">
        <v>423416</v>
      </c>
      <c r="B4118" s="23"/>
      <c r="C4118" s="24"/>
      <c r="D4118" s="4">
        <v>42227</v>
      </c>
      <c r="E4118" s="25"/>
      <c r="F4118" s="26"/>
      <c r="G4118" s="27">
        <v>2000</v>
      </c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9"/>
      <c r="T4118" s="6" t="s">
        <v>1955</v>
      </c>
      <c r="U4118" s="6" t="s">
        <v>32</v>
      </c>
      <c r="V4118" s="6" t="s">
        <v>33</v>
      </c>
      <c r="W4118" s="6" t="s">
        <v>33</v>
      </c>
      <c r="X4118" s="30" t="s">
        <v>1955</v>
      </c>
      <c r="Y4118" s="31"/>
      <c r="Z4118" s="6" t="s">
        <v>220</v>
      </c>
      <c r="AA4118" s="2"/>
    </row>
    <row r="4119" spans="1:27" ht="15" customHeight="1" x14ac:dyDescent="0.2">
      <c r="A4119" s="22">
        <v>423846</v>
      </c>
      <c r="B4119" s="23"/>
      <c r="C4119" s="24"/>
      <c r="D4119" s="4">
        <v>42234</v>
      </c>
      <c r="E4119" s="32"/>
      <c r="F4119" s="33"/>
      <c r="G4119" s="27">
        <v>500</v>
      </c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9"/>
      <c r="T4119" s="6" t="s">
        <v>1956</v>
      </c>
      <c r="U4119" s="6" t="s">
        <v>32</v>
      </c>
      <c r="V4119" s="6" t="s">
        <v>33</v>
      </c>
      <c r="W4119" s="6" t="s">
        <v>33</v>
      </c>
      <c r="X4119" s="30" t="s">
        <v>1956</v>
      </c>
      <c r="Y4119" s="31"/>
      <c r="Z4119" s="6" t="s">
        <v>259</v>
      </c>
      <c r="AA4119" s="2"/>
    </row>
    <row r="4120" spans="1:27" ht="2.25" customHeight="1" x14ac:dyDescent="0.2">
      <c r="A4120" s="15"/>
      <c r="B4120" s="16"/>
      <c r="C4120" s="16"/>
      <c r="D4120" s="16"/>
      <c r="E4120" s="16"/>
      <c r="F4120" s="16"/>
      <c r="G4120" s="16"/>
      <c r="H4120" s="16"/>
      <c r="I4120" s="16"/>
      <c r="J4120" s="16"/>
      <c r="K4120" s="16"/>
      <c r="L4120" s="16"/>
      <c r="M4120" s="16"/>
      <c r="N4120" s="16"/>
      <c r="O4120" s="16"/>
      <c r="P4120" s="16"/>
      <c r="Q4120" s="16"/>
      <c r="R4120" s="16"/>
      <c r="S4120" s="16"/>
      <c r="T4120" s="16"/>
      <c r="U4120" s="16"/>
      <c r="V4120" s="16"/>
      <c r="W4120" s="16"/>
      <c r="X4120" s="16"/>
      <c r="Y4120" s="16"/>
      <c r="Z4120" s="17"/>
      <c r="AA4120" s="2"/>
    </row>
    <row r="4121" spans="1:27" ht="13.5" customHeight="1" x14ac:dyDescent="0.2">
      <c r="A4121" s="8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1">
        <f>SUM(hList_Frame_1!B2432:B2434)</f>
        <v>2950</v>
      </c>
      <c r="N4121" s="21"/>
      <c r="O4121" s="21"/>
      <c r="P4121" s="21"/>
      <c r="Q4121" s="21"/>
      <c r="R4121" s="21"/>
      <c r="S4121" s="21"/>
      <c r="T4121" s="2"/>
      <c r="U4121" s="2"/>
      <c r="V4121" s="2"/>
      <c r="W4121" s="2"/>
      <c r="X4121" s="2"/>
      <c r="Y4121" s="2"/>
      <c r="Z4121" s="18"/>
      <c r="AA4121" s="2"/>
    </row>
    <row r="4122" spans="1:27" ht="13.5" customHeight="1" x14ac:dyDescent="0.2">
      <c r="A4122" s="12"/>
      <c r="B4122" s="19"/>
      <c r="C4122" s="19"/>
      <c r="D4122" s="19"/>
      <c r="E4122" s="19"/>
      <c r="F4122" s="19"/>
      <c r="G4122" s="19"/>
      <c r="H4122" s="19"/>
      <c r="I4122" s="19"/>
      <c r="J4122" s="19"/>
      <c r="K4122" s="19"/>
      <c r="L4122" s="19"/>
      <c r="M4122" s="19"/>
      <c r="N4122" s="19"/>
      <c r="O4122" s="19"/>
      <c r="P4122" s="19"/>
      <c r="Q4122" s="19"/>
      <c r="R4122" s="19"/>
      <c r="S4122" s="19"/>
      <c r="T4122" s="19"/>
      <c r="U4122" s="19"/>
      <c r="V4122" s="19"/>
      <c r="W4122" s="19"/>
      <c r="X4122" s="19"/>
      <c r="Y4122" s="19"/>
      <c r="Z4122" s="20"/>
      <c r="AA4122" s="2"/>
    </row>
    <row r="4123" spans="1:27" ht="15" customHeight="1" x14ac:dyDescent="0.2">
      <c r="A4123" s="22">
        <v>423417</v>
      </c>
      <c r="B4123" s="23"/>
      <c r="C4123" s="24"/>
      <c r="D4123" s="4">
        <v>42227</v>
      </c>
      <c r="E4123" s="34" t="s">
        <v>1957</v>
      </c>
      <c r="F4123" s="35"/>
      <c r="G4123" s="27">
        <v>500</v>
      </c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9"/>
      <c r="T4123" s="6" t="s">
        <v>1958</v>
      </c>
      <c r="U4123" s="6" t="s">
        <v>32</v>
      </c>
      <c r="V4123" s="6" t="s">
        <v>33</v>
      </c>
      <c r="W4123" s="6" t="s">
        <v>33</v>
      </c>
      <c r="X4123" s="30" t="s">
        <v>1958</v>
      </c>
      <c r="Y4123" s="31"/>
      <c r="Z4123" s="6" t="s">
        <v>251</v>
      </c>
      <c r="AA4123" s="2"/>
    </row>
    <row r="4124" spans="1:27" ht="15" customHeight="1" x14ac:dyDescent="0.2">
      <c r="A4124" s="36">
        <v>423847</v>
      </c>
      <c r="B4124" s="37"/>
      <c r="C4124" s="38"/>
      <c r="D4124" s="7">
        <v>42234</v>
      </c>
      <c r="E4124" s="25"/>
      <c r="F4124" s="26"/>
      <c r="G4124" s="27">
        <v>450</v>
      </c>
      <c r="H4124" s="28"/>
      <c r="I4124" s="28"/>
      <c r="J4124" s="28"/>
      <c r="K4124" s="28"/>
      <c r="L4124" s="28"/>
      <c r="M4124" s="28"/>
      <c r="N4124" s="28"/>
      <c r="O4124" s="28"/>
      <c r="P4124" s="28"/>
      <c r="Q4124" s="28"/>
      <c r="R4124" s="28"/>
      <c r="S4124" s="29"/>
      <c r="T4124" s="6" t="s">
        <v>1959</v>
      </c>
      <c r="U4124" s="6" t="s">
        <v>32</v>
      </c>
      <c r="V4124" s="6" t="s">
        <v>33</v>
      </c>
      <c r="W4124" s="6" t="s">
        <v>33</v>
      </c>
      <c r="X4124" s="30" t="s">
        <v>1959</v>
      </c>
      <c r="Y4124" s="31"/>
      <c r="Z4124" s="6" t="s">
        <v>40</v>
      </c>
      <c r="AA4124" s="2"/>
    </row>
    <row r="4125" spans="1:27" ht="15" customHeight="1" x14ac:dyDescent="0.2">
      <c r="A4125" s="32"/>
      <c r="B4125" s="42"/>
      <c r="C4125" s="33"/>
      <c r="D4125" s="13"/>
      <c r="E4125" s="32"/>
      <c r="F4125" s="33"/>
      <c r="G4125" s="27">
        <v>500</v>
      </c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9"/>
      <c r="T4125" s="6" t="s">
        <v>1960</v>
      </c>
      <c r="U4125" s="6" t="s">
        <v>32</v>
      </c>
      <c r="V4125" s="6" t="s">
        <v>33</v>
      </c>
      <c r="W4125" s="6" t="s">
        <v>33</v>
      </c>
      <c r="X4125" s="30" t="s">
        <v>1960</v>
      </c>
      <c r="Y4125" s="31"/>
      <c r="Z4125" s="6" t="s">
        <v>251</v>
      </c>
      <c r="AA4125" s="2"/>
    </row>
    <row r="4126" spans="1:27" ht="3" customHeight="1" x14ac:dyDescent="0.2">
      <c r="A4126" s="15"/>
      <c r="B4126" s="16"/>
      <c r="C4126" s="16"/>
      <c r="D4126" s="16"/>
      <c r="E4126" s="16"/>
      <c r="F4126" s="16"/>
      <c r="G4126" s="16"/>
      <c r="H4126" s="16"/>
      <c r="I4126" s="16"/>
      <c r="J4126" s="16"/>
      <c r="K4126" s="16"/>
      <c r="L4126" s="16"/>
      <c r="M4126" s="16"/>
      <c r="N4126" s="16"/>
      <c r="O4126" s="16"/>
      <c r="P4126" s="16"/>
      <c r="Q4126" s="16"/>
      <c r="R4126" s="16"/>
      <c r="S4126" s="16"/>
      <c r="T4126" s="16"/>
      <c r="U4126" s="16"/>
      <c r="V4126" s="16"/>
      <c r="W4126" s="16"/>
      <c r="X4126" s="16"/>
      <c r="Y4126" s="16"/>
      <c r="Z4126" s="17"/>
      <c r="AA4126" s="2"/>
    </row>
    <row r="4127" spans="1:27" ht="12.75" customHeight="1" x14ac:dyDescent="0.2">
      <c r="A4127" s="8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1">
        <f>SUM(hList_Frame_1!B2435:B2437)</f>
        <v>1450</v>
      </c>
      <c r="N4127" s="21"/>
      <c r="O4127" s="21"/>
      <c r="P4127" s="21"/>
      <c r="Q4127" s="21"/>
      <c r="R4127" s="21"/>
      <c r="S4127" s="21"/>
      <c r="T4127" s="2"/>
      <c r="U4127" s="2"/>
      <c r="V4127" s="2"/>
      <c r="W4127" s="2"/>
      <c r="X4127" s="2"/>
      <c r="Y4127" s="2"/>
      <c r="Z4127" s="18"/>
      <c r="AA4127" s="2"/>
    </row>
    <row r="4128" spans="1:27" ht="14.25" customHeight="1" x14ac:dyDescent="0.2">
      <c r="A4128" s="12"/>
      <c r="B4128" s="19"/>
      <c r="C4128" s="19"/>
      <c r="D4128" s="19"/>
      <c r="E4128" s="19"/>
      <c r="F4128" s="19"/>
      <c r="G4128" s="19"/>
      <c r="H4128" s="19"/>
      <c r="I4128" s="19"/>
      <c r="J4128" s="19"/>
      <c r="K4128" s="19"/>
      <c r="L4128" s="19"/>
      <c r="M4128" s="19"/>
      <c r="N4128" s="19"/>
      <c r="O4128" s="19"/>
      <c r="P4128" s="19"/>
      <c r="Q4128" s="19"/>
      <c r="R4128" s="19"/>
      <c r="S4128" s="19"/>
      <c r="T4128" s="19"/>
      <c r="U4128" s="19"/>
      <c r="V4128" s="19"/>
      <c r="W4128" s="19"/>
      <c r="X4128" s="19"/>
      <c r="Y4128" s="19"/>
      <c r="Z4128" s="20"/>
      <c r="AA4128" s="2"/>
    </row>
    <row r="4129" spans="1:27" ht="15" customHeight="1" x14ac:dyDescent="0.2">
      <c r="A4129" s="22">
        <v>423096</v>
      </c>
      <c r="B4129" s="23"/>
      <c r="C4129" s="24"/>
      <c r="D4129" s="4">
        <v>42223</v>
      </c>
      <c r="E4129" s="34" t="s">
        <v>111</v>
      </c>
      <c r="F4129" s="35"/>
      <c r="G4129" s="27">
        <v>195.36</v>
      </c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8"/>
      <c r="S4129" s="29"/>
      <c r="T4129" s="6" t="s">
        <v>418</v>
      </c>
      <c r="U4129" s="6" t="s">
        <v>1165</v>
      </c>
      <c r="V4129" s="6" t="s">
        <v>15</v>
      </c>
      <c r="W4129" s="6" t="s">
        <v>15</v>
      </c>
      <c r="X4129" s="30" t="s">
        <v>418</v>
      </c>
      <c r="Y4129" s="31"/>
      <c r="Z4129" s="6" t="s">
        <v>15</v>
      </c>
      <c r="AA4129" s="2"/>
    </row>
    <row r="4130" spans="1:27" ht="15" customHeight="1" x14ac:dyDescent="0.2">
      <c r="A4130" s="22">
        <v>423930</v>
      </c>
      <c r="B4130" s="23"/>
      <c r="C4130" s="24"/>
      <c r="D4130" s="4">
        <v>42237</v>
      </c>
      <c r="E4130" s="32"/>
      <c r="F4130" s="33"/>
      <c r="G4130" s="27">
        <v>196.52</v>
      </c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9"/>
      <c r="T4130" s="6" t="s">
        <v>420</v>
      </c>
      <c r="U4130" s="6" t="s">
        <v>1165</v>
      </c>
      <c r="V4130" s="6" t="s">
        <v>15</v>
      </c>
      <c r="W4130" s="6" t="s">
        <v>15</v>
      </c>
      <c r="X4130" s="30" t="s">
        <v>420</v>
      </c>
      <c r="Y4130" s="31"/>
      <c r="Z4130" s="6" t="s">
        <v>15</v>
      </c>
      <c r="AA4130" s="2"/>
    </row>
    <row r="4131" spans="1:27" ht="2.25" customHeight="1" x14ac:dyDescent="0.2">
      <c r="A4131" s="15"/>
      <c r="B4131" s="16"/>
      <c r="C4131" s="16"/>
      <c r="D4131" s="16"/>
      <c r="E4131" s="16"/>
      <c r="F4131" s="16"/>
      <c r="G4131" s="16"/>
      <c r="H4131" s="16"/>
      <c r="I4131" s="16"/>
      <c r="J4131" s="16"/>
      <c r="K4131" s="16"/>
      <c r="L4131" s="16"/>
      <c r="M4131" s="16"/>
      <c r="N4131" s="16"/>
      <c r="O4131" s="16"/>
      <c r="P4131" s="16"/>
      <c r="Q4131" s="16"/>
      <c r="R4131" s="16"/>
      <c r="S4131" s="16"/>
      <c r="T4131" s="16"/>
      <c r="U4131" s="16"/>
      <c r="V4131" s="16"/>
      <c r="W4131" s="16"/>
      <c r="X4131" s="16"/>
      <c r="Y4131" s="16"/>
      <c r="Z4131" s="17"/>
      <c r="AA4131" s="2"/>
    </row>
    <row r="4132" spans="1:27" ht="13.5" customHeight="1" x14ac:dyDescent="0.2">
      <c r="A4132" s="8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  <c r="O4132" s="2"/>
      <c r="P4132" s="21">
        <f>SUM(hList_Frame_1!B2438:B2439)</f>
        <v>391.88</v>
      </c>
      <c r="Q4132" s="21"/>
      <c r="R4132" s="21"/>
      <c r="S4132" s="21"/>
      <c r="T4132" s="2"/>
      <c r="U4132" s="2"/>
      <c r="V4132" s="2"/>
      <c r="W4132" s="2"/>
      <c r="X4132" s="2"/>
      <c r="Y4132" s="2"/>
      <c r="Z4132" s="18"/>
      <c r="AA4132" s="2"/>
    </row>
    <row r="4133" spans="1:27" ht="13.5" customHeight="1" x14ac:dyDescent="0.2">
      <c r="A4133" s="12"/>
      <c r="B4133" s="19"/>
      <c r="C4133" s="19"/>
      <c r="D4133" s="19"/>
      <c r="E4133" s="19"/>
      <c r="F4133" s="19"/>
      <c r="G4133" s="19"/>
      <c r="H4133" s="19"/>
      <c r="I4133" s="19"/>
      <c r="J4133" s="19"/>
      <c r="K4133" s="19"/>
      <c r="L4133" s="19"/>
      <c r="M4133" s="19"/>
      <c r="N4133" s="19"/>
      <c r="O4133" s="19"/>
      <c r="P4133" s="19"/>
      <c r="Q4133" s="19"/>
      <c r="R4133" s="19"/>
      <c r="S4133" s="19"/>
      <c r="T4133" s="19"/>
      <c r="U4133" s="19"/>
      <c r="V4133" s="19"/>
      <c r="W4133" s="19"/>
      <c r="X4133" s="19"/>
      <c r="Y4133" s="19"/>
      <c r="Z4133" s="20"/>
      <c r="AA4133" s="2"/>
    </row>
    <row r="4134" spans="1:27" ht="15" customHeight="1" x14ac:dyDescent="0.2">
      <c r="A4134" s="36">
        <v>423848</v>
      </c>
      <c r="B4134" s="37"/>
      <c r="C4134" s="38"/>
      <c r="D4134" s="7">
        <v>42234</v>
      </c>
      <c r="E4134" s="34" t="s">
        <v>1961</v>
      </c>
      <c r="F4134" s="35"/>
      <c r="G4134" s="39">
        <v>5.78</v>
      </c>
      <c r="H4134" s="40"/>
      <c r="I4134" s="40"/>
      <c r="J4134" s="40"/>
      <c r="K4134" s="40"/>
      <c r="L4134" s="40"/>
      <c r="M4134" s="40"/>
      <c r="N4134" s="40"/>
      <c r="O4134" s="40"/>
      <c r="P4134" s="40"/>
      <c r="Q4134" s="40"/>
      <c r="R4134" s="40"/>
      <c r="S4134" s="41"/>
      <c r="T4134" s="10" t="s">
        <v>1962</v>
      </c>
      <c r="U4134" s="6" t="s">
        <v>117</v>
      </c>
      <c r="V4134" s="6" t="s">
        <v>49</v>
      </c>
      <c r="W4134" s="6" t="s">
        <v>574</v>
      </c>
      <c r="X4134" s="34" t="s">
        <v>1962</v>
      </c>
      <c r="Y4134" s="35"/>
      <c r="Z4134" s="6" t="s">
        <v>15</v>
      </c>
      <c r="AA4134" s="2"/>
    </row>
    <row r="4135" spans="1:27" ht="15" customHeight="1" x14ac:dyDescent="0.2">
      <c r="A4135" s="32"/>
      <c r="B4135" s="42"/>
      <c r="C4135" s="33"/>
      <c r="D4135" s="13"/>
      <c r="E4135" s="32"/>
      <c r="F4135" s="33"/>
      <c r="G4135" s="3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33"/>
      <c r="T4135" s="13"/>
      <c r="U4135" s="6" t="s">
        <v>122</v>
      </c>
      <c r="V4135" s="6" t="s">
        <v>15</v>
      </c>
      <c r="W4135" s="6" t="s">
        <v>15</v>
      </c>
      <c r="X4135" s="32"/>
      <c r="Y4135" s="33"/>
      <c r="Z4135" s="6" t="s">
        <v>15</v>
      </c>
      <c r="AA4135" s="2"/>
    </row>
    <row r="4136" spans="1:27" ht="2.25" customHeight="1" x14ac:dyDescent="0.2">
      <c r="A4136" s="15"/>
      <c r="B4136" s="16"/>
      <c r="C4136" s="16"/>
      <c r="D4136" s="16"/>
      <c r="E4136" s="16"/>
      <c r="F4136" s="16"/>
      <c r="G4136" s="16"/>
      <c r="H4136" s="16"/>
      <c r="I4136" s="16"/>
      <c r="J4136" s="16"/>
      <c r="K4136" s="16"/>
      <c r="L4136" s="16"/>
      <c r="M4136" s="16"/>
      <c r="N4136" s="16"/>
      <c r="O4136" s="16"/>
      <c r="P4136" s="16"/>
      <c r="Q4136" s="16"/>
      <c r="R4136" s="16"/>
      <c r="S4136" s="16"/>
      <c r="T4136" s="16"/>
      <c r="U4136" s="16"/>
      <c r="V4136" s="16"/>
      <c r="W4136" s="16"/>
      <c r="X4136" s="16"/>
      <c r="Y4136" s="16"/>
      <c r="Z4136" s="17"/>
      <c r="AA4136" s="2"/>
    </row>
    <row r="4137" spans="1:27" ht="13.5" customHeight="1" x14ac:dyDescent="0.2">
      <c r="A4137" s="8"/>
      <c r="B4137" s="2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5">
        <f>SUM(hList_Frame_1!B2440:B2441)</f>
        <v>5.78</v>
      </c>
      <c r="T4137" s="2"/>
      <c r="U4137" s="2"/>
      <c r="V4137" s="2"/>
      <c r="W4137" s="2"/>
      <c r="X4137" s="2"/>
      <c r="Y4137" s="2"/>
      <c r="Z4137" s="18"/>
      <c r="AA4137" s="2"/>
    </row>
    <row r="4138" spans="1:27" ht="13.5" customHeight="1" x14ac:dyDescent="0.2">
      <c r="A4138" s="12"/>
      <c r="B4138" s="19"/>
      <c r="C4138" s="19"/>
      <c r="D4138" s="19"/>
      <c r="E4138" s="19"/>
      <c r="F4138" s="19"/>
      <c r="G4138" s="19"/>
      <c r="H4138" s="19"/>
      <c r="I4138" s="19"/>
      <c r="J4138" s="19"/>
      <c r="K4138" s="19"/>
      <c r="L4138" s="19"/>
      <c r="M4138" s="19"/>
      <c r="N4138" s="19"/>
      <c r="O4138" s="19"/>
      <c r="P4138" s="19"/>
      <c r="Q4138" s="19"/>
      <c r="R4138" s="19"/>
      <c r="S4138" s="19"/>
      <c r="T4138" s="19"/>
      <c r="U4138" s="19"/>
      <c r="V4138" s="19"/>
      <c r="W4138" s="19"/>
      <c r="X4138" s="19"/>
      <c r="Y4138" s="19"/>
      <c r="Z4138" s="20"/>
      <c r="AA4138" s="2"/>
    </row>
    <row r="4139" spans="1:27" ht="15" customHeight="1" x14ac:dyDescent="0.2">
      <c r="A4139" s="22">
        <v>423034</v>
      </c>
      <c r="B4139" s="23"/>
      <c r="C4139" s="24"/>
      <c r="D4139" s="4">
        <v>42220</v>
      </c>
      <c r="E4139" s="30" t="s">
        <v>1963</v>
      </c>
      <c r="F4139" s="31"/>
      <c r="G4139" s="27">
        <v>1377.5</v>
      </c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9"/>
      <c r="T4139" s="6" t="s">
        <v>1964</v>
      </c>
      <c r="U4139" s="6" t="s">
        <v>24</v>
      </c>
      <c r="V4139" s="6" t="s">
        <v>25</v>
      </c>
      <c r="W4139" s="6" t="s">
        <v>29</v>
      </c>
      <c r="X4139" s="30" t="s">
        <v>1964</v>
      </c>
      <c r="Y4139" s="31"/>
      <c r="Z4139" s="6" t="s">
        <v>15</v>
      </c>
      <c r="AA4139" s="2"/>
    </row>
    <row r="4140" spans="1:27" ht="2.25" customHeight="1" x14ac:dyDescent="0.2">
      <c r="A4140" s="15"/>
      <c r="B4140" s="16"/>
      <c r="C4140" s="16"/>
      <c r="D4140" s="16"/>
      <c r="E4140" s="16"/>
      <c r="F4140" s="16"/>
      <c r="G4140" s="16"/>
      <c r="H4140" s="16"/>
      <c r="I4140" s="16"/>
      <c r="J4140" s="16"/>
      <c r="K4140" s="16"/>
      <c r="L4140" s="16"/>
      <c r="M4140" s="16"/>
      <c r="N4140" s="16"/>
      <c r="O4140" s="16"/>
      <c r="P4140" s="16"/>
      <c r="Q4140" s="16"/>
      <c r="R4140" s="16"/>
      <c r="S4140" s="16"/>
      <c r="T4140" s="16"/>
      <c r="U4140" s="16"/>
      <c r="V4140" s="16"/>
      <c r="W4140" s="16"/>
      <c r="X4140" s="16"/>
      <c r="Y4140" s="16"/>
      <c r="Z4140" s="17"/>
      <c r="AA4140" s="2"/>
    </row>
    <row r="4141" spans="1:27" ht="12.75" customHeight="1" x14ac:dyDescent="0.2">
      <c r="A4141" s="8"/>
      <c r="B4141" s="2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1">
        <f>SUM(hList_Frame_1!B2442:B2442)</f>
        <v>1377.5</v>
      </c>
      <c r="N4141" s="21"/>
      <c r="O4141" s="21"/>
      <c r="P4141" s="21"/>
      <c r="Q4141" s="21"/>
      <c r="R4141" s="21"/>
      <c r="S4141" s="21"/>
      <c r="T4141" s="2"/>
      <c r="U4141" s="2"/>
      <c r="V4141" s="2"/>
      <c r="W4141" s="2"/>
      <c r="X4141" s="2"/>
      <c r="Y4141" s="2"/>
      <c r="Z4141" s="18"/>
      <c r="AA4141" s="2"/>
    </row>
    <row r="4142" spans="1:27" ht="14.25" customHeight="1" x14ac:dyDescent="0.2">
      <c r="A4142" s="12"/>
      <c r="B4142" s="19"/>
      <c r="C4142" s="19"/>
      <c r="D4142" s="19"/>
      <c r="E4142" s="19"/>
      <c r="F4142" s="19"/>
      <c r="G4142" s="19"/>
      <c r="H4142" s="19"/>
      <c r="I4142" s="19"/>
      <c r="J4142" s="19"/>
      <c r="K4142" s="19"/>
      <c r="L4142" s="19"/>
      <c r="M4142" s="19"/>
      <c r="N4142" s="19"/>
      <c r="O4142" s="19"/>
      <c r="P4142" s="19"/>
      <c r="Q4142" s="19"/>
      <c r="R4142" s="19"/>
      <c r="S4142" s="19"/>
      <c r="T4142" s="19"/>
      <c r="U4142" s="19"/>
      <c r="V4142" s="19"/>
      <c r="W4142" s="19"/>
      <c r="X4142" s="19"/>
      <c r="Y4142" s="19"/>
      <c r="Z4142" s="20"/>
      <c r="AA4142" s="2"/>
    </row>
    <row r="4143" spans="1:27" ht="15" customHeight="1" x14ac:dyDescent="0.2">
      <c r="A4143" s="22">
        <v>423035</v>
      </c>
      <c r="B4143" s="23"/>
      <c r="C4143" s="24"/>
      <c r="D4143" s="4">
        <v>42220</v>
      </c>
      <c r="E4143" s="34" t="s">
        <v>1965</v>
      </c>
      <c r="F4143" s="35"/>
      <c r="G4143" s="27">
        <v>89.61</v>
      </c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9"/>
      <c r="T4143" s="6" t="s">
        <v>275</v>
      </c>
      <c r="U4143" s="6" t="s">
        <v>482</v>
      </c>
      <c r="V4143" s="6" t="s">
        <v>109</v>
      </c>
      <c r="W4143" s="6" t="s">
        <v>483</v>
      </c>
      <c r="X4143" s="30" t="s">
        <v>275</v>
      </c>
      <c r="Y4143" s="31"/>
      <c r="Z4143" s="6" t="s">
        <v>15</v>
      </c>
      <c r="AA4143" s="2"/>
    </row>
    <row r="4144" spans="1:27" ht="15" customHeight="1" x14ac:dyDescent="0.2">
      <c r="A4144" s="22">
        <v>423849</v>
      </c>
      <c r="B4144" s="23"/>
      <c r="C4144" s="24"/>
      <c r="D4144" s="4">
        <v>42234</v>
      </c>
      <c r="E4144" s="25"/>
      <c r="F4144" s="26"/>
      <c r="G4144" s="27">
        <v>75.61</v>
      </c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9"/>
      <c r="T4144" s="6" t="s">
        <v>275</v>
      </c>
      <c r="U4144" s="6" t="s">
        <v>482</v>
      </c>
      <c r="V4144" s="6" t="s">
        <v>109</v>
      </c>
      <c r="W4144" s="6" t="s">
        <v>483</v>
      </c>
      <c r="X4144" s="30" t="s">
        <v>275</v>
      </c>
      <c r="Y4144" s="31"/>
      <c r="Z4144" s="6" t="s">
        <v>15</v>
      </c>
      <c r="AA4144" s="2"/>
    </row>
    <row r="4145" spans="1:27" ht="15" customHeight="1" x14ac:dyDescent="0.2">
      <c r="A4145" s="22">
        <v>423850</v>
      </c>
      <c r="B4145" s="23"/>
      <c r="C4145" s="24"/>
      <c r="D4145" s="4">
        <v>42234</v>
      </c>
      <c r="E4145" s="25"/>
      <c r="F4145" s="26"/>
      <c r="G4145" s="27">
        <v>89.61</v>
      </c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9"/>
      <c r="T4145" s="6" t="s">
        <v>275</v>
      </c>
      <c r="U4145" s="6" t="s">
        <v>482</v>
      </c>
      <c r="V4145" s="6" t="s">
        <v>109</v>
      </c>
      <c r="W4145" s="6" t="s">
        <v>483</v>
      </c>
      <c r="X4145" s="30" t="s">
        <v>275</v>
      </c>
      <c r="Y4145" s="31"/>
      <c r="Z4145" s="6" t="s">
        <v>15</v>
      </c>
      <c r="AA4145" s="2"/>
    </row>
    <row r="4146" spans="1:27" ht="15" customHeight="1" x14ac:dyDescent="0.2">
      <c r="A4146" s="22">
        <v>423948</v>
      </c>
      <c r="B4146" s="23"/>
      <c r="C4146" s="24"/>
      <c r="D4146" s="4">
        <v>42241</v>
      </c>
      <c r="E4146" s="32"/>
      <c r="F4146" s="33"/>
      <c r="G4146" s="27">
        <v>75.61</v>
      </c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9"/>
      <c r="T4146" s="6" t="s">
        <v>275</v>
      </c>
      <c r="U4146" s="6" t="s">
        <v>482</v>
      </c>
      <c r="V4146" s="6" t="s">
        <v>109</v>
      </c>
      <c r="W4146" s="6" t="s">
        <v>483</v>
      </c>
      <c r="X4146" s="30" t="s">
        <v>275</v>
      </c>
      <c r="Y4146" s="31"/>
      <c r="Z4146" s="6" t="s">
        <v>15</v>
      </c>
      <c r="AA4146" s="2"/>
    </row>
    <row r="4147" spans="1:27" ht="2.25" customHeight="1" x14ac:dyDescent="0.2">
      <c r="A4147" s="15"/>
      <c r="B4147" s="16"/>
      <c r="C4147" s="16"/>
      <c r="D4147" s="16"/>
      <c r="E4147" s="16"/>
      <c r="F4147" s="16"/>
      <c r="G4147" s="16"/>
      <c r="H4147" s="16"/>
      <c r="I4147" s="16"/>
      <c r="J4147" s="16"/>
      <c r="K4147" s="16"/>
      <c r="L4147" s="16"/>
      <c r="M4147" s="16"/>
      <c r="N4147" s="16"/>
      <c r="O4147" s="16"/>
      <c r="P4147" s="16"/>
      <c r="Q4147" s="16"/>
      <c r="R4147" s="16"/>
      <c r="S4147" s="16"/>
      <c r="T4147" s="16"/>
      <c r="U4147" s="16"/>
      <c r="V4147" s="16"/>
      <c r="W4147" s="16"/>
      <c r="X4147" s="16"/>
      <c r="Y4147" s="16"/>
      <c r="Z4147" s="17"/>
      <c r="AA4147" s="2"/>
    </row>
    <row r="4148" spans="1:27" ht="13.5" customHeight="1" x14ac:dyDescent="0.2">
      <c r="A4148" s="8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  <c r="O4148" s="2"/>
      <c r="P4148" s="21">
        <f>SUM(hList_Frame_1!B2443:B2446)</f>
        <v>330.44</v>
      </c>
      <c r="Q4148" s="21"/>
      <c r="R4148" s="21"/>
      <c r="S4148" s="21"/>
      <c r="T4148" s="2"/>
      <c r="U4148" s="2"/>
      <c r="V4148" s="2"/>
      <c r="W4148" s="2"/>
      <c r="X4148" s="2"/>
      <c r="Y4148" s="2"/>
      <c r="Z4148" s="18"/>
      <c r="AA4148" s="2"/>
    </row>
    <row r="4149" spans="1:27" ht="13.5" customHeight="1" x14ac:dyDescent="0.2">
      <c r="A4149" s="12"/>
      <c r="B4149" s="19"/>
      <c r="C4149" s="19"/>
      <c r="D4149" s="19"/>
      <c r="E4149" s="19"/>
      <c r="F4149" s="19"/>
      <c r="G4149" s="19"/>
      <c r="H4149" s="19"/>
      <c r="I4149" s="19"/>
      <c r="J4149" s="19"/>
      <c r="K4149" s="19"/>
      <c r="L4149" s="19"/>
      <c r="M4149" s="19"/>
      <c r="N4149" s="19"/>
      <c r="O4149" s="19"/>
      <c r="P4149" s="19"/>
      <c r="Q4149" s="19"/>
      <c r="R4149" s="19"/>
      <c r="S4149" s="19"/>
      <c r="T4149" s="19"/>
      <c r="U4149" s="19"/>
      <c r="V4149" s="19"/>
      <c r="W4149" s="19"/>
      <c r="X4149" s="19"/>
      <c r="Y4149" s="19"/>
      <c r="Z4149" s="20"/>
      <c r="AA4149" s="2"/>
    </row>
    <row r="4150" spans="1:27" ht="15" customHeight="1" x14ac:dyDescent="0.2">
      <c r="A4150" s="22">
        <v>423036</v>
      </c>
      <c r="B4150" s="23"/>
      <c r="C4150" s="24"/>
      <c r="D4150" s="4">
        <v>42220</v>
      </c>
      <c r="E4150" s="30" t="s">
        <v>1966</v>
      </c>
      <c r="F4150" s="31"/>
      <c r="G4150" s="27">
        <v>106.18</v>
      </c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9"/>
      <c r="T4150" s="6" t="s">
        <v>304</v>
      </c>
      <c r="U4150" s="6" t="s">
        <v>545</v>
      </c>
      <c r="V4150" s="6" t="s">
        <v>15</v>
      </c>
      <c r="W4150" s="6" t="s">
        <v>15</v>
      </c>
      <c r="X4150" s="30" t="s">
        <v>304</v>
      </c>
      <c r="Y4150" s="31"/>
      <c r="Z4150" s="6" t="s">
        <v>15</v>
      </c>
      <c r="AA4150" s="2"/>
    </row>
    <row r="4151" spans="1:27" ht="2.25" customHeight="1" x14ac:dyDescent="0.2">
      <c r="A4151" s="15"/>
      <c r="B4151" s="16"/>
      <c r="C4151" s="16"/>
      <c r="D4151" s="16"/>
      <c r="E4151" s="16"/>
      <c r="F4151" s="16"/>
      <c r="G4151" s="16"/>
      <c r="H4151" s="16"/>
      <c r="I4151" s="16"/>
      <c r="J4151" s="16"/>
      <c r="K4151" s="16"/>
      <c r="L4151" s="16"/>
      <c r="M4151" s="16"/>
      <c r="N4151" s="16"/>
      <c r="O4151" s="16"/>
      <c r="P4151" s="16"/>
      <c r="Q4151" s="16"/>
      <c r="R4151" s="16"/>
      <c r="S4151" s="16"/>
      <c r="T4151" s="16"/>
      <c r="U4151" s="16"/>
      <c r="V4151" s="16"/>
      <c r="W4151" s="16"/>
      <c r="X4151" s="16"/>
      <c r="Y4151" s="16"/>
      <c r="Z4151" s="17"/>
      <c r="AA4151" s="2"/>
    </row>
    <row r="4152" spans="1:27" ht="12.75" customHeight="1" x14ac:dyDescent="0.2">
      <c r="A4152" s="8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2"/>
      <c r="O4152" s="2"/>
      <c r="P4152" s="21">
        <f>SUM(hList_Frame_1!B2447:B2447)</f>
        <v>106.18</v>
      </c>
      <c r="Q4152" s="21"/>
      <c r="R4152" s="21"/>
      <c r="S4152" s="21"/>
      <c r="T4152" s="2"/>
      <c r="U4152" s="2"/>
      <c r="V4152" s="2"/>
      <c r="W4152" s="2"/>
      <c r="X4152" s="2"/>
      <c r="Y4152" s="2"/>
      <c r="Z4152" s="18"/>
      <c r="AA4152" s="2"/>
    </row>
    <row r="4153" spans="1:27" ht="14.25" customHeight="1" x14ac:dyDescent="0.2">
      <c r="A4153" s="12"/>
      <c r="B4153" s="19"/>
      <c r="C4153" s="19"/>
      <c r="D4153" s="19"/>
      <c r="E4153" s="19"/>
      <c r="F4153" s="19"/>
      <c r="G4153" s="19"/>
      <c r="H4153" s="19"/>
      <c r="I4153" s="19"/>
      <c r="J4153" s="19"/>
      <c r="K4153" s="19"/>
      <c r="L4153" s="19"/>
      <c r="M4153" s="19"/>
      <c r="N4153" s="19"/>
      <c r="O4153" s="19"/>
      <c r="P4153" s="19"/>
      <c r="Q4153" s="19"/>
      <c r="R4153" s="19"/>
      <c r="S4153" s="19"/>
      <c r="T4153" s="19"/>
      <c r="U4153" s="19"/>
      <c r="V4153" s="19"/>
      <c r="W4153" s="19"/>
      <c r="X4153" s="19"/>
      <c r="Y4153" s="19"/>
      <c r="Z4153" s="20"/>
      <c r="AA4153" s="2"/>
    </row>
    <row r="4154" spans="1:27" ht="15" customHeight="1" x14ac:dyDescent="0.2">
      <c r="A4154" s="22">
        <v>423418</v>
      </c>
      <c r="B4154" s="23"/>
      <c r="C4154" s="24"/>
      <c r="D4154" s="4">
        <v>42227</v>
      </c>
      <c r="E4154" s="34" t="s">
        <v>1967</v>
      </c>
      <c r="F4154" s="35"/>
      <c r="G4154" s="27">
        <v>1098.75</v>
      </c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9"/>
      <c r="T4154" s="6" t="s">
        <v>1964</v>
      </c>
      <c r="U4154" s="6" t="s">
        <v>207</v>
      </c>
      <c r="V4154" s="6" t="s">
        <v>159</v>
      </c>
      <c r="W4154" s="6" t="s">
        <v>262</v>
      </c>
      <c r="X4154" s="30" t="s">
        <v>1964</v>
      </c>
      <c r="Y4154" s="31"/>
      <c r="Z4154" s="6" t="s">
        <v>15</v>
      </c>
      <c r="AA4154" s="2"/>
    </row>
    <row r="4155" spans="1:27" ht="15" customHeight="1" x14ac:dyDescent="0.2">
      <c r="A4155" s="22">
        <v>423851</v>
      </c>
      <c r="B4155" s="23"/>
      <c r="C4155" s="24"/>
      <c r="D4155" s="4">
        <v>42234</v>
      </c>
      <c r="E4155" s="32"/>
      <c r="F4155" s="33"/>
      <c r="G4155" s="27">
        <v>584.4</v>
      </c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9"/>
      <c r="T4155" s="6" t="s">
        <v>1964</v>
      </c>
      <c r="U4155" s="6" t="s">
        <v>1308</v>
      </c>
      <c r="V4155" s="6" t="s">
        <v>178</v>
      </c>
      <c r="W4155" s="6" t="s">
        <v>179</v>
      </c>
      <c r="X4155" s="30" t="s">
        <v>1964</v>
      </c>
      <c r="Y4155" s="31"/>
      <c r="Z4155" s="6" t="s">
        <v>15</v>
      </c>
      <c r="AA4155" s="2"/>
    </row>
    <row r="4156" spans="1:27" ht="2.25" customHeight="1" x14ac:dyDescent="0.2">
      <c r="A4156" s="15"/>
      <c r="B4156" s="16"/>
      <c r="C4156" s="16"/>
      <c r="D4156" s="16"/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16"/>
      <c r="R4156" s="16"/>
      <c r="S4156" s="16"/>
      <c r="T4156" s="16"/>
      <c r="U4156" s="16"/>
      <c r="V4156" s="16"/>
      <c r="W4156" s="16"/>
      <c r="X4156" s="16"/>
      <c r="Y4156" s="16"/>
      <c r="Z4156" s="17"/>
      <c r="AA4156" s="2"/>
    </row>
    <row r="4157" spans="1:27" ht="12.75" customHeight="1" x14ac:dyDescent="0.2">
      <c r="A4157" s="8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1">
        <f>SUM(hList_Frame_1!B2448:B2449)</f>
        <v>1683.15</v>
      </c>
      <c r="N4157" s="21"/>
      <c r="O4157" s="21"/>
      <c r="P4157" s="21"/>
      <c r="Q4157" s="21"/>
      <c r="R4157" s="21"/>
      <c r="S4157" s="21"/>
      <c r="T4157" s="2"/>
      <c r="U4157" s="2"/>
      <c r="V4157" s="2"/>
      <c r="W4157" s="2"/>
      <c r="X4157" s="2"/>
      <c r="Y4157" s="2"/>
      <c r="Z4157" s="18"/>
      <c r="AA4157" s="2"/>
    </row>
    <row r="4158" spans="1:27" ht="14.25" customHeight="1" x14ac:dyDescent="0.2">
      <c r="A4158" s="12"/>
      <c r="B4158" s="19"/>
      <c r="C4158" s="19"/>
      <c r="D4158" s="19"/>
      <c r="E4158" s="19"/>
      <c r="F4158" s="19"/>
      <c r="G4158" s="19"/>
      <c r="H4158" s="19"/>
      <c r="I4158" s="19"/>
      <c r="J4158" s="19"/>
      <c r="K4158" s="19"/>
      <c r="L4158" s="19"/>
      <c r="M4158" s="19"/>
      <c r="N4158" s="19"/>
      <c r="O4158" s="19"/>
      <c r="P4158" s="19"/>
      <c r="Q4158" s="19"/>
      <c r="R4158" s="19"/>
      <c r="S4158" s="19"/>
      <c r="T4158" s="19"/>
      <c r="U4158" s="19"/>
      <c r="V4158" s="19"/>
      <c r="W4158" s="19"/>
      <c r="X4158" s="19"/>
      <c r="Y4158" s="19"/>
      <c r="Z4158" s="20"/>
      <c r="AA4158" s="2"/>
    </row>
    <row r="4159" spans="1:27" ht="15" customHeight="1" x14ac:dyDescent="0.2">
      <c r="A4159" s="36">
        <v>423852</v>
      </c>
      <c r="B4159" s="37"/>
      <c r="C4159" s="38"/>
      <c r="D4159" s="7">
        <v>42234</v>
      </c>
      <c r="E4159" s="34" t="s">
        <v>1968</v>
      </c>
      <c r="F4159" s="35"/>
      <c r="G4159" s="27">
        <v>100</v>
      </c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9"/>
      <c r="T4159" s="6" t="s">
        <v>1969</v>
      </c>
      <c r="U4159" s="6" t="s">
        <v>32</v>
      </c>
      <c r="V4159" s="6" t="s">
        <v>33</v>
      </c>
      <c r="W4159" s="6" t="s">
        <v>36</v>
      </c>
      <c r="X4159" s="30" t="s">
        <v>1969</v>
      </c>
      <c r="Y4159" s="31"/>
      <c r="Z4159" s="6" t="s">
        <v>37</v>
      </c>
      <c r="AA4159" s="2"/>
    </row>
    <row r="4160" spans="1:27" ht="15" customHeight="1" x14ac:dyDescent="0.2">
      <c r="A4160" s="25"/>
      <c r="B4160" s="43"/>
      <c r="C4160" s="26"/>
      <c r="D4160" s="9"/>
      <c r="E4160" s="25"/>
      <c r="F4160" s="26"/>
      <c r="G4160" s="27">
        <v>100</v>
      </c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9"/>
      <c r="T4160" s="6" t="s">
        <v>1970</v>
      </c>
      <c r="U4160" s="6" t="s">
        <v>32</v>
      </c>
      <c r="V4160" s="6" t="s">
        <v>33</v>
      </c>
      <c r="W4160" s="6" t="s">
        <v>36</v>
      </c>
      <c r="X4160" s="30" t="s">
        <v>1970</v>
      </c>
      <c r="Y4160" s="31"/>
      <c r="Z4160" s="6" t="s">
        <v>37</v>
      </c>
      <c r="AA4160" s="2"/>
    </row>
    <row r="4161" spans="1:27" ht="15" customHeight="1" x14ac:dyDescent="0.2">
      <c r="A4161" s="25"/>
      <c r="B4161" s="43"/>
      <c r="C4161" s="26"/>
      <c r="D4161" s="9"/>
      <c r="E4161" s="25"/>
      <c r="F4161" s="26"/>
      <c r="G4161" s="27">
        <v>100</v>
      </c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9"/>
      <c r="T4161" s="6" t="s">
        <v>1971</v>
      </c>
      <c r="U4161" s="6" t="s">
        <v>32</v>
      </c>
      <c r="V4161" s="6" t="s">
        <v>33</v>
      </c>
      <c r="W4161" s="6" t="s">
        <v>36</v>
      </c>
      <c r="X4161" s="30" t="s">
        <v>1971</v>
      </c>
      <c r="Y4161" s="31"/>
      <c r="Z4161" s="6" t="s">
        <v>37</v>
      </c>
      <c r="AA4161" s="2"/>
    </row>
    <row r="4162" spans="1:27" ht="15" customHeight="1" x14ac:dyDescent="0.2">
      <c r="A4162" s="25"/>
      <c r="B4162" s="43"/>
      <c r="C4162" s="26"/>
      <c r="D4162" s="9"/>
      <c r="E4162" s="25"/>
      <c r="F4162" s="26"/>
      <c r="G4162" s="39">
        <v>200</v>
      </c>
      <c r="H4162" s="40"/>
      <c r="I4162" s="40"/>
      <c r="J4162" s="40"/>
      <c r="K4162" s="40"/>
      <c r="L4162" s="40"/>
      <c r="M4162" s="40"/>
      <c r="N4162" s="40"/>
      <c r="O4162" s="40"/>
      <c r="P4162" s="40"/>
      <c r="Q4162" s="40"/>
      <c r="R4162" s="40"/>
      <c r="S4162" s="41"/>
      <c r="T4162" s="10" t="s">
        <v>1972</v>
      </c>
      <c r="U4162" s="10" t="s">
        <v>32</v>
      </c>
      <c r="V4162" s="10" t="s">
        <v>33</v>
      </c>
      <c r="W4162" s="10" t="s">
        <v>36</v>
      </c>
      <c r="X4162" s="34" t="s">
        <v>1972</v>
      </c>
      <c r="Y4162" s="35"/>
      <c r="Z4162" s="10" t="s">
        <v>37</v>
      </c>
      <c r="AA4162" s="2"/>
    </row>
    <row r="4163" spans="1:27" ht="14.25" customHeight="1" x14ac:dyDescent="0.2">
      <c r="A4163" s="25"/>
      <c r="B4163" s="43"/>
      <c r="C4163" s="26"/>
      <c r="D4163" s="9"/>
      <c r="E4163" s="25"/>
      <c r="F4163" s="26"/>
      <c r="G4163" s="3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33"/>
      <c r="T4163" s="13"/>
      <c r="U4163" s="13"/>
      <c r="V4163" s="13"/>
      <c r="W4163" s="13"/>
      <c r="X4163" s="32"/>
      <c r="Y4163" s="33"/>
      <c r="Z4163" s="14" t="s">
        <v>37</v>
      </c>
      <c r="AA4163" s="2"/>
    </row>
    <row r="4164" spans="1:27" ht="15" customHeight="1" x14ac:dyDescent="0.2">
      <c r="A4164" s="25"/>
      <c r="B4164" s="43"/>
      <c r="C4164" s="26"/>
      <c r="D4164" s="9"/>
      <c r="E4164" s="25"/>
      <c r="F4164" s="26"/>
      <c r="G4164" s="27">
        <v>100</v>
      </c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9"/>
      <c r="T4164" s="6" t="s">
        <v>1973</v>
      </c>
      <c r="U4164" s="6" t="s">
        <v>32</v>
      </c>
      <c r="V4164" s="6" t="s">
        <v>33</v>
      </c>
      <c r="W4164" s="6" t="s">
        <v>36</v>
      </c>
      <c r="X4164" s="30" t="s">
        <v>1973</v>
      </c>
      <c r="Y4164" s="31"/>
      <c r="Z4164" s="6" t="s">
        <v>37</v>
      </c>
      <c r="AA4164" s="2"/>
    </row>
    <row r="4165" spans="1:27" ht="15" customHeight="1" x14ac:dyDescent="0.2">
      <c r="A4165" s="25"/>
      <c r="B4165" s="43"/>
      <c r="C4165" s="26"/>
      <c r="D4165" s="9"/>
      <c r="E4165" s="25"/>
      <c r="F4165" s="26"/>
      <c r="G4165" s="27">
        <v>100</v>
      </c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9"/>
      <c r="T4165" s="6" t="s">
        <v>1974</v>
      </c>
      <c r="U4165" s="6" t="s">
        <v>32</v>
      </c>
      <c r="V4165" s="6" t="s">
        <v>33</v>
      </c>
      <c r="W4165" s="6" t="s">
        <v>36</v>
      </c>
      <c r="X4165" s="30" t="s">
        <v>1974</v>
      </c>
      <c r="Y4165" s="31"/>
      <c r="Z4165" s="6" t="s">
        <v>37</v>
      </c>
      <c r="AA4165" s="2"/>
    </row>
    <row r="4166" spans="1:27" ht="15" customHeight="1" x14ac:dyDescent="0.2">
      <c r="A4166" s="25"/>
      <c r="B4166" s="43"/>
      <c r="C4166" s="26"/>
      <c r="D4166" s="9"/>
      <c r="E4166" s="25"/>
      <c r="F4166" s="26"/>
      <c r="G4166" s="27">
        <v>100</v>
      </c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9"/>
      <c r="T4166" s="6" t="s">
        <v>1975</v>
      </c>
      <c r="U4166" s="6" t="s">
        <v>32</v>
      </c>
      <c r="V4166" s="6" t="s">
        <v>33</v>
      </c>
      <c r="W4166" s="6" t="s">
        <v>36</v>
      </c>
      <c r="X4166" s="30" t="s">
        <v>1975</v>
      </c>
      <c r="Y4166" s="31"/>
      <c r="Z4166" s="6" t="s">
        <v>37</v>
      </c>
      <c r="AA4166" s="2"/>
    </row>
    <row r="4167" spans="1:27" ht="15" customHeight="1" x14ac:dyDescent="0.2">
      <c r="A4167" s="25"/>
      <c r="B4167" s="43"/>
      <c r="C4167" s="26"/>
      <c r="D4167" s="9"/>
      <c r="E4167" s="25"/>
      <c r="F4167" s="26"/>
      <c r="G4167" s="27">
        <v>100</v>
      </c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9"/>
      <c r="T4167" s="6" t="s">
        <v>1976</v>
      </c>
      <c r="U4167" s="6" t="s">
        <v>32</v>
      </c>
      <c r="V4167" s="6" t="s">
        <v>33</v>
      </c>
      <c r="W4167" s="6" t="s">
        <v>36</v>
      </c>
      <c r="X4167" s="30" t="s">
        <v>1976</v>
      </c>
      <c r="Y4167" s="31"/>
      <c r="Z4167" s="6" t="s">
        <v>37</v>
      </c>
      <c r="AA4167" s="2"/>
    </row>
    <row r="4168" spans="1:27" ht="15" customHeight="1" x14ac:dyDescent="0.2">
      <c r="A4168" s="25"/>
      <c r="B4168" s="43"/>
      <c r="C4168" s="26"/>
      <c r="D4168" s="9"/>
      <c r="E4168" s="25"/>
      <c r="F4168" s="26"/>
      <c r="G4168" s="27">
        <v>400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9"/>
      <c r="T4168" s="6" t="s">
        <v>1977</v>
      </c>
      <c r="U4168" s="6" t="s">
        <v>32</v>
      </c>
      <c r="V4168" s="6" t="s">
        <v>33</v>
      </c>
      <c r="W4168" s="6" t="s">
        <v>36</v>
      </c>
      <c r="X4168" s="30" t="s">
        <v>1977</v>
      </c>
      <c r="Y4168" s="31"/>
      <c r="Z4168" s="6" t="s">
        <v>37</v>
      </c>
      <c r="AA4168" s="2"/>
    </row>
    <row r="4169" spans="1:27" ht="15" customHeight="1" x14ac:dyDescent="0.2">
      <c r="A4169" s="25"/>
      <c r="B4169" s="43"/>
      <c r="C4169" s="26"/>
      <c r="D4169" s="9"/>
      <c r="E4169" s="25"/>
      <c r="F4169" s="26"/>
      <c r="G4169" s="27">
        <v>100</v>
      </c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9"/>
      <c r="T4169" s="6" t="s">
        <v>1978</v>
      </c>
      <c r="U4169" s="6" t="s">
        <v>32</v>
      </c>
      <c r="V4169" s="6" t="s">
        <v>33</v>
      </c>
      <c r="W4169" s="6" t="s">
        <v>36</v>
      </c>
      <c r="X4169" s="30" t="s">
        <v>1978</v>
      </c>
      <c r="Y4169" s="31"/>
      <c r="Z4169" s="6" t="s">
        <v>37</v>
      </c>
      <c r="AA4169" s="2"/>
    </row>
    <row r="4170" spans="1:27" ht="15" customHeight="1" x14ac:dyDescent="0.2">
      <c r="A4170" s="25"/>
      <c r="B4170" s="43"/>
      <c r="C4170" s="26"/>
      <c r="D4170" s="9"/>
      <c r="E4170" s="25"/>
      <c r="F4170" s="26"/>
      <c r="G4170" s="27">
        <v>100</v>
      </c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9"/>
      <c r="T4170" s="6" t="s">
        <v>1979</v>
      </c>
      <c r="U4170" s="6" t="s">
        <v>32</v>
      </c>
      <c r="V4170" s="6" t="s">
        <v>33</v>
      </c>
      <c r="W4170" s="6" t="s">
        <v>36</v>
      </c>
      <c r="X4170" s="30" t="s">
        <v>1979</v>
      </c>
      <c r="Y4170" s="31"/>
      <c r="Z4170" s="6" t="s">
        <v>37</v>
      </c>
      <c r="AA4170" s="2"/>
    </row>
    <row r="4171" spans="1:27" ht="15" customHeight="1" x14ac:dyDescent="0.2">
      <c r="A4171" s="32"/>
      <c r="B4171" s="42"/>
      <c r="C4171" s="33"/>
      <c r="D4171" s="13"/>
      <c r="E4171" s="32"/>
      <c r="F4171" s="33"/>
      <c r="G4171" s="27">
        <v>100</v>
      </c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9"/>
      <c r="T4171" s="6" t="s">
        <v>1980</v>
      </c>
      <c r="U4171" s="6" t="s">
        <v>32</v>
      </c>
      <c r="V4171" s="6" t="s">
        <v>33</v>
      </c>
      <c r="W4171" s="6" t="s">
        <v>36</v>
      </c>
      <c r="X4171" s="30" t="s">
        <v>1980</v>
      </c>
      <c r="Y4171" s="31"/>
      <c r="Z4171" s="6" t="s">
        <v>37</v>
      </c>
      <c r="AA4171" s="2"/>
    </row>
    <row r="4172" spans="1:27" ht="2.25" customHeight="1" x14ac:dyDescent="0.2">
      <c r="A4172" s="15"/>
      <c r="B4172" s="16"/>
      <c r="C4172" s="16"/>
      <c r="D4172" s="16"/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  <c r="Z4172" s="17"/>
      <c r="AA4172" s="2"/>
    </row>
    <row r="4173" spans="1:27" ht="12.75" customHeight="1" x14ac:dyDescent="0.2">
      <c r="A4173" s="8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1">
        <f>SUM(hList_Frame_1!B2450:B2462)</f>
        <v>1600</v>
      </c>
      <c r="N4173" s="21"/>
      <c r="O4173" s="21"/>
      <c r="P4173" s="21"/>
      <c r="Q4173" s="21"/>
      <c r="R4173" s="21"/>
      <c r="S4173" s="21"/>
      <c r="T4173" s="2"/>
      <c r="U4173" s="2"/>
      <c r="V4173" s="2"/>
      <c r="W4173" s="2"/>
      <c r="X4173" s="2"/>
      <c r="Y4173" s="2"/>
      <c r="Z4173" s="18"/>
      <c r="AA4173" s="2"/>
    </row>
    <row r="4174" spans="1:27" ht="14.25" customHeight="1" x14ac:dyDescent="0.2">
      <c r="A4174" s="12"/>
      <c r="B4174" s="19"/>
      <c r="C4174" s="19"/>
      <c r="D4174" s="19"/>
      <c r="E4174" s="19"/>
      <c r="F4174" s="19"/>
      <c r="G4174" s="19"/>
      <c r="H4174" s="19"/>
      <c r="I4174" s="19"/>
      <c r="J4174" s="19"/>
      <c r="K4174" s="19"/>
      <c r="L4174" s="19"/>
      <c r="M4174" s="19"/>
      <c r="N4174" s="19"/>
      <c r="O4174" s="19"/>
      <c r="P4174" s="19"/>
      <c r="Q4174" s="19"/>
      <c r="R4174" s="19"/>
      <c r="S4174" s="19"/>
      <c r="T4174" s="19"/>
      <c r="U4174" s="19"/>
      <c r="V4174" s="19"/>
      <c r="W4174" s="19"/>
      <c r="X4174" s="19"/>
      <c r="Y4174" s="19"/>
      <c r="Z4174" s="20"/>
      <c r="AA4174" s="2"/>
    </row>
    <row r="4175" spans="1:27" ht="15" customHeight="1" x14ac:dyDescent="0.2">
      <c r="A4175" s="22">
        <v>423037</v>
      </c>
      <c r="B4175" s="23"/>
      <c r="C4175" s="24"/>
      <c r="D4175" s="4">
        <v>42220</v>
      </c>
      <c r="E4175" s="34" t="s">
        <v>1981</v>
      </c>
      <c r="F4175" s="35"/>
      <c r="G4175" s="27">
        <v>450</v>
      </c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9"/>
      <c r="T4175" s="6" t="s">
        <v>1982</v>
      </c>
      <c r="U4175" s="6" t="s">
        <v>32</v>
      </c>
      <c r="V4175" s="6" t="s">
        <v>33</v>
      </c>
      <c r="W4175" s="6" t="s">
        <v>33</v>
      </c>
      <c r="X4175" s="30" t="s">
        <v>1982</v>
      </c>
      <c r="Y4175" s="31"/>
      <c r="Z4175" s="6" t="s">
        <v>786</v>
      </c>
      <c r="AA4175" s="2"/>
    </row>
    <row r="4176" spans="1:27" ht="15" customHeight="1" x14ac:dyDescent="0.2">
      <c r="A4176" s="36">
        <v>423853</v>
      </c>
      <c r="B4176" s="37"/>
      <c r="C4176" s="38"/>
      <c r="D4176" s="7">
        <v>42234</v>
      </c>
      <c r="E4176" s="25"/>
      <c r="F4176" s="26"/>
      <c r="G4176" s="27">
        <v>300</v>
      </c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9"/>
      <c r="T4176" s="6" t="s">
        <v>1983</v>
      </c>
      <c r="U4176" s="6" t="s">
        <v>32</v>
      </c>
      <c r="V4176" s="6" t="s">
        <v>33</v>
      </c>
      <c r="W4176" s="6" t="s">
        <v>33</v>
      </c>
      <c r="X4176" s="30" t="s">
        <v>1983</v>
      </c>
      <c r="Y4176" s="31"/>
      <c r="Z4176" s="6" t="s">
        <v>442</v>
      </c>
      <c r="AA4176" s="2"/>
    </row>
    <row r="4177" spans="1:27" ht="15" customHeight="1" x14ac:dyDescent="0.2">
      <c r="A4177" s="25"/>
      <c r="B4177" s="43"/>
      <c r="C4177" s="26"/>
      <c r="D4177" s="9"/>
      <c r="E4177" s="25"/>
      <c r="F4177" s="26"/>
      <c r="G4177" s="27">
        <v>300</v>
      </c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9"/>
      <c r="T4177" s="6" t="s">
        <v>1984</v>
      </c>
      <c r="U4177" s="6" t="s">
        <v>32</v>
      </c>
      <c r="V4177" s="6" t="s">
        <v>33</v>
      </c>
      <c r="W4177" s="6" t="s">
        <v>33</v>
      </c>
      <c r="X4177" s="30" t="s">
        <v>1984</v>
      </c>
      <c r="Y4177" s="31"/>
      <c r="Z4177" s="6" t="s">
        <v>499</v>
      </c>
      <c r="AA4177" s="2"/>
    </row>
    <row r="4178" spans="1:27" ht="15" customHeight="1" x14ac:dyDescent="0.2">
      <c r="A4178" s="25"/>
      <c r="B4178" s="43"/>
      <c r="C4178" s="26"/>
      <c r="D4178" s="9"/>
      <c r="E4178" s="25"/>
      <c r="F4178" s="26"/>
      <c r="G4178" s="27">
        <v>625</v>
      </c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9"/>
      <c r="T4178" s="6" t="s">
        <v>1985</v>
      </c>
      <c r="U4178" s="6" t="s">
        <v>32</v>
      </c>
      <c r="V4178" s="6" t="s">
        <v>33</v>
      </c>
      <c r="W4178" s="6" t="s">
        <v>36</v>
      </c>
      <c r="X4178" s="30" t="s">
        <v>1985</v>
      </c>
      <c r="Y4178" s="31"/>
      <c r="Z4178" s="6" t="s">
        <v>37</v>
      </c>
      <c r="AA4178" s="2"/>
    </row>
    <row r="4179" spans="1:27" ht="15" customHeight="1" x14ac:dyDescent="0.2">
      <c r="A4179" s="25"/>
      <c r="B4179" s="43"/>
      <c r="C4179" s="26"/>
      <c r="D4179" s="9"/>
      <c r="E4179" s="25"/>
      <c r="F4179" s="26"/>
      <c r="G4179" s="39">
        <v>1500</v>
      </c>
      <c r="H4179" s="40"/>
      <c r="I4179" s="40"/>
      <c r="J4179" s="40"/>
      <c r="K4179" s="40"/>
      <c r="L4179" s="40"/>
      <c r="M4179" s="40"/>
      <c r="N4179" s="40"/>
      <c r="O4179" s="40"/>
      <c r="P4179" s="40"/>
      <c r="Q4179" s="40"/>
      <c r="R4179" s="40"/>
      <c r="S4179" s="41"/>
      <c r="T4179" s="10" t="s">
        <v>1986</v>
      </c>
      <c r="U4179" s="10" t="s">
        <v>32</v>
      </c>
      <c r="V4179" s="10" t="s">
        <v>33</v>
      </c>
      <c r="W4179" s="10" t="s">
        <v>36</v>
      </c>
      <c r="X4179" s="34" t="s">
        <v>1986</v>
      </c>
      <c r="Y4179" s="35"/>
      <c r="Z4179" s="10" t="s">
        <v>37</v>
      </c>
      <c r="AA4179" s="2"/>
    </row>
    <row r="4180" spans="1:27" ht="14.25" customHeight="1" x14ac:dyDescent="0.2">
      <c r="A4180" s="25"/>
      <c r="B4180" s="43"/>
      <c r="C4180" s="26"/>
      <c r="D4180" s="9"/>
      <c r="E4180" s="25"/>
      <c r="F4180" s="26"/>
      <c r="G4180" s="25"/>
      <c r="H4180" s="43"/>
      <c r="I4180" s="43"/>
      <c r="J4180" s="43"/>
      <c r="K4180" s="43"/>
      <c r="L4180" s="43"/>
      <c r="M4180" s="43"/>
      <c r="N4180" s="43"/>
      <c r="O4180" s="43"/>
      <c r="P4180" s="43"/>
      <c r="Q4180" s="43"/>
      <c r="R4180" s="43"/>
      <c r="S4180" s="26"/>
      <c r="T4180" s="9"/>
      <c r="U4180" s="9"/>
      <c r="V4180" s="9"/>
      <c r="W4180" s="9"/>
      <c r="X4180" s="25"/>
      <c r="Y4180" s="26"/>
      <c r="Z4180" s="11" t="s">
        <v>37</v>
      </c>
      <c r="AA4180" s="2"/>
    </row>
    <row r="4181" spans="1:27" ht="14.25" customHeight="1" x14ac:dyDescent="0.2">
      <c r="A4181" s="25"/>
      <c r="B4181" s="43"/>
      <c r="C4181" s="26"/>
      <c r="D4181" s="9"/>
      <c r="E4181" s="25"/>
      <c r="F4181" s="26"/>
      <c r="G4181" s="25"/>
      <c r="H4181" s="43"/>
      <c r="I4181" s="43"/>
      <c r="J4181" s="43"/>
      <c r="K4181" s="43"/>
      <c r="L4181" s="43"/>
      <c r="M4181" s="43"/>
      <c r="N4181" s="43"/>
      <c r="O4181" s="43"/>
      <c r="P4181" s="43"/>
      <c r="Q4181" s="43"/>
      <c r="R4181" s="43"/>
      <c r="S4181" s="26"/>
      <c r="T4181" s="9"/>
      <c r="U4181" s="9"/>
      <c r="V4181" s="9"/>
      <c r="W4181" s="9"/>
      <c r="X4181" s="25"/>
      <c r="Y4181" s="26"/>
      <c r="Z4181" s="11" t="s">
        <v>37</v>
      </c>
      <c r="AA4181" s="2"/>
    </row>
    <row r="4182" spans="1:27" ht="14.25" customHeight="1" x14ac:dyDescent="0.2">
      <c r="A4182" s="32"/>
      <c r="B4182" s="42"/>
      <c r="C4182" s="33"/>
      <c r="D4182" s="13"/>
      <c r="E4182" s="32"/>
      <c r="F4182" s="33"/>
      <c r="G4182" s="3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33"/>
      <c r="T4182" s="13"/>
      <c r="U4182" s="13"/>
      <c r="V4182" s="13"/>
      <c r="W4182" s="13"/>
      <c r="X4182" s="32"/>
      <c r="Y4182" s="33"/>
      <c r="Z4182" s="14" t="s">
        <v>37</v>
      </c>
      <c r="AA4182" s="2"/>
    </row>
    <row r="4183" spans="1:27" ht="2.25" customHeight="1" x14ac:dyDescent="0.2">
      <c r="A4183" s="15"/>
      <c r="B4183" s="16"/>
      <c r="C4183" s="16"/>
      <c r="D4183" s="16"/>
      <c r="E4183" s="16"/>
      <c r="F4183" s="16"/>
      <c r="G4183" s="16"/>
      <c r="H4183" s="16"/>
      <c r="I4183" s="16"/>
      <c r="J4183" s="16"/>
      <c r="K4183" s="16"/>
      <c r="L4183" s="16"/>
      <c r="M4183" s="16"/>
      <c r="N4183" s="16"/>
      <c r="O4183" s="16"/>
      <c r="P4183" s="16"/>
      <c r="Q4183" s="16"/>
      <c r="R4183" s="16"/>
      <c r="S4183" s="16"/>
      <c r="T4183" s="16"/>
      <c r="U4183" s="16"/>
      <c r="V4183" s="16"/>
      <c r="W4183" s="16"/>
      <c r="X4183" s="16"/>
      <c r="Y4183" s="16"/>
      <c r="Z4183" s="17"/>
      <c r="AA4183" s="2"/>
    </row>
    <row r="4184" spans="1:27" ht="13.5" customHeight="1" x14ac:dyDescent="0.2">
      <c r="A4184" s="8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1">
        <f>SUM(hList_Frame_1!B2463:B2470)</f>
        <v>3175</v>
      </c>
      <c r="N4184" s="21"/>
      <c r="O4184" s="21"/>
      <c r="P4184" s="21"/>
      <c r="Q4184" s="21"/>
      <c r="R4184" s="21"/>
      <c r="S4184" s="21"/>
      <c r="T4184" s="2"/>
      <c r="U4184" s="2"/>
      <c r="V4184" s="2"/>
      <c r="W4184" s="2"/>
      <c r="X4184" s="2"/>
      <c r="Y4184" s="2"/>
      <c r="Z4184" s="18"/>
      <c r="AA4184" s="2"/>
    </row>
    <row r="4185" spans="1:27" ht="13.5" customHeight="1" x14ac:dyDescent="0.2">
      <c r="A4185" s="12"/>
      <c r="B4185" s="19"/>
      <c r="C4185" s="19"/>
      <c r="D4185" s="19"/>
      <c r="E4185" s="19"/>
      <c r="F4185" s="19"/>
      <c r="G4185" s="19"/>
      <c r="H4185" s="19"/>
      <c r="I4185" s="19"/>
      <c r="J4185" s="19"/>
      <c r="K4185" s="19"/>
      <c r="L4185" s="19"/>
      <c r="M4185" s="19"/>
      <c r="N4185" s="19"/>
      <c r="O4185" s="19"/>
      <c r="P4185" s="19"/>
      <c r="Q4185" s="19"/>
      <c r="R4185" s="19"/>
      <c r="S4185" s="19"/>
      <c r="T4185" s="19"/>
      <c r="U4185" s="19"/>
      <c r="V4185" s="19"/>
      <c r="W4185" s="19"/>
      <c r="X4185" s="19"/>
      <c r="Y4185" s="19"/>
      <c r="Z4185" s="20"/>
      <c r="AA4185" s="2"/>
    </row>
    <row r="4186" spans="1:27" ht="15" customHeight="1" x14ac:dyDescent="0.2">
      <c r="A4186" s="22">
        <v>423038</v>
      </c>
      <c r="B4186" s="23"/>
      <c r="C4186" s="24"/>
      <c r="D4186" s="4">
        <v>42220</v>
      </c>
      <c r="E4186" s="30" t="s">
        <v>1987</v>
      </c>
      <c r="F4186" s="31"/>
      <c r="G4186" s="27">
        <v>466.8</v>
      </c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9"/>
      <c r="T4186" s="6" t="s">
        <v>1758</v>
      </c>
      <c r="U4186" s="6" t="s">
        <v>117</v>
      </c>
      <c r="V4186" s="6" t="s">
        <v>949</v>
      </c>
      <c r="W4186" s="6" t="s">
        <v>1652</v>
      </c>
      <c r="X4186" s="30" t="s">
        <v>1758</v>
      </c>
      <c r="Y4186" s="31"/>
      <c r="Z4186" s="6" t="s">
        <v>15</v>
      </c>
      <c r="AA4186" s="2"/>
    </row>
    <row r="4187" spans="1:27" ht="2.25" customHeight="1" x14ac:dyDescent="0.2">
      <c r="A4187" s="15"/>
      <c r="B4187" s="16"/>
      <c r="C4187" s="16"/>
      <c r="D4187" s="16"/>
      <c r="E4187" s="16"/>
      <c r="F4187" s="16"/>
      <c r="G4187" s="16"/>
      <c r="H4187" s="16"/>
      <c r="I4187" s="16"/>
      <c r="J4187" s="16"/>
      <c r="K4187" s="16"/>
      <c r="L4187" s="16"/>
      <c r="M4187" s="16"/>
      <c r="N4187" s="16"/>
      <c r="O4187" s="16"/>
      <c r="P4187" s="16"/>
      <c r="Q4187" s="16"/>
      <c r="R4187" s="16"/>
      <c r="S4187" s="16"/>
      <c r="T4187" s="16"/>
      <c r="U4187" s="16"/>
      <c r="V4187" s="16"/>
      <c r="W4187" s="16"/>
      <c r="X4187" s="16"/>
      <c r="Y4187" s="16"/>
      <c r="Z4187" s="17"/>
      <c r="AA4187" s="2"/>
    </row>
    <row r="4188" spans="1:27" ht="12.75" customHeight="1" x14ac:dyDescent="0.2">
      <c r="A4188" s="8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N4188" s="2"/>
      <c r="O4188" s="2"/>
      <c r="P4188" s="21">
        <f>SUM(hList_Frame_1!B2471:B2471)</f>
        <v>466.8</v>
      </c>
      <c r="Q4188" s="21"/>
      <c r="R4188" s="21"/>
      <c r="S4188" s="21"/>
      <c r="T4188" s="2"/>
      <c r="U4188" s="2"/>
      <c r="V4188" s="2"/>
      <c r="W4188" s="2"/>
      <c r="X4188" s="2"/>
      <c r="Y4188" s="2"/>
      <c r="Z4188" s="18"/>
      <c r="AA4188" s="2"/>
    </row>
    <row r="4189" spans="1:27" ht="14.25" customHeight="1" x14ac:dyDescent="0.2">
      <c r="A4189" s="12"/>
      <c r="B4189" s="19"/>
      <c r="C4189" s="19"/>
      <c r="D4189" s="19"/>
      <c r="E4189" s="19"/>
      <c r="F4189" s="19"/>
      <c r="G4189" s="19"/>
      <c r="H4189" s="19"/>
      <c r="I4189" s="19"/>
      <c r="J4189" s="19"/>
      <c r="K4189" s="19"/>
      <c r="L4189" s="19"/>
      <c r="M4189" s="19"/>
      <c r="N4189" s="19"/>
      <c r="O4189" s="19"/>
      <c r="P4189" s="19"/>
      <c r="Q4189" s="19"/>
      <c r="R4189" s="19"/>
      <c r="S4189" s="19"/>
      <c r="T4189" s="19"/>
      <c r="U4189" s="19"/>
      <c r="V4189" s="19"/>
      <c r="W4189" s="19"/>
      <c r="X4189" s="19"/>
      <c r="Y4189" s="19"/>
      <c r="Z4189" s="20"/>
      <c r="AA4189" s="2"/>
    </row>
    <row r="4190" spans="1:27" ht="15" customHeight="1" x14ac:dyDescent="0.2">
      <c r="A4190" s="22">
        <v>423419</v>
      </c>
      <c r="B4190" s="23"/>
      <c r="C4190" s="24"/>
      <c r="D4190" s="4">
        <v>42227</v>
      </c>
      <c r="E4190" s="30" t="s">
        <v>1988</v>
      </c>
      <c r="F4190" s="31"/>
      <c r="G4190" s="27">
        <v>397</v>
      </c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9"/>
      <c r="T4190" s="6" t="s">
        <v>15</v>
      </c>
      <c r="U4190" s="6" t="s">
        <v>122</v>
      </c>
      <c r="V4190" s="6" t="s">
        <v>15</v>
      </c>
      <c r="W4190" s="6" t="s">
        <v>15</v>
      </c>
      <c r="X4190" s="30" t="s">
        <v>15</v>
      </c>
      <c r="Y4190" s="31"/>
      <c r="Z4190" s="6" t="s">
        <v>15</v>
      </c>
      <c r="AA4190" s="2"/>
    </row>
    <row r="4191" spans="1:27" ht="2.25" customHeight="1" x14ac:dyDescent="0.2">
      <c r="A4191" s="15"/>
      <c r="B4191" s="16"/>
      <c r="C4191" s="16"/>
      <c r="D4191" s="16"/>
      <c r="E4191" s="16"/>
      <c r="F4191" s="16"/>
      <c r="G4191" s="16"/>
      <c r="H4191" s="16"/>
      <c r="I4191" s="16"/>
      <c r="J4191" s="16"/>
      <c r="K4191" s="16"/>
      <c r="L4191" s="16"/>
      <c r="M4191" s="16"/>
      <c r="N4191" s="16"/>
      <c r="O4191" s="16"/>
      <c r="P4191" s="16"/>
      <c r="Q4191" s="16"/>
      <c r="R4191" s="16"/>
      <c r="S4191" s="16"/>
      <c r="T4191" s="16"/>
      <c r="U4191" s="16"/>
      <c r="V4191" s="16"/>
      <c r="W4191" s="16"/>
      <c r="X4191" s="16"/>
      <c r="Y4191" s="16"/>
      <c r="Z4191" s="17"/>
      <c r="AA4191" s="2"/>
    </row>
    <row r="4192" spans="1:27" ht="13.5" customHeight="1" x14ac:dyDescent="0.2">
      <c r="A4192" s="8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"/>
      <c r="O4192" s="2"/>
      <c r="P4192" s="21">
        <f>SUM(hList_Frame_1!B2472:B2472)</f>
        <v>397</v>
      </c>
      <c r="Q4192" s="21"/>
      <c r="R4192" s="21"/>
      <c r="S4192" s="21"/>
      <c r="T4192" s="2"/>
      <c r="U4192" s="2"/>
      <c r="V4192" s="2"/>
      <c r="W4192" s="2"/>
      <c r="X4192" s="2"/>
      <c r="Y4192" s="2"/>
      <c r="Z4192" s="18"/>
      <c r="AA4192" s="2"/>
    </row>
    <row r="4193" spans="1:27" ht="13.5" customHeight="1" x14ac:dyDescent="0.2">
      <c r="A4193" s="12"/>
      <c r="B4193" s="19"/>
      <c r="C4193" s="19"/>
      <c r="D4193" s="19"/>
      <c r="E4193" s="19"/>
      <c r="F4193" s="19"/>
      <c r="G4193" s="19"/>
      <c r="H4193" s="19"/>
      <c r="I4193" s="19"/>
      <c r="J4193" s="19"/>
      <c r="K4193" s="19"/>
      <c r="L4193" s="19"/>
      <c r="M4193" s="19"/>
      <c r="N4193" s="19"/>
      <c r="O4193" s="19"/>
      <c r="P4193" s="19"/>
      <c r="Q4193" s="19"/>
      <c r="R4193" s="19"/>
      <c r="S4193" s="19"/>
      <c r="T4193" s="19"/>
      <c r="U4193" s="19"/>
      <c r="V4193" s="19"/>
      <c r="W4193" s="19"/>
      <c r="X4193" s="19"/>
      <c r="Y4193" s="19"/>
      <c r="Z4193" s="20"/>
      <c r="AA4193" s="2"/>
    </row>
    <row r="4194" spans="1:27" ht="15" customHeight="1" x14ac:dyDescent="0.2">
      <c r="A4194" s="22">
        <v>423854</v>
      </c>
      <c r="B4194" s="23"/>
      <c r="C4194" s="24"/>
      <c r="D4194" s="4">
        <v>42234</v>
      </c>
      <c r="E4194" s="30" t="s">
        <v>1989</v>
      </c>
      <c r="F4194" s="31"/>
      <c r="G4194" s="27">
        <v>160.74</v>
      </c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8"/>
      <c r="S4194" s="29"/>
      <c r="T4194" s="6" t="s">
        <v>1606</v>
      </c>
      <c r="U4194" s="6" t="s">
        <v>697</v>
      </c>
      <c r="V4194" s="6" t="s">
        <v>147</v>
      </c>
      <c r="W4194" s="6" t="s">
        <v>720</v>
      </c>
      <c r="X4194" s="30" t="s">
        <v>1606</v>
      </c>
      <c r="Y4194" s="31"/>
      <c r="Z4194" s="6" t="s">
        <v>15</v>
      </c>
      <c r="AA4194" s="2"/>
    </row>
    <row r="4195" spans="1:27" ht="2.25" customHeight="1" x14ac:dyDescent="0.2">
      <c r="A4195" s="15"/>
      <c r="B4195" s="16"/>
      <c r="C4195" s="16"/>
      <c r="D4195" s="16"/>
      <c r="E4195" s="16"/>
      <c r="F4195" s="16"/>
      <c r="G4195" s="16"/>
      <c r="H4195" s="16"/>
      <c r="I4195" s="16"/>
      <c r="J4195" s="16"/>
      <c r="K4195" s="16"/>
      <c r="L4195" s="16"/>
      <c r="M4195" s="16"/>
      <c r="N4195" s="16"/>
      <c r="O4195" s="16"/>
      <c r="P4195" s="16"/>
      <c r="Q4195" s="16"/>
      <c r="R4195" s="16"/>
      <c r="S4195" s="16"/>
      <c r="T4195" s="16"/>
      <c r="U4195" s="16"/>
      <c r="V4195" s="16"/>
      <c r="W4195" s="16"/>
      <c r="X4195" s="16"/>
      <c r="Y4195" s="16"/>
      <c r="Z4195" s="17"/>
      <c r="AA4195" s="2"/>
    </row>
    <row r="4196" spans="1:27" ht="12.75" customHeight="1" x14ac:dyDescent="0.2">
      <c r="A4196" s="8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2"/>
      <c r="O4196" s="2"/>
      <c r="P4196" s="21">
        <f>SUM(hList_Frame_1!B2473:B2473)</f>
        <v>160.74</v>
      </c>
      <c r="Q4196" s="21"/>
      <c r="R4196" s="21"/>
      <c r="S4196" s="21"/>
      <c r="T4196" s="2"/>
      <c r="U4196" s="2"/>
      <c r="V4196" s="2"/>
      <c r="W4196" s="2"/>
      <c r="X4196" s="2"/>
      <c r="Y4196" s="2"/>
      <c r="Z4196" s="18"/>
      <c r="AA4196" s="2"/>
    </row>
    <row r="4197" spans="1:27" ht="14.25" customHeight="1" x14ac:dyDescent="0.2">
      <c r="A4197" s="12"/>
      <c r="B4197" s="19"/>
      <c r="C4197" s="19"/>
      <c r="D4197" s="19"/>
      <c r="E4197" s="19"/>
      <c r="F4197" s="19"/>
      <c r="G4197" s="19"/>
      <c r="H4197" s="19"/>
      <c r="I4197" s="19"/>
      <c r="J4197" s="19"/>
      <c r="K4197" s="19"/>
      <c r="L4197" s="19"/>
      <c r="M4197" s="19"/>
      <c r="N4197" s="19"/>
      <c r="O4197" s="19"/>
      <c r="P4197" s="19"/>
      <c r="Q4197" s="19"/>
      <c r="R4197" s="19"/>
      <c r="S4197" s="19"/>
      <c r="T4197" s="19"/>
      <c r="U4197" s="19"/>
      <c r="V4197" s="19"/>
      <c r="W4197" s="19"/>
      <c r="X4197" s="19"/>
      <c r="Y4197" s="19"/>
      <c r="Z4197" s="20"/>
      <c r="AA4197" s="2"/>
    </row>
    <row r="4198" spans="1:27" ht="15" customHeight="1" x14ac:dyDescent="0.2">
      <c r="A4198" s="36">
        <v>423855</v>
      </c>
      <c r="B4198" s="37"/>
      <c r="C4198" s="38"/>
      <c r="D4198" s="7">
        <v>42234</v>
      </c>
      <c r="E4198" s="34" t="s">
        <v>1990</v>
      </c>
      <c r="F4198" s="35"/>
      <c r="G4198" s="27">
        <v>450</v>
      </c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9"/>
      <c r="T4198" s="6" t="s">
        <v>1991</v>
      </c>
      <c r="U4198" s="6" t="s">
        <v>32</v>
      </c>
      <c r="V4198" s="6" t="s">
        <v>33</v>
      </c>
      <c r="W4198" s="6" t="s">
        <v>33</v>
      </c>
      <c r="X4198" s="30" t="s">
        <v>1991</v>
      </c>
      <c r="Y4198" s="31"/>
      <c r="Z4198" s="6" t="s">
        <v>256</v>
      </c>
      <c r="AA4198" s="2"/>
    </row>
    <row r="4199" spans="1:27" ht="15" customHeight="1" x14ac:dyDescent="0.2">
      <c r="A4199" s="25"/>
      <c r="B4199" s="43"/>
      <c r="C4199" s="26"/>
      <c r="D4199" s="9"/>
      <c r="E4199" s="25"/>
      <c r="F4199" s="26"/>
      <c r="G4199" s="27">
        <v>300</v>
      </c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9"/>
      <c r="T4199" s="6" t="s">
        <v>1992</v>
      </c>
      <c r="U4199" s="6" t="s">
        <v>32</v>
      </c>
      <c r="V4199" s="6" t="s">
        <v>33</v>
      </c>
      <c r="W4199" s="6" t="s">
        <v>33</v>
      </c>
      <c r="X4199" s="30" t="s">
        <v>1992</v>
      </c>
      <c r="Y4199" s="31"/>
      <c r="Z4199" s="6" t="s">
        <v>906</v>
      </c>
      <c r="AA4199" s="2"/>
    </row>
    <row r="4200" spans="1:27" ht="15" customHeight="1" x14ac:dyDescent="0.2">
      <c r="A4200" s="25"/>
      <c r="B4200" s="43"/>
      <c r="C4200" s="26"/>
      <c r="D4200" s="9"/>
      <c r="E4200" s="25"/>
      <c r="F4200" s="26"/>
      <c r="G4200" s="27">
        <v>250</v>
      </c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9"/>
      <c r="T4200" s="6" t="s">
        <v>1993</v>
      </c>
      <c r="U4200" s="6" t="s">
        <v>32</v>
      </c>
      <c r="V4200" s="6" t="s">
        <v>33</v>
      </c>
      <c r="W4200" s="6" t="s">
        <v>33</v>
      </c>
      <c r="X4200" s="30" t="s">
        <v>1993</v>
      </c>
      <c r="Y4200" s="31"/>
      <c r="Z4200" s="6" t="s">
        <v>906</v>
      </c>
      <c r="AA4200" s="2"/>
    </row>
    <row r="4201" spans="1:27" ht="15" customHeight="1" x14ac:dyDescent="0.2">
      <c r="A4201" s="32"/>
      <c r="B4201" s="42"/>
      <c r="C4201" s="33"/>
      <c r="D4201" s="13"/>
      <c r="E4201" s="32"/>
      <c r="F4201" s="33"/>
      <c r="G4201" s="27">
        <v>450</v>
      </c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9"/>
      <c r="T4201" s="6" t="s">
        <v>1994</v>
      </c>
      <c r="U4201" s="6" t="s">
        <v>32</v>
      </c>
      <c r="V4201" s="6" t="s">
        <v>33</v>
      </c>
      <c r="W4201" s="6" t="s">
        <v>33</v>
      </c>
      <c r="X4201" s="30" t="s">
        <v>1994</v>
      </c>
      <c r="Y4201" s="31"/>
      <c r="Z4201" s="6" t="s">
        <v>401</v>
      </c>
      <c r="AA4201" s="2"/>
    </row>
    <row r="4202" spans="1:27" ht="2.25" customHeight="1" x14ac:dyDescent="0.2">
      <c r="A4202" s="15"/>
      <c r="B4202" s="16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  <c r="M4202" s="16"/>
      <c r="N4202" s="16"/>
      <c r="O4202" s="16"/>
      <c r="P4202" s="16"/>
      <c r="Q4202" s="16"/>
      <c r="R4202" s="16"/>
      <c r="S4202" s="16"/>
      <c r="T4202" s="16"/>
      <c r="U4202" s="16"/>
      <c r="V4202" s="16"/>
      <c r="W4202" s="16"/>
      <c r="X4202" s="16"/>
      <c r="Y4202" s="16"/>
      <c r="Z4202" s="17"/>
      <c r="AA4202" s="2"/>
    </row>
    <row r="4203" spans="1:27" ht="13.5" customHeight="1" x14ac:dyDescent="0.2">
      <c r="A4203" s="8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1">
        <f>SUM(hList_Frame_1!B2474:B2477)</f>
        <v>1450</v>
      </c>
      <c r="N4203" s="21"/>
      <c r="O4203" s="21"/>
      <c r="P4203" s="21"/>
      <c r="Q4203" s="21"/>
      <c r="R4203" s="21"/>
      <c r="S4203" s="21"/>
      <c r="T4203" s="2"/>
      <c r="U4203" s="2"/>
      <c r="V4203" s="2"/>
      <c r="W4203" s="2"/>
      <c r="X4203" s="2"/>
      <c r="Y4203" s="2"/>
      <c r="Z4203" s="18"/>
      <c r="AA4203" s="2"/>
    </row>
    <row r="4204" spans="1:27" ht="13.5" customHeight="1" x14ac:dyDescent="0.2">
      <c r="A4204" s="12"/>
      <c r="B4204" s="19"/>
      <c r="C4204" s="19"/>
      <c r="D4204" s="19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  <c r="O4204" s="19"/>
      <c r="P4204" s="19"/>
      <c r="Q4204" s="19"/>
      <c r="R4204" s="19"/>
      <c r="S4204" s="19"/>
      <c r="T4204" s="19"/>
      <c r="U4204" s="19"/>
      <c r="V4204" s="19"/>
      <c r="W4204" s="19"/>
      <c r="X4204" s="19"/>
      <c r="Y4204" s="19"/>
      <c r="Z4204" s="20"/>
      <c r="AA4204" s="2"/>
    </row>
    <row r="4205" spans="1:27" ht="15" customHeight="1" x14ac:dyDescent="0.2">
      <c r="A4205" s="36">
        <v>423039</v>
      </c>
      <c r="B4205" s="37"/>
      <c r="C4205" s="38"/>
      <c r="D4205" s="7">
        <v>42220</v>
      </c>
      <c r="E4205" s="34" t="s">
        <v>1995</v>
      </c>
      <c r="F4205" s="35"/>
      <c r="G4205" s="39">
        <v>39162.74</v>
      </c>
      <c r="H4205" s="40"/>
      <c r="I4205" s="40"/>
      <c r="J4205" s="40"/>
      <c r="K4205" s="40"/>
      <c r="L4205" s="40"/>
      <c r="M4205" s="40"/>
      <c r="N4205" s="40"/>
      <c r="O4205" s="40"/>
      <c r="P4205" s="40"/>
      <c r="Q4205" s="40"/>
      <c r="R4205" s="40"/>
      <c r="S4205" s="41"/>
      <c r="T4205" s="10" t="s">
        <v>872</v>
      </c>
      <c r="U4205" s="10" t="s">
        <v>270</v>
      </c>
      <c r="V4205" s="10" t="s">
        <v>70</v>
      </c>
      <c r="W4205" s="10" t="s">
        <v>71</v>
      </c>
      <c r="X4205" s="34" t="s">
        <v>872</v>
      </c>
      <c r="Y4205" s="35"/>
      <c r="Z4205" s="10" t="s">
        <v>15</v>
      </c>
      <c r="AA4205" s="2"/>
    </row>
    <row r="4206" spans="1:27" ht="14.25" customHeight="1" x14ac:dyDescent="0.2">
      <c r="A4206" s="25"/>
      <c r="B4206" s="43"/>
      <c r="C4206" s="26"/>
      <c r="D4206" s="9"/>
      <c r="E4206" s="25"/>
      <c r="F4206" s="26"/>
      <c r="G4206" s="25"/>
      <c r="H4206" s="43"/>
      <c r="I4206" s="43"/>
      <c r="J4206" s="43"/>
      <c r="K4206" s="43"/>
      <c r="L4206" s="43"/>
      <c r="M4206" s="43"/>
      <c r="N4206" s="43"/>
      <c r="O4206" s="43"/>
      <c r="P4206" s="43"/>
      <c r="Q4206" s="43"/>
      <c r="R4206" s="43"/>
      <c r="S4206" s="26"/>
      <c r="T4206" s="9"/>
      <c r="U4206" s="9"/>
      <c r="V4206" s="9"/>
      <c r="W4206" s="9"/>
      <c r="X4206" s="25"/>
      <c r="Y4206" s="26"/>
      <c r="Z4206" s="11" t="s">
        <v>15</v>
      </c>
      <c r="AA4206" s="2"/>
    </row>
    <row r="4207" spans="1:27" ht="14.25" customHeight="1" x14ac:dyDescent="0.2">
      <c r="A4207" s="25"/>
      <c r="B4207" s="43"/>
      <c r="C4207" s="26"/>
      <c r="D4207" s="9"/>
      <c r="E4207" s="25"/>
      <c r="F4207" s="26"/>
      <c r="G4207" s="25"/>
      <c r="H4207" s="43"/>
      <c r="I4207" s="43"/>
      <c r="J4207" s="43"/>
      <c r="K4207" s="43"/>
      <c r="L4207" s="43"/>
      <c r="M4207" s="43"/>
      <c r="N4207" s="43"/>
      <c r="O4207" s="43"/>
      <c r="P4207" s="43"/>
      <c r="Q4207" s="43"/>
      <c r="R4207" s="43"/>
      <c r="S4207" s="26"/>
      <c r="T4207" s="9"/>
      <c r="U4207" s="9"/>
      <c r="V4207" s="9"/>
      <c r="W4207" s="9"/>
      <c r="X4207" s="25"/>
      <c r="Y4207" s="26"/>
      <c r="Z4207" s="11" t="s">
        <v>15</v>
      </c>
      <c r="AA4207" s="2"/>
    </row>
    <row r="4208" spans="1:27" ht="14.25" customHeight="1" x14ac:dyDescent="0.2">
      <c r="A4208" s="25"/>
      <c r="B4208" s="43"/>
      <c r="C4208" s="26"/>
      <c r="D4208" s="9"/>
      <c r="E4208" s="25"/>
      <c r="F4208" s="26"/>
      <c r="G4208" s="25"/>
      <c r="H4208" s="43"/>
      <c r="I4208" s="43"/>
      <c r="J4208" s="43"/>
      <c r="K4208" s="43"/>
      <c r="L4208" s="43"/>
      <c r="M4208" s="43"/>
      <c r="N4208" s="43"/>
      <c r="O4208" s="43"/>
      <c r="P4208" s="43"/>
      <c r="Q4208" s="43"/>
      <c r="R4208" s="43"/>
      <c r="S4208" s="26"/>
      <c r="T4208" s="9"/>
      <c r="U4208" s="9"/>
      <c r="V4208" s="9"/>
      <c r="W4208" s="9"/>
      <c r="X4208" s="25"/>
      <c r="Y4208" s="26"/>
      <c r="Z4208" s="11" t="s">
        <v>15</v>
      </c>
      <c r="AA4208" s="2"/>
    </row>
    <row r="4209" spans="1:27" ht="14.25" customHeight="1" x14ac:dyDescent="0.2">
      <c r="A4209" s="32"/>
      <c r="B4209" s="42"/>
      <c r="C4209" s="33"/>
      <c r="D4209" s="13"/>
      <c r="E4209" s="25"/>
      <c r="F4209" s="26"/>
      <c r="G4209" s="3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33"/>
      <c r="T4209" s="13"/>
      <c r="U4209" s="13"/>
      <c r="V4209" s="13"/>
      <c r="W4209" s="13"/>
      <c r="X4209" s="32"/>
      <c r="Y4209" s="33"/>
      <c r="Z4209" s="14" t="s">
        <v>15</v>
      </c>
      <c r="AA4209" s="2"/>
    </row>
    <row r="4210" spans="1:27" ht="15" customHeight="1" x14ac:dyDescent="0.2">
      <c r="A4210" s="22">
        <v>423420</v>
      </c>
      <c r="B4210" s="23"/>
      <c r="C4210" s="24"/>
      <c r="D4210" s="4">
        <v>42227</v>
      </c>
      <c r="E4210" s="25"/>
      <c r="F4210" s="26"/>
      <c r="G4210" s="27">
        <v>47876.05</v>
      </c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9"/>
      <c r="T4210" s="6" t="s">
        <v>872</v>
      </c>
      <c r="U4210" s="6" t="s">
        <v>270</v>
      </c>
      <c r="V4210" s="6" t="s">
        <v>70</v>
      </c>
      <c r="W4210" s="6" t="s">
        <v>71</v>
      </c>
      <c r="X4210" s="30" t="s">
        <v>872</v>
      </c>
      <c r="Y4210" s="31"/>
      <c r="Z4210" s="6" t="s">
        <v>15</v>
      </c>
      <c r="AA4210" s="2"/>
    </row>
    <row r="4211" spans="1:27" ht="15" customHeight="1" x14ac:dyDescent="0.2">
      <c r="A4211" s="36">
        <v>423856</v>
      </c>
      <c r="B4211" s="37"/>
      <c r="C4211" s="38"/>
      <c r="D4211" s="7">
        <v>42234</v>
      </c>
      <c r="E4211" s="25"/>
      <c r="F4211" s="26"/>
      <c r="G4211" s="39">
        <v>60332.6</v>
      </c>
      <c r="H4211" s="40"/>
      <c r="I4211" s="40"/>
      <c r="J4211" s="40"/>
      <c r="K4211" s="40"/>
      <c r="L4211" s="40"/>
      <c r="M4211" s="40"/>
      <c r="N4211" s="40"/>
      <c r="O4211" s="40"/>
      <c r="P4211" s="40"/>
      <c r="Q4211" s="40"/>
      <c r="R4211" s="40"/>
      <c r="S4211" s="41"/>
      <c r="T4211" s="10" t="s">
        <v>872</v>
      </c>
      <c r="U4211" s="10" t="s">
        <v>270</v>
      </c>
      <c r="V4211" s="10" t="s">
        <v>70</v>
      </c>
      <c r="W4211" s="10" t="s">
        <v>71</v>
      </c>
      <c r="X4211" s="34" t="s">
        <v>872</v>
      </c>
      <c r="Y4211" s="35"/>
      <c r="Z4211" s="10" t="s">
        <v>15</v>
      </c>
      <c r="AA4211" s="2"/>
    </row>
    <row r="4212" spans="1:27" ht="14.25" customHeight="1" x14ac:dyDescent="0.2">
      <c r="A4212" s="25"/>
      <c r="B4212" s="43"/>
      <c r="C4212" s="26"/>
      <c r="D4212" s="9"/>
      <c r="E4212" s="25"/>
      <c r="F4212" s="26"/>
      <c r="G4212" s="25"/>
      <c r="H4212" s="43"/>
      <c r="I4212" s="43"/>
      <c r="J4212" s="43"/>
      <c r="K4212" s="43"/>
      <c r="L4212" s="43"/>
      <c r="M4212" s="43"/>
      <c r="N4212" s="43"/>
      <c r="O4212" s="43"/>
      <c r="P4212" s="43"/>
      <c r="Q4212" s="43"/>
      <c r="R4212" s="43"/>
      <c r="S4212" s="26"/>
      <c r="T4212" s="9"/>
      <c r="U4212" s="9"/>
      <c r="V4212" s="9"/>
      <c r="W4212" s="9"/>
      <c r="X4212" s="25"/>
      <c r="Y4212" s="26"/>
      <c r="Z4212" s="11" t="s">
        <v>15</v>
      </c>
      <c r="AA4212" s="2"/>
    </row>
    <row r="4213" spans="1:27" ht="14.25" customHeight="1" x14ac:dyDescent="0.2">
      <c r="A4213" s="32"/>
      <c r="B4213" s="42"/>
      <c r="C4213" s="33"/>
      <c r="D4213" s="13"/>
      <c r="E4213" s="32"/>
      <c r="F4213" s="33"/>
      <c r="G4213" s="3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33"/>
      <c r="T4213" s="13"/>
      <c r="U4213" s="13"/>
      <c r="V4213" s="13"/>
      <c r="W4213" s="13"/>
      <c r="X4213" s="32"/>
      <c r="Y4213" s="33"/>
      <c r="Z4213" s="14" t="s">
        <v>15</v>
      </c>
      <c r="AA4213" s="2"/>
    </row>
    <row r="4214" spans="1:27" ht="2.25" customHeight="1" x14ac:dyDescent="0.2">
      <c r="A4214" s="15"/>
      <c r="B4214" s="16"/>
      <c r="C4214" s="16"/>
      <c r="D4214" s="16"/>
      <c r="E4214" s="16"/>
      <c r="F4214" s="16"/>
      <c r="G4214" s="16"/>
      <c r="H4214" s="16"/>
      <c r="I4214" s="16"/>
      <c r="J4214" s="16"/>
      <c r="K4214" s="16"/>
      <c r="L4214" s="16"/>
      <c r="M4214" s="16"/>
      <c r="N4214" s="16"/>
      <c r="O4214" s="16"/>
      <c r="P4214" s="16"/>
      <c r="Q4214" s="16"/>
      <c r="R4214" s="16"/>
      <c r="S4214" s="16"/>
      <c r="T4214" s="16"/>
      <c r="U4214" s="16"/>
      <c r="V4214" s="16"/>
      <c r="W4214" s="16"/>
      <c r="X4214" s="16"/>
      <c r="Y4214" s="16"/>
      <c r="Z4214" s="17"/>
      <c r="AA4214" s="2"/>
    </row>
    <row r="4215" spans="1:27" ht="13.5" customHeight="1" x14ac:dyDescent="0.2">
      <c r="A4215" s="8"/>
      <c r="B4215" s="2"/>
      <c r="C4215" s="2"/>
      <c r="D4215" s="2"/>
      <c r="E4215" s="2"/>
      <c r="F4215" s="2"/>
      <c r="G4215" s="2"/>
      <c r="H4215" s="2"/>
      <c r="I4215" s="21">
        <f>SUM(hList_Frame_1!B2478:B2486)</f>
        <v>147371.39000000001</v>
      </c>
      <c r="J4215" s="21"/>
      <c r="K4215" s="21"/>
      <c r="L4215" s="21"/>
      <c r="M4215" s="21"/>
      <c r="N4215" s="21"/>
      <c r="O4215" s="21"/>
      <c r="P4215" s="21"/>
      <c r="Q4215" s="21"/>
      <c r="R4215" s="21"/>
      <c r="S4215" s="21"/>
      <c r="T4215" s="2"/>
      <c r="U4215" s="2"/>
      <c r="V4215" s="2"/>
      <c r="W4215" s="2"/>
      <c r="X4215" s="2"/>
      <c r="Y4215" s="2"/>
      <c r="Z4215" s="18"/>
      <c r="AA4215" s="2"/>
    </row>
    <row r="4216" spans="1:27" ht="13.5" customHeight="1" x14ac:dyDescent="0.2">
      <c r="A4216" s="12"/>
      <c r="B4216" s="19"/>
      <c r="C4216" s="19"/>
      <c r="D4216" s="19"/>
      <c r="E4216" s="19"/>
      <c r="F4216" s="19"/>
      <c r="G4216" s="19"/>
      <c r="H4216" s="19"/>
      <c r="I4216" s="19"/>
      <c r="J4216" s="19"/>
      <c r="K4216" s="19"/>
      <c r="L4216" s="19"/>
      <c r="M4216" s="19"/>
      <c r="N4216" s="19"/>
      <c r="O4216" s="19"/>
      <c r="P4216" s="19"/>
      <c r="Q4216" s="19"/>
      <c r="R4216" s="19"/>
      <c r="S4216" s="19"/>
      <c r="T4216" s="19"/>
      <c r="U4216" s="19"/>
      <c r="V4216" s="19"/>
      <c r="W4216" s="19"/>
      <c r="X4216" s="19"/>
      <c r="Y4216" s="19"/>
      <c r="Z4216" s="20"/>
      <c r="AA4216" s="2"/>
    </row>
    <row r="4217" spans="1:27" ht="15" customHeight="1" x14ac:dyDescent="0.2">
      <c r="A4217" s="22">
        <v>423040</v>
      </c>
      <c r="B4217" s="23"/>
      <c r="C4217" s="24"/>
      <c r="D4217" s="4">
        <v>42220</v>
      </c>
      <c r="E4217" s="34" t="s">
        <v>1996</v>
      </c>
      <c r="F4217" s="35"/>
      <c r="G4217" s="27">
        <v>2900</v>
      </c>
      <c r="H4217" s="28"/>
      <c r="I4217" s="28"/>
      <c r="J4217" s="28"/>
      <c r="K4217" s="28"/>
      <c r="L4217" s="28"/>
      <c r="M4217" s="28"/>
      <c r="N4217" s="28"/>
      <c r="O4217" s="28"/>
      <c r="P4217" s="28"/>
      <c r="Q4217" s="28"/>
      <c r="R4217" s="28"/>
      <c r="S4217" s="29"/>
      <c r="T4217" s="6" t="s">
        <v>1997</v>
      </c>
      <c r="U4217" s="6" t="s">
        <v>542</v>
      </c>
      <c r="V4217" s="6" t="s">
        <v>70</v>
      </c>
      <c r="W4217" s="6" t="s">
        <v>570</v>
      </c>
      <c r="X4217" s="30" t="s">
        <v>1997</v>
      </c>
      <c r="Y4217" s="31"/>
      <c r="Z4217" s="6" t="s">
        <v>1998</v>
      </c>
      <c r="AA4217" s="2"/>
    </row>
    <row r="4218" spans="1:27" ht="15" customHeight="1" x14ac:dyDescent="0.2">
      <c r="A4218" s="22">
        <v>423041</v>
      </c>
      <c r="B4218" s="23"/>
      <c r="C4218" s="24"/>
      <c r="D4218" s="4">
        <v>42220</v>
      </c>
      <c r="E4218" s="25"/>
      <c r="F4218" s="26"/>
      <c r="G4218" s="27">
        <v>2475</v>
      </c>
      <c r="H4218" s="28"/>
      <c r="I4218" s="28"/>
      <c r="J4218" s="28"/>
      <c r="K4218" s="28"/>
      <c r="L4218" s="28"/>
      <c r="M4218" s="28"/>
      <c r="N4218" s="28"/>
      <c r="O4218" s="28"/>
      <c r="P4218" s="28"/>
      <c r="Q4218" s="28"/>
      <c r="R4218" s="28"/>
      <c r="S4218" s="29"/>
      <c r="T4218" s="6" t="s">
        <v>458</v>
      </c>
      <c r="U4218" s="6" t="s">
        <v>542</v>
      </c>
      <c r="V4218" s="6" t="s">
        <v>70</v>
      </c>
      <c r="W4218" s="6" t="s">
        <v>570</v>
      </c>
      <c r="X4218" s="30" t="s">
        <v>458</v>
      </c>
      <c r="Y4218" s="31"/>
      <c r="Z4218" s="6" t="s">
        <v>571</v>
      </c>
      <c r="AA4218" s="2"/>
    </row>
    <row r="4219" spans="1:27" ht="15" customHeight="1" x14ac:dyDescent="0.2">
      <c r="A4219" s="22">
        <v>423421</v>
      </c>
      <c r="B4219" s="23"/>
      <c r="C4219" s="24"/>
      <c r="D4219" s="4">
        <v>42227</v>
      </c>
      <c r="E4219" s="25"/>
      <c r="F4219" s="26"/>
      <c r="G4219" s="27">
        <v>1900</v>
      </c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9"/>
      <c r="T4219" s="6" t="s">
        <v>1997</v>
      </c>
      <c r="U4219" s="6" t="s">
        <v>542</v>
      </c>
      <c r="V4219" s="6" t="s">
        <v>70</v>
      </c>
      <c r="W4219" s="6" t="s">
        <v>570</v>
      </c>
      <c r="X4219" s="30" t="s">
        <v>1997</v>
      </c>
      <c r="Y4219" s="31"/>
      <c r="Z4219" s="6" t="s">
        <v>1999</v>
      </c>
      <c r="AA4219" s="2"/>
    </row>
    <row r="4220" spans="1:27" ht="15" customHeight="1" x14ac:dyDescent="0.2">
      <c r="A4220" s="22">
        <v>423422</v>
      </c>
      <c r="B4220" s="23"/>
      <c r="C4220" s="24"/>
      <c r="D4220" s="4">
        <v>42227</v>
      </c>
      <c r="E4220" s="32"/>
      <c r="F4220" s="33"/>
      <c r="G4220" s="27">
        <v>350</v>
      </c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9"/>
      <c r="T4220" s="6" t="s">
        <v>177</v>
      </c>
      <c r="U4220" s="6" t="s">
        <v>2000</v>
      </c>
      <c r="V4220" s="6" t="s">
        <v>70</v>
      </c>
      <c r="W4220" s="6" t="s">
        <v>71</v>
      </c>
      <c r="X4220" s="30" t="s">
        <v>177</v>
      </c>
      <c r="Y4220" s="31"/>
      <c r="Z4220" s="6" t="s">
        <v>15</v>
      </c>
      <c r="AA4220" s="2"/>
    </row>
    <row r="4221" spans="1:27" ht="2.25" customHeight="1" x14ac:dyDescent="0.2">
      <c r="A4221" s="15"/>
      <c r="B4221" s="16"/>
      <c r="C4221" s="16"/>
      <c r="D4221" s="16"/>
      <c r="E4221" s="16"/>
      <c r="F4221" s="16"/>
      <c r="G4221" s="16"/>
      <c r="H4221" s="16"/>
      <c r="I4221" s="16"/>
      <c r="J4221" s="16"/>
      <c r="K4221" s="16"/>
      <c r="L4221" s="16"/>
      <c r="M4221" s="16"/>
      <c r="N4221" s="16"/>
      <c r="O4221" s="16"/>
      <c r="P4221" s="16"/>
      <c r="Q4221" s="16"/>
      <c r="R4221" s="16"/>
      <c r="S4221" s="16"/>
      <c r="T4221" s="16"/>
      <c r="U4221" s="16"/>
      <c r="V4221" s="16"/>
      <c r="W4221" s="16"/>
      <c r="X4221" s="16"/>
      <c r="Y4221" s="16"/>
      <c r="Z4221" s="17"/>
      <c r="AA4221" s="2"/>
    </row>
    <row r="4222" spans="1:27" ht="12.75" customHeight="1" x14ac:dyDescent="0.2">
      <c r="A4222" s="8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1">
        <f>SUM(hList_Frame_1!B2487:B2490)</f>
        <v>7625</v>
      </c>
      <c r="N4222" s="21"/>
      <c r="O4222" s="21"/>
      <c r="P4222" s="21"/>
      <c r="Q4222" s="21"/>
      <c r="R4222" s="21"/>
      <c r="S4222" s="21"/>
      <c r="T4222" s="2"/>
      <c r="U4222" s="2"/>
      <c r="V4222" s="2"/>
      <c r="W4222" s="2"/>
      <c r="X4222" s="2"/>
      <c r="Y4222" s="2"/>
      <c r="Z4222" s="18"/>
      <c r="AA4222" s="2"/>
    </row>
    <row r="4223" spans="1:27" ht="14.25" customHeight="1" x14ac:dyDescent="0.2">
      <c r="A4223" s="12"/>
      <c r="B4223" s="19"/>
      <c r="C4223" s="19"/>
      <c r="D4223" s="19"/>
      <c r="E4223" s="19"/>
      <c r="F4223" s="19"/>
      <c r="G4223" s="19"/>
      <c r="H4223" s="19"/>
      <c r="I4223" s="19"/>
      <c r="J4223" s="19"/>
      <c r="K4223" s="19"/>
      <c r="L4223" s="19"/>
      <c r="M4223" s="19"/>
      <c r="N4223" s="19"/>
      <c r="O4223" s="19"/>
      <c r="P4223" s="19"/>
      <c r="Q4223" s="19"/>
      <c r="R4223" s="19"/>
      <c r="S4223" s="19"/>
      <c r="T4223" s="19"/>
      <c r="U4223" s="19"/>
      <c r="V4223" s="19"/>
      <c r="W4223" s="19"/>
      <c r="X4223" s="19"/>
      <c r="Y4223" s="19"/>
      <c r="Z4223" s="20"/>
      <c r="AA4223" s="2"/>
    </row>
    <row r="4224" spans="1:27" ht="15" customHeight="1" x14ac:dyDescent="0.2">
      <c r="A4224" s="22">
        <v>423423</v>
      </c>
      <c r="B4224" s="23"/>
      <c r="C4224" s="24"/>
      <c r="D4224" s="4">
        <v>42227</v>
      </c>
      <c r="E4224" s="30" t="s">
        <v>2001</v>
      </c>
      <c r="F4224" s="31"/>
      <c r="G4224" s="27">
        <v>20.7</v>
      </c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9"/>
      <c r="T4224" s="6" t="s">
        <v>15</v>
      </c>
      <c r="U4224" s="6" t="s">
        <v>108</v>
      </c>
      <c r="V4224" s="6" t="s">
        <v>70</v>
      </c>
      <c r="W4224" s="6" t="s">
        <v>71</v>
      </c>
      <c r="X4224" s="30" t="s">
        <v>15</v>
      </c>
      <c r="Y4224" s="31"/>
      <c r="Z4224" s="6" t="s">
        <v>15</v>
      </c>
      <c r="AA4224" s="2"/>
    </row>
    <row r="4225" spans="1:27" ht="2.25" customHeight="1" x14ac:dyDescent="0.2">
      <c r="A4225" s="15"/>
      <c r="B4225" s="16"/>
      <c r="C4225" s="16"/>
      <c r="D4225" s="16"/>
      <c r="E4225" s="16"/>
      <c r="F4225" s="16"/>
      <c r="G4225" s="16"/>
      <c r="H4225" s="16"/>
      <c r="I4225" s="16"/>
      <c r="J4225" s="16"/>
      <c r="K4225" s="16"/>
      <c r="L4225" s="16"/>
      <c r="M4225" s="16"/>
      <c r="N4225" s="16"/>
      <c r="O4225" s="16"/>
      <c r="P4225" s="16"/>
      <c r="Q4225" s="16"/>
      <c r="R4225" s="16"/>
      <c r="S4225" s="16"/>
      <c r="T4225" s="16"/>
      <c r="U4225" s="16"/>
      <c r="V4225" s="16"/>
      <c r="W4225" s="16"/>
      <c r="X4225" s="16"/>
      <c r="Y4225" s="16"/>
      <c r="Z4225" s="17"/>
      <c r="AA4225" s="2"/>
    </row>
    <row r="4226" spans="1:27" ht="13.5" customHeight="1" x14ac:dyDescent="0.2">
      <c r="A4226" s="8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1">
        <f>SUM(hList_Frame_1!B2491:B2491)</f>
        <v>20.7</v>
      </c>
      <c r="S4226" s="21"/>
      <c r="T4226" s="2"/>
      <c r="U4226" s="2"/>
      <c r="V4226" s="2"/>
      <c r="W4226" s="2"/>
      <c r="X4226" s="2"/>
      <c r="Y4226" s="2"/>
      <c r="Z4226" s="18"/>
      <c r="AA4226" s="2"/>
    </row>
    <row r="4227" spans="1:27" ht="13.5" customHeight="1" x14ac:dyDescent="0.2">
      <c r="A4227" s="12"/>
      <c r="B4227" s="19"/>
      <c r="C4227" s="19"/>
      <c r="D4227" s="19"/>
      <c r="E4227" s="19"/>
      <c r="F4227" s="19"/>
      <c r="G4227" s="19"/>
      <c r="H4227" s="19"/>
      <c r="I4227" s="19"/>
      <c r="J4227" s="19"/>
      <c r="K4227" s="19"/>
      <c r="L4227" s="19"/>
      <c r="M4227" s="19"/>
      <c r="N4227" s="19"/>
      <c r="O4227" s="19"/>
      <c r="P4227" s="19"/>
      <c r="Q4227" s="19"/>
      <c r="R4227" s="19"/>
      <c r="S4227" s="19"/>
      <c r="T4227" s="19"/>
      <c r="U4227" s="19"/>
      <c r="V4227" s="19"/>
      <c r="W4227" s="19"/>
      <c r="X4227" s="19"/>
      <c r="Y4227" s="19"/>
      <c r="Z4227" s="20"/>
      <c r="AA4227" s="2"/>
    </row>
    <row r="4228" spans="1:27" ht="15" customHeight="1" x14ac:dyDescent="0.2">
      <c r="A4228" s="22">
        <v>423857</v>
      </c>
      <c r="B4228" s="23"/>
      <c r="C4228" s="24"/>
      <c r="D4228" s="4">
        <v>42234</v>
      </c>
      <c r="E4228" s="30" t="s">
        <v>2002</v>
      </c>
      <c r="F4228" s="31"/>
      <c r="G4228" s="27">
        <v>325</v>
      </c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9"/>
      <c r="T4228" s="6" t="s">
        <v>177</v>
      </c>
      <c r="U4228" s="6" t="s">
        <v>623</v>
      </c>
      <c r="V4228" s="6" t="s">
        <v>84</v>
      </c>
      <c r="W4228" s="6" t="s">
        <v>2003</v>
      </c>
      <c r="X4228" s="30" t="s">
        <v>177</v>
      </c>
      <c r="Y4228" s="31"/>
      <c r="Z4228" s="6" t="s">
        <v>2004</v>
      </c>
      <c r="AA4228" s="2"/>
    </row>
    <row r="4229" spans="1:27" ht="2.25" customHeight="1" x14ac:dyDescent="0.2">
      <c r="A4229" s="15"/>
      <c r="B4229" s="16"/>
      <c r="C4229" s="16"/>
      <c r="D4229" s="16"/>
      <c r="E4229" s="16"/>
      <c r="F4229" s="16"/>
      <c r="G4229" s="16"/>
      <c r="H4229" s="16"/>
      <c r="I4229" s="16"/>
      <c r="J4229" s="16"/>
      <c r="K4229" s="16"/>
      <c r="L4229" s="16"/>
      <c r="M4229" s="16"/>
      <c r="N4229" s="16"/>
      <c r="O4229" s="16"/>
      <c r="P4229" s="16"/>
      <c r="Q4229" s="16"/>
      <c r="R4229" s="16"/>
      <c r="S4229" s="16"/>
      <c r="T4229" s="16"/>
      <c r="U4229" s="16"/>
      <c r="V4229" s="16"/>
      <c r="W4229" s="16"/>
      <c r="X4229" s="16"/>
      <c r="Y4229" s="16"/>
      <c r="Z4229" s="17"/>
      <c r="AA4229" s="2"/>
    </row>
    <row r="4230" spans="1:27" ht="12.75" customHeight="1" x14ac:dyDescent="0.2">
      <c r="A4230" s="8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"/>
      <c r="O4230" s="2"/>
      <c r="P4230" s="21">
        <f>SUM(hList_Frame_1!B2492:B2492)</f>
        <v>325</v>
      </c>
      <c r="Q4230" s="21"/>
      <c r="R4230" s="21"/>
      <c r="S4230" s="21"/>
      <c r="T4230" s="2"/>
      <c r="U4230" s="2"/>
      <c r="V4230" s="2"/>
      <c r="W4230" s="2"/>
      <c r="X4230" s="2"/>
      <c r="Y4230" s="2"/>
      <c r="Z4230" s="18"/>
      <c r="AA4230" s="2"/>
    </row>
    <row r="4231" spans="1:27" ht="14.25" customHeight="1" x14ac:dyDescent="0.2">
      <c r="A4231" s="12"/>
      <c r="B4231" s="19"/>
      <c r="C4231" s="19"/>
      <c r="D4231" s="19"/>
      <c r="E4231" s="19"/>
      <c r="F4231" s="19"/>
      <c r="G4231" s="19"/>
      <c r="H4231" s="19"/>
      <c r="I4231" s="19"/>
      <c r="J4231" s="19"/>
      <c r="K4231" s="19"/>
      <c r="L4231" s="19"/>
      <c r="M4231" s="19"/>
      <c r="N4231" s="19"/>
      <c r="O4231" s="19"/>
      <c r="P4231" s="19"/>
      <c r="Q4231" s="19"/>
      <c r="R4231" s="19"/>
      <c r="S4231" s="19"/>
      <c r="T4231" s="19"/>
      <c r="U4231" s="19"/>
      <c r="V4231" s="19"/>
      <c r="W4231" s="19"/>
      <c r="X4231" s="19"/>
      <c r="Y4231" s="19"/>
      <c r="Z4231" s="20"/>
      <c r="AA4231" s="2"/>
    </row>
    <row r="4232" spans="1:27" ht="15" customHeight="1" x14ac:dyDescent="0.2">
      <c r="A4232" s="22">
        <v>423424</v>
      </c>
      <c r="B4232" s="23"/>
      <c r="C4232" s="24"/>
      <c r="D4232" s="4">
        <v>42227</v>
      </c>
      <c r="E4232" s="34" t="s">
        <v>2005</v>
      </c>
      <c r="F4232" s="35"/>
      <c r="G4232" s="27">
        <v>114.43</v>
      </c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9"/>
      <c r="T4232" s="6" t="s">
        <v>15</v>
      </c>
      <c r="U4232" s="6" t="s">
        <v>108</v>
      </c>
      <c r="V4232" s="6" t="s">
        <v>118</v>
      </c>
      <c r="W4232" s="6" t="s">
        <v>119</v>
      </c>
      <c r="X4232" s="30" t="s">
        <v>15</v>
      </c>
      <c r="Y4232" s="31"/>
      <c r="Z4232" s="6" t="s">
        <v>15</v>
      </c>
      <c r="AA4232" s="2"/>
    </row>
    <row r="4233" spans="1:27" ht="15" customHeight="1" x14ac:dyDescent="0.2">
      <c r="A4233" s="22">
        <v>423858</v>
      </c>
      <c r="B4233" s="23"/>
      <c r="C4233" s="24"/>
      <c r="D4233" s="4">
        <v>42234</v>
      </c>
      <c r="E4233" s="32"/>
      <c r="F4233" s="33"/>
      <c r="G4233" s="27">
        <v>489.6</v>
      </c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9"/>
      <c r="T4233" s="6" t="s">
        <v>2006</v>
      </c>
      <c r="U4233" s="6" t="s">
        <v>117</v>
      </c>
      <c r="V4233" s="6" t="s">
        <v>118</v>
      </c>
      <c r="W4233" s="6" t="s">
        <v>119</v>
      </c>
      <c r="X4233" s="30" t="s">
        <v>2006</v>
      </c>
      <c r="Y4233" s="31"/>
      <c r="Z4233" s="6" t="s">
        <v>15</v>
      </c>
      <c r="AA4233" s="2"/>
    </row>
    <row r="4234" spans="1:27" ht="2.25" customHeight="1" x14ac:dyDescent="0.2">
      <c r="A4234" s="15"/>
      <c r="B4234" s="16"/>
      <c r="C4234" s="16"/>
      <c r="D4234" s="16"/>
      <c r="E4234" s="16"/>
      <c r="F4234" s="16"/>
      <c r="G4234" s="16"/>
      <c r="H4234" s="16"/>
      <c r="I4234" s="16"/>
      <c r="J4234" s="16"/>
      <c r="K4234" s="16"/>
      <c r="L4234" s="16"/>
      <c r="M4234" s="16"/>
      <c r="N4234" s="16"/>
      <c r="O4234" s="16"/>
      <c r="P4234" s="16"/>
      <c r="Q4234" s="16"/>
      <c r="R4234" s="16"/>
      <c r="S4234" s="16"/>
      <c r="T4234" s="16"/>
      <c r="U4234" s="16"/>
      <c r="V4234" s="16"/>
      <c r="W4234" s="16"/>
      <c r="X4234" s="16"/>
      <c r="Y4234" s="16"/>
      <c r="Z4234" s="17"/>
      <c r="AA4234" s="2"/>
    </row>
    <row r="4235" spans="1:27" ht="12.75" customHeight="1" x14ac:dyDescent="0.2">
      <c r="A4235" s="8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2"/>
      <c r="O4235" s="2"/>
      <c r="P4235" s="21">
        <f>SUM(hList_Frame_1!B2493:B2494)</f>
        <v>604.03</v>
      </c>
      <c r="Q4235" s="21"/>
      <c r="R4235" s="21"/>
      <c r="S4235" s="21"/>
      <c r="T4235" s="2"/>
      <c r="U4235" s="2"/>
      <c r="V4235" s="2"/>
      <c r="W4235" s="2"/>
      <c r="X4235" s="2"/>
      <c r="Y4235" s="2"/>
      <c r="Z4235" s="18"/>
      <c r="AA4235" s="2"/>
    </row>
    <row r="4236" spans="1:27" ht="14.25" customHeight="1" x14ac:dyDescent="0.2">
      <c r="A4236" s="12"/>
      <c r="B4236" s="19"/>
      <c r="C4236" s="19"/>
      <c r="D4236" s="19"/>
      <c r="E4236" s="19"/>
      <c r="F4236" s="19"/>
      <c r="G4236" s="19"/>
      <c r="H4236" s="19"/>
      <c r="I4236" s="19"/>
      <c r="J4236" s="19"/>
      <c r="K4236" s="19"/>
      <c r="L4236" s="19"/>
      <c r="M4236" s="19"/>
      <c r="N4236" s="19"/>
      <c r="O4236" s="19"/>
      <c r="P4236" s="19"/>
      <c r="Q4236" s="19"/>
      <c r="R4236" s="19"/>
      <c r="S4236" s="19"/>
      <c r="T4236" s="19"/>
      <c r="U4236" s="19"/>
      <c r="V4236" s="19"/>
      <c r="W4236" s="19"/>
      <c r="X4236" s="19"/>
      <c r="Y4236" s="19"/>
      <c r="Z4236" s="20"/>
      <c r="AA4236" s="2"/>
    </row>
    <row r="4237" spans="1:27" ht="15" customHeight="1" x14ac:dyDescent="0.2">
      <c r="A4237" s="22">
        <v>423425</v>
      </c>
      <c r="B4237" s="23"/>
      <c r="C4237" s="24"/>
      <c r="D4237" s="4">
        <v>42227</v>
      </c>
      <c r="E4237" s="30" t="s">
        <v>2007</v>
      </c>
      <c r="F4237" s="31"/>
      <c r="G4237" s="27">
        <v>612.03</v>
      </c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9"/>
      <c r="T4237" s="6" t="s">
        <v>2008</v>
      </c>
      <c r="U4237" s="6" t="s">
        <v>117</v>
      </c>
      <c r="V4237" s="6" t="s">
        <v>159</v>
      </c>
      <c r="W4237" s="6" t="s">
        <v>187</v>
      </c>
      <c r="X4237" s="30" t="s">
        <v>2008</v>
      </c>
      <c r="Y4237" s="31"/>
      <c r="Z4237" s="6" t="s">
        <v>1200</v>
      </c>
      <c r="AA4237" s="2"/>
    </row>
    <row r="4238" spans="1:27" ht="2.25" customHeight="1" x14ac:dyDescent="0.2">
      <c r="A4238" s="15"/>
      <c r="B4238" s="16"/>
      <c r="C4238" s="16"/>
      <c r="D4238" s="16"/>
      <c r="E4238" s="16"/>
      <c r="F4238" s="16"/>
      <c r="G4238" s="16"/>
      <c r="H4238" s="16"/>
      <c r="I4238" s="16"/>
      <c r="J4238" s="16"/>
      <c r="K4238" s="16"/>
      <c r="L4238" s="16"/>
      <c r="M4238" s="16"/>
      <c r="N4238" s="16"/>
      <c r="O4238" s="16"/>
      <c r="P4238" s="16"/>
      <c r="Q4238" s="16"/>
      <c r="R4238" s="16"/>
      <c r="S4238" s="16"/>
      <c r="T4238" s="16"/>
      <c r="U4238" s="16"/>
      <c r="V4238" s="16"/>
      <c r="W4238" s="16"/>
      <c r="X4238" s="16"/>
      <c r="Y4238" s="16"/>
      <c r="Z4238" s="17"/>
      <c r="AA4238" s="2"/>
    </row>
    <row r="4239" spans="1:27" ht="13.5" customHeight="1" x14ac:dyDescent="0.2">
      <c r="A4239" s="8"/>
      <c r="B4239" s="2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  <c r="N4239" s="2"/>
      <c r="O4239" s="2"/>
      <c r="P4239" s="21">
        <f>SUM(hList_Frame_1!B2495:B2495)</f>
        <v>612.03</v>
      </c>
      <c r="Q4239" s="21"/>
      <c r="R4239" s="21"/>
      <c r="S4239" s="21"/>
      <c r="T4239" s="2"/>
      <c r="U4239" s="2"/>
      <c r="V4239" s="2"/>
      <c r="W4239" s="2"/>
      <c r="X4239" s="2"/>
      <c r="Y4239" s="2"/>
      <c r="Z4239" s="18"/>
      <c r="AA4239" s="2"/>
    </row>
    <row r="4240" spans="1:27" ht="13.5" customHeight="1" x14ac:dyDescent="0.2">
      <c r="A4240" s="12"/>
      <c r="B4240" s="19"/>
      <c r="C4240" s="19"/>
      <c r="D4240" s="19"/>
      <c r="E4240" s="19"/>
      <c r="F4240" s="19"/>
      <c r="G4240" s="19"/>
      <c r="H4240" s="19"/>
      <c r="I4240" s="19"/>
      <c r="J4240" s="19"/>
      <c r="K4240" s="19"/>
      <c r="L4240" s="19"/>
      <c r="M4240" s="19"/>
      <c r="N4240" s="19"/>
      <c r="O4240" s="19"/>
      <c r="P4240" s="19"/>
      <c r="Q4240" s="19"/>
      <c r="R4240" s="19"/>
      <c r="S4240" s="19"/>
      <c r="T4240" s="19"/>
      <c r="U4240" s="19"/>
      <c r="V4240" s="19"/>
      <c r="W4240" s="19"/>
      <c r="X4240" s="19"/>
      <c r="Y4240" s="19"/>
      <c r="Z4240" s="20"/>
      <c r="AA4240" s="2"/>
    </row>
    <row r="4241" spans="1:27" ht="15" customHeight="1" x14ac:dyDescent="0.2">
      <c r="A4241" s="22">
        <v>423042</v>
      </c>
      <c r="B4241" s="23"/>
      <c r="C4241" s="24"/>
      <c r="D4241" s="4">
        <v>42220</v>
      </c>
      <c r="E4241" s="34" t="s">
        <v>2009</v>
      </c>
      <c r="F4241" s="35"/>
      <c r="G4241" s="27">
        <v>116.31</v>
      </c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9"/>
      <c r="T4241" s="6" t="s">
        <v>1851</v>
      </c>
      <c r="U4241" s="6" t="s">
        <v>540</v>
      </c>
      <c r="V4241" s="6" t="s">
        <v>84</v>
      </c>
      <c r="W4241" s="6" t="s">
        <v>233</v>
      </c>
      <c r="X4241" s="30" t="s">
        <v>1851</v>
      </c>
      <c r="Y4241" s="31"/>
      <c r="Z4241" s="6" t="s">
        <v>15</v>
      </c>
      <c r="AA4241" s="2"/>
    </row>
    <row r="4242" spans="1:27" ht="15" customHeight="1" x14ac:dyDescent="0.2">
      <c r="A4242" s="22">
        <v>423426</v>
      </c>
      <c r="B4242" s="23"/>
      <c r="C4242" s="24"/>
      <c r="D4242" s="4">
        <v>42227</v>
      </c>
      <c r="E4242" s="25"/>
      <c r="F4242" s="26"/>
      <c r="G4242" s="27">
        <v>117.8</v>
      </c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9"/>
      <c r="T4242" s="6" t="s">
        <v>2010</v>
      </c>
      <c r="U4242" s="6" t="s">
        <v>540</v>
      </c>
      <c r="V4242" s="6" t="s">
        <v>154</v>
      </c>
      <c r="W4242" s="6" t="s">
        <v>197</v>
      </c>
      <c r="X4242" s="30" t="s">
        <v>2010</v>
      </c>
      <c r="Y4242" s="31"/>
      <c r="Z4242" s="6" t="s">
        <v>15</v>
      </c>
      <c r="AA4242" s="2"/>
    </row>
    <row r="4243" spans="1:27" ht="15" customHeight="1" x14ac:dyDescent="0.2">
      <c r="A4243" s="22">
        <v>423859</v>
      </c>
      <c r="B4243" s="23"/>
      <c r="C4243" s="24"/>
      <c r="D4243" s="4">
        <v>42234</v>
      </c>
      <c r="E4243" s="32"/>
      <c r="F4243" s="33"/>
      <c r="G4243" s="27">
        <v>33.520000000000003</v>
      </c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9"/>
      <c r="T4243" s="6" t="s">
        <v>177</v>
      </c>
      <c r="U4243" s="6" t="s">
        <v>97</v>
      </c>
      <c r="V4243" s="6" t="s">
        <v>62</v>
      </c>
      <c r="W4243" s="6" t="s">
        <v>63</v>
      </c>
      <c r="X4243" s="30" t="s">
        <v>177</v>
      </c>
      <c r="Y4243" s="31"/>
      <c r="Z4243" s="6" t="s">
        <v>15</v>
      </c>
      <c r="AA4243" s="2"/>
    </row>
    <row r="4244" spans="1:27" ht="2.25" customHeight="1" x14ac:dyDescent="0.2">
      <c r="A4244" s="15"/>
      <c r="B4244" s="16"/>
      <c r="C4244" s="16"/>
      <c r="D4244" s="16"/>
      <c r="E4244" s="16"/>
      <c r="F4244" s="16"/>
      <c r="G4244" s="16"/>
      <c r="H4244" s="16"/>
      <c r="I4244" s="16"/>
      <c r="J4244" s="16"/>
      <c r="K4244" s="16"/>
      <c r="L4244" s="16"/>
      <c r="M4244" s="16"/>
      <c r="N4244" s="16"/>
      <c r="O4244" s="16"/>
      <c r="P4244" s="16"/>
      <c r="Q4244" s="16"/>
      <c r="R4244" s="16"/>
      <c r="S4244" s="16"/>
      <c r="T4244" s="16"/>
      <c r="U4244" s="16"/>
      <c r="V4244" s="16"/>
      <c r="W4244" s="16"/>
      <c r="X4244" s="16"/>
      <c r="Y4244" s="16"/>
      <c r="Z4244" s="17"/>
      <c r="AA4244" s="2"/>
    </row>
    <row r="4245" spans="1:27" ht="13.5" customHeight="1" x14ac:dyDescent="0.2">
      <c r="A4245" s="8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  <c r="O4245" s="2"/>
      <c r="P4245" s="21">
        <f>SUM(hList_Frame_1!B2496:B2498)</f>
        <v>267.63</v>
      </c>
      <c r="Q4245" s="21"/>
      <c r="R4245" s="21"/>
      <c r="S4245" s="21"/>
      <c r="T4245" s="2"/>
      <c r="U4245" s="2"/>
      <c r="V4245" s="2"/>
      <c r="W4245" s="2"/>
      <c r="X4245" s="2"/>
      <c r="Y4245" s="2"/>
      <c r="Z4245" s="18"/>
      <c r="AA4245" s="2"/>
    </row>
    <row r="4246" spans="1:27" ht="13.5" customHeight="1" x14ac:dyDescent="0.2">
      <c r="A4246" s="12"/>
      <c r="B4246" s="19"/>
      <c r="C4246" s="19"/>
      <c r="D4246" s="19"/>
      <c r="E4246" s="19"/>
      <c r="F4246" s="19"/>
      <c r="G4246" s="19"/>
      <c r="H4246" s="19"/>
      <c r="I4246" s="19"/>
      <c r="J4246" s="19"/>
      <c r="K4246" s="19"/>
      <c r="L4246" s="19"/>
      <c r="M4246" s="19"/>
      <c r="N4246" s="19"/>
      <c r="O4246" s="19"/>
      <c r="P4246" s="19"/>
      <c r="Q4246" s="19"/>
      <c r="R4246" s="19"/>
      <c r="S4246" s="19"/>
      <c r="T4246" s="19"/>
      <c r="U4246" s="19"/>
      <c r="V4246" s="19"/>
      <c r="W4246" s="19"/>
      <c r="X4246" s="19"/>
      <c r="Y4246" s="19"/>
      <c r="Z4246" s="20"/>
      <c r="AA4246" s="2"/>
    </row>
    <row r="4247" spans="1:27" ht="15" customHeight="1" x14ac:dyDescent="0.2">
      <c r="A4247" s="22">
        <v>423097</v>
      </c>
      <c r="B4247" s="23"/>
      <c r="C4247" s="24"/>
      <c r="D4247" s="4">
        <v>42223</v>
      </c>
      <c r="E4247" s="34" t="s">
        <v>111</v>
      </c>
      <c r="F4247" s="35"/>
      <c r="G4247" s="27">
        <v>125</v>
      </c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8"/>
      <c r="S4247" s="29"/>
      <c r="T4247" s="6" t="s">
        <v>418</v>
      </c>
      <c r="U4247" s="6" t="s">
        <v>1165</v>
      </c>
      <c r="V4247" s="6" t="s">
        <v>15</v>
      </c>
      <c r="W4247" s="6" t="s">
        <v>15</v>
      </c>
      <c r="X4247" s="30" t="s">
        <v>418</v>
      </c>
      <c r="Y4247" s="31"/>
      <c r="Z4247" s="6" t="s">
        <v>15</v>
      </c>
      <c r="AA4247" s="2"/>
    </row>
    <row r="4248" spans="1:27" ht="15" customHeight="1" x14ac:dyDescent="0.2">
      <c r="A4248" s="22">
        <v>423931</v>
      </c>
      <c r="B4248" s="23"/>
      <c r="C4248" s="24"/>
      <c r="D4248" s="4">
        <v>42237</v>
      </c>
      <c r="E4248" s="32"/>
      <c r="F4248" s="33"/>
      <c r="G4248" s="27">
        <v>125</v>
      </c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9"/>
      <c r="T4248" s="6" t="s">
        <v>420</v>
      </c>
      <c r="U4248" s="6" t="s">
        <v>1165</v>
      </c>
      <c r="V4248" s="6" t="s">
        <v>15</v>
      </c>
      <c r="W4248" s="6" t="s">
        <v>15</v>
      </c>
      <c r="X4248" s="30" t="s">
        <v>420</v>
      </c>
      <c r="Y4248" s="31"/>
      <c r="Z4248" s="6" t="s">
        <v>15</v>
      </c>
      <c r="AA4248" s="2"/>
    </row>
    <row r="4249" spans="1:27" ht="2.25" customHeight="1" x14ac:dyDescent="0.2">
      <c r="A4249" s="15"/>
      <c r="B4249" s="16"/>
      <c r="C4249" s="16"/>
      <c r="D4249" s="16"/>
      <c r="E4249" s="16"/>
      <c r="F4249" s="16"/>
      <c r="G4249" s="16"/>
      <c r="H4249" s="16"/>
      <c r="I4249" s="16"/>
      <c r="J4249" s="16"/>
      <c r="K4249" s="16"/>
      <c r="L4249" s="16"/>
      <c r="M4249" s="16"/>
      <c r="N4249" s="16"/>
      <c r="O4249" s="16"/>
      <c r="P4249" s="16"/>
      <c r="Q4249" s="16"/>
      <c r="R4249" s="16"/>
      <c r="S4249" s="16"/>
      <c r="T4249" s="16"/>
      <c r="U4249" s="16"/>
      <c r="V4249" s="16"/>
      <c r="W4249" s="16"/>
      <c r="X4249" s="16"/>
      <c r="Y4249" s="16"/>
      <c r="Z4249" s="17"/>
      <c r="AA4249" s="2"/>
    </row>
    <row r="4250" spans="1:27" ht="13.5" customHeight="1" x14ac:dyDescent="0.2">
      <c r="A4250" s="8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  <c r="N4250" s="2"/>
      <c r="O4250" s="2"/>
      <c r="P4250" s="21">
        <f>SUM(hList_Frame_1!B2499:B2500)</f>
        <v>250</v>
      </c>
      <c r="Q4250" s="21"/>
      <c r="R4250" s="21"/>
      <c r="S4250" s="21"/>
      <c r="T4250" s="2"/>
      <c r="U4250" s="2"/>
      <c r="V4250" s="2"/>
      <c r="W4250" s="2"/>
      <c r="X4250" s="2"/>
      <c r="Y4250" s="2"/>
      <c r="Z4250" s="18"/>
      <c r="AA4250" s="2"/>
    </row>
    <row r="4251" spans="1:27" ht="13.5" customHeight="1" x14ac:dyDescent="0.2">
      <c r="A4251" s="12"/>
      <c r="B4251" s="19"/>
      <c r="C4251" s="19"/>
      <c r="D4251" s="19"/>
      <c r="E4251" s="19"/>
      <c r="F4251" s="19"/>
      <c r="G4251" s="19"/>
      <c r="H4251" s="19"/>
      <c r="I4251" s="19"/>
      <c r="J4251" s="19"/>
      <c r="K4251" s="19"/>
      <c r="L4251" s="19"/>
      <c r="M4251" s="19"/>
      <c r="N4251" s="19"/>
      <c r="O4251" s="19"/>
      <c r="P4251" s="19"/>
      <c r="Q4251" s="19"/>
      <c r="R4251" s="19"/>
      <c r="S4251" s="19"/>
      <c r="T4251" s="19"/>
      <c r="U4251" s="19"/>
      <c r="V4251" s="19"/>
      <c r="W4251" s="19"/>
      <c r="X4251" s="19"/>
      <c r="Y4251" s="19"/>
      <c r="Z4251" s="20"/>
      <c r="AA4251" s="2"/>
    </row>
    <row r="4252" spans="1:27" ht="15" customHeight="1" x14ac:dyDescent="0.2">
      <c r="A4252" s="22">
        <v>423427</v>
      </c>
      <c r="B4252" s="23"/>
      <c r="C4252" s="24"/>
      <c r="D4252" s="4">
        <v>42227</v>
      </c>
      <c r="E4252" s="30" t="s">
        <v>2011</v>
      </c>
      <c r="F4252" s="31"/>
      <c r="G4252" s="27">
        <v>1443.28</v>
      </c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9"/>
      <c r="T4252" s="6" t="s">
        <v>2012</v>
      </c>
      <c r="U4252" s="6" t="s">
        <v>273</v>
      </c>
      <c r="V4252" s="6" t="s">
        <v>46</v>
      </c>
      <c r="W4252" s="6" t="s">
        <v>57</v>
      </c>
      <c r="X4252" s="30" t="s">
        <v>2012</v>
      </c>
      <c r="Y4252" s="31"/>
      <c r="Z4252" s="6" t="s">
        <v>828</v>
      </c>
      <c r="AA4252" s="2"/>
    </row>
    <row r="4253" spans="1:27" ht="2.25" customHeight="1" x14ac:dyDescent="0.2">
      <c r="A4253" s="15"/>
      <c r="B4253" s="16"/>
      <c r="C4253" s="16"/>
      <c r="D4253" s="16"/>
      <c r="E4253" s="16"/>
      <c r="F4253" s="16"/>
      <c r="G4253" s="16"/>
      <c r="H4253" s="16"/>
      <c r="I4253" s="16"/>
      <c r="J4253" s="16"/>
      <c r="K4253" s="16"/>
      <c r="L4253" s="16"/>
      <c r="M4253" s="16"/>
      <c r="N4253" s="16"/>
      <c r="O4253" s="16"/>
      <c r="P4253" s="16"/>
      <c r="Q4253" s="16"/>
      <c r="R4253" s="16"/>
      <c r="S4253" s="16"/>
      <c r="T4253" s="16"/>
      <c r="U4253" s="16"/>
      <c r="V4253" s="16"/>
      <c r="W4253" s="16"/>
      <c r="X4253" s="16"/>
      <c r="Y4253" s="16"/>
      <c r="Z4253" s="17"/>
      <c r="AA4253" s="2"/>
    </row>
    <row r="4254" spans="1:27" ht="12.75" customHeight="1" x14ac:dyDescent="0.2">
      <c r="A4254" s="8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1">
        <f>SUM(hList_Frame_1!B2501:B2501)</f>
        <v>1443.28</v>
      </c>
      <c r="N4254" s="21"/>
      <c r="O4254" s="21"/>
      <c r="P4254" s="21"/>
      <c r="Q4254" s="21"/>
      <c r="R4254" s="21"/>
      <c r="S4254" s="21"/>
      <c r="T4254" s="2"/>
      <c r="U4254" s="2"/>
      <c r="V4254" s="2"/>
      <c r="W4254" s="2"/>
      <c r="X4254" s="2"/>
      <c r="Y4254" s="2"/>
      <c r="Z4254" s="18"/>
      <c r="AA4254" s="2"/>
    </row>
    <row r="4255" spans="1:27" ht="14.25" customHeight="1" x14ac:dyDescent="0.2">
      <c r="A4255" s="12"/>
      <c r="B4255" s="19"/>
      <c r="C4255" s="19"/>
      <c r="D4255" s="19"/>
      <c r="E4255" s="19"/>
      <c r="F4255" s="19"/>
      <c r="G4255" s="19"/>
      <c r="H4255" s="19"/>
      <c r="I4255" s="19"/>
      <c r="J4255" s="19"/>
      <c r="K4255" s="19"/>
      <c r="L4255" s="19"/>
      <c r="M4255" s="19"/>
      <c r="N4255" s="19"/>
      <c r="O4255" s="19"/>
      <c r="P4255" s="19"/>
      <c r="Q4255" s="19"/>
      <c r="R4255" s="19"/>
      <c r="S4255" s="19"/>
      <c r="T4255" s="19"/>
      <c r="U4255" s="19"/>
      <c r="V4255" s="19"/>
      <c r="W4255" s="19"/>
      <c r="X4255" s="19"/>
      <c r="Y4255" s="19"/>
      <c r="Z4255" s="20"/>
      <c r="AA4255" s="2"/>
    </row>
    <row r="4256" spans="1:27" ht="15" customHeight="1" x14ac:dyDescent="0.2">
      <c r="A4256" s="22">
        <v>423428</v>
      </c>
      <c r="B4256" s="23"/>
      <c r="C4256" s="24"/>
      <c r="D4256" s="4">
        <v>42227</v>
      </c>
      <c r="E4256" s="30" t="s">
        <v>2013</v>
      </c>
      <c r="F4256" s="31"/>
      <c r="G4256" s="27">
        <v>5023</v>
      </c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9"/>
      <c r="T4256" s="6" t="s">
        <v>11</v>
      </c>
      <c r="U4256" s="6" t="s">
        <v>1175</v>
      </c>
      <c r="V4256" s="6" t="s">
        <v>13</v>
      </c>
      <c r="W4256" s="6" t="s">
        <v>14</v>
      </c>
      <c r="X4256" s="30" t="s">
        <v>11</v>
      </c>
      <c r="Y4256" s="31"/>
      <c r="Z4256" s="6" t="s">
        <v>15</v>
      </c>
      <c r="AA4256" s="2"/>
    </row>
    <row r="4257" spans="1:27" ht="2.25" customHeight="1" x14ac:dyDescent="0.2">
      <c r="A4257" s="15"/>
      <c r="B4257" s="16"/>
      <c r="C4257" s="16"/>
      <c r="D4257" s="16"/>
      <c r="E4257" s="16"/>
      <c r="F4257" s="16"/>
      <c r="G4257" s="16"/>
      <c r="H4257" s="16"/>
      <c r="I4257" s="16"/>
      <c r="J4257" s="16"/>
      <c r="K4257" s="16"/>
      <c r="L4257" s="16"/>
      <c r="M4257" s="16"/>
      <c r="N4257" s="16"/>
      <c r="O4257" s="16"/>
      <c r="P4257" s="16"/>
      <c r="Q4257" s="16"/>
      <c r="R4257" s="16"/>
      <c r="S4257" s="16"/>
      <c r="T4257" s="16"/>
      <c r="U4257" s="16"/>
      <c r="V4257" s="16"/>
      <c r="W4257" s="16"/>
      <c r="X4257" s="16"/>
      <c r="Y4257" s="16"/>
      <c r="Z4257" s="17"/>
      <c r="AA4257" s="2"/>
    </row>
    <row r="4258" spans="1:27" ht="13.5" customHeight="1" x14ac:dyDescent="0.2">
      <c r="A4258" s="8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1">
        <f>SUM(hList_Frame_1!B2502:B2502)</f>
        <v>5023</v>
      </c>
      <c r="N4258" s="21"/>
      <c r="O4258" s="21"/>
      <c r="P4258" s="21"/>
      <c r="Q4258" s="21"/>
      <c r="R4258" s="21"/>
      <c r="S4258" s="21"/>
      <c r="T4258" s="2"/>
      <c r="U4258" s="2"/>
      <c r="V4258" s="2"/>
      <c r="W4258" s="2"/>
      <c r="X4258" s="2"/>
      <c r="Y4258" s="2"/>
      <c r="Z4258" s="18"/>
      <c r="AA4258" s="2"/>
    </row>
    <row r="4259" spans="1:27" ht="13.5" customHeight="1" x14ac:dyDescent="0.2">
      <c r="A4259" s="12"/>
      <c r="B4259" s="19"/>
      <c r="C4259" s="19"/>
      <c r="D4259" s="19"/>
      <c r="E4259" s="19"/>
      <c r="F4259" s="19"/>
      <c r="G4259" s="19"/>
      <c r="H4259" s="19"/>
      <c r="I4259" s="19"/>
      <c r="J4259" s="19"/>
      <c r="K4259" s="19"/>
      <c r="L4259" s="19"/>
      <c r="M4259" s="19"/>
      <c r="N4259" s="19"/>
      <c r="O4259" s="19"/>
      <c r="P4259" s="19"/>
      <c r="Q4259" s="19"/>
      <c r="R4259" s="19"/>
      <c r="S4259" s="19"/>
      <c r="T4259" s="19"/>
      <c r="U4259" s="19"/>
      <c r="V4259" s="19"/>
      <c r="W4259" s="19"/>
      <c r="X4259" s="19"/>
      <c r="Y4259" s="19"/>
      <c r="Z4259" s="20"/>
      <c r="AA4259" s="2"/>
    </row>
    <row r="4260" spans="1:27" ht="15" customHeight="1" x14ac:dyDescent="0.2">
      <c r="A4260" s="22">
        <v>423043</v>
      </c>
      <c r="B4260" s="23"/>
      <c r="C4260" s="24"/>
      <c r="D4260" s="4">
        <v>42220</v>
      </c>
      <c r="E4260" s="30" t="s">
        <v>2014</v>
      </c>
      <c r="F4260" s="31"/>
      <c r="G4260" s="27">
        <v>26.32</v>
      </c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9"/>
      <c r="T4260" s="6" t="s">
        <v>15</v>
      </c>
      <c r="U4260" s="6" t="s">
        <v>264</v>
      </c>
      <c r="V4260" s="6" t="s">
        <v>46</v>
      </c>
      <c r="W4260" s="6" t="s">
        <v>57</v>
      </c>
      <c r="X4260" s="30" t="s">
        <v>15</v>
      </c>
      <c r="Y4260" s="31"/>
      <c r="Z4260" s="6" t="s">
        <v>265</v>
      </c>
      <c r="AA4260" s="2"/>
    </row>
    <row r="4261" spans="1:27" ht="2.25" customHeight="1" x14ac:dyDescent="0.2">
      <c r="A4261" s="15"/>
      <c r="B4261" s="16"/>
      <c r="C4261" s="16"/>
      <c r="D4261" s="16"/>
      <c r="E4261" s="16"/>
      <c r="F4261" s="16"/>
      <c r="G4261" s="16"/>
      <c r="H4261" s="16"/>
      <c r="I4261" s="16"/>
      <c r="J4261" s="16"/>
      <c r="K4261" s="16"/>
      <c r="L4261" s="16"/>
      <c r="M4261" s="16"/>
      <c r="N4261" s="16"/>
      <c r="O4261" s="16"/>
      <c r="P4261" s="16"/>
      <c r="Q4261" s="16"/>
      <c r="R4261" s="16"/>
      <c r="S4261" s="16"/>
      <c r="T4261" s="16"/>
      <c r="U4261" s="16"/>
      <c r="V4261" s="16"/>
      <c r="W4261" s="16"/>
      <c r="X4261" s="16"/>
      <c r="Y4261" s="16"/>
      <c r="Z4261" s="17"/>
      <c r="AA4261" s="2"/>
    </row>
    <row r="4262" spans="1:27" ht="12.75" customHeight="1" x14ac:dyDescent="0.2">
      <c r="A4262" s="8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1">
        <f>SUM(hList_Frame_1!B2503:B2503)</f>
        <v>26.32</v>
      </c>
      <c r="S4262" s="21"/>
      <c r="T4262" s="2"/>
      <c r="U4262" s="2"/>
      <c r="V4262" s="2"/>
      <c r="W4262" s="2"/>
      <c r="X4262" s="2"/>
      <c r="Y4262" s="2"/>
      <c r="Z4262" s="18"/>
      <c r="AA4262" s="2"/>
    </row>
    <row r="4263" spans="1:27" ht="14.25" customHeight="1" x14ac:dyDescent="0.2">
      <c r="A4263" s="12"/>
      <c r="B4263" s="19"/>
      <c r="C4263" s="19"/>
      <c r="D4263" s="19"/>
      <c r="E4263" s="19"/>
      <c r="F4263" s="19"/>
      <c r="G4263" s="19"/>
      <c r="H4263" s="19"/>
      <c r="I4263" s="19"/>
      <c r="J4263" s="19"/>
      <c r="K4263" s="19"/>
      <c r="L4263" s="19"/>
      <c r="M4263" s="19"/>
      <c r="N4263" s="19"/>
      <c r="O4263" s="19"/>
      <c r="P4263" s="19"/>
      <c r="Q4263" s="19"/>
      <c r="R4263" s="19"/>
      <c r="S4263" s="19"/>
      <c r="T4263" s="19"/>
      <c r="U4263" s="19"/>
      <c r="V4263" s="19"/>
      <c r="W4263" s="19"/>
      <c r="X4263" s="19"/>
      <c r="Y4263" s="19"/>
      <c r="Z4263" s="20"/>
      <c r="AA4263" s="2"/>
    </row>
    <row r="4264" spans="1:27" ht="15" customHeight="1" x14ac:dyDescent="0.2">
      <c r="A4264" s="22">
        <v>423044</v>
      </c>
      <c r="B4264" s="23"/>
      <c r="C4264" s="24"/>
      <c r="D4264" s="4">
        <v>42220</v>
      </c>
      <c r="E4264" s="34" t="s">
        <v>2015</v>
      </c>
      <c r="F4264" s="35"/>
      <c r="G4264" s="27">
        <v>696</v>
      </c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9"/>
      <c r="T4264" s="6" t="s">
        <v>272</v>
      </c>
      <c r="U4264" s="6" t="s">
        <v>273</v>
      </c>
      <c r="V4264" s="6" t="s">
        <v>46</v>
      </c>
      <c r="W4264" s="6" t="s">
        <v>57</v>
      </c>
      <c r="X4264" s="30" t="s">
        <v>272</v>
      </c>
      <c r="Y4264" s="31"/>
      <c r="Z4264" s="6" t="s">
        <v>547</v>
      </c>
      <c r="AA4264" s="2"/>
    </row>
    <row r="4265" spans="1:27" ht="15" customHeight="1" x14ac:dyDescent="0.2">
      <c r="A4265" s="36">
        <v>423429</v>
      </c>
      <c r="B4265" s="37"/>
      <c r="C4265" s="38"/>
      <c r="D4265" s="7">
        <v>42227</v>
      </c>
      <c r="E4265" s="25"/>
      <c r="F4265" s="26"/>
      <c r="G4265" s="27">
        <v>1944</v>
      </c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9"/>
      <c r="T4265" s="6" t="s">
        <v>55</v>
      </c>
      <c r="U4265" s="6" t="s">
        <v>207</v>
      </c>
      <c r="V4265" s="6" t="s">
        <v>46</v>
      </c>
      <c r="W4265" s="6" t="s">
        <v>640</v>
      </c>
      <c r="X4265" s="30" t="s">
        <v>55</v>
      </c>
      <c r="Y4265" s="31"/>
      <c r="Z4265" s="6" t="s">
        <v>15</v>
      </c>
      <c r="AA4265" s="2"/>
    </row>
    <row r="4266" spans="1:27" ht="15" customHeight="1" x14ac:dyDescent="0.2">
      <c r="A4266" s="32"/>
      <c r="B4266" s="42"/>
      <c r="C4266" s="33"/>
      <c r="D4266" s="13"/>
      <c r="E4266" s="32"/>
      <c r="F4266" s="33"/>
      <c r="G4266" s="27">
        <v>405</v>
      </c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9"/>
      <c r="T4266" s="6" t="s">
        <v>272</v>
      </c>
      <c r="U4266" s="6" t="s">
        <v>273</v>
      </c>
      <c r="V4266" s="6" t="s">
        <v>46</v>
      </c>
      <c r="W4266" s="6" t="s">
        <v>57</v>
      </c>
      <c r="X4266" s="30" t="s">
        <v>272</v>
      </c>
      <c r="Y4266" s="31"/>
      <c r="Z4266" s="6" t="s">
        <v>547</v>
      </c>
      <c r="AA4266" s="2"/>
    </row>
    <row r="4267" spans="1:27" ht="2.25" customHeight="1" x14ac:dyDescent="0.2">
      <c r="A4267" s="15"/>
      <c r="B4267" s="16"/>
      <c r="C4267" s="16"/>
      <c r="D4267" s="16"/>
      <c r="E4267" s="16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16"/>
      <c r="R4267" s="16"/>
      <c r="S4267" s="16"/>
      <c r="T4267" s="16"/>
      <c r="U4267" s="16"/>
      <c r="V4267" s="16"/>
      <c r="W4267" s="16"/>
      <c r="X4267" s="16"/>
      <c r="Y4267" s="16"/>
      <c r="Z4267" s="17"/>
      <c r="AA4267" s="2"/>
    </row>
    <row r="4268" spans="1:27" ht="13.5" customHeight="1" x14ac:dyDescent="0.2">
      <c r="A4268" s="8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1">
        <f>SUM(hList_Frame_1!B2504:B2506)</f>
        <v>3045</v>
      </c>
      <c r="N4268" s="21"/>
      <c r="O4268" s="21"/>
      <c r="P4268" s="21"/>
      <c r="Q4268" s="21"/>
      <c r="R4268" s="21"/>
      <c r="S4268" s="21"/>
      <c r="T4268" s="2"/>
      <c r="U4268" s="2"/>
      <c r="V4268" s="2"/>
      <c r="W4268" s="2"/>
      <c r="X4268" s="2"/>
      <c r="Y4268" s="2"/>
      <c r="Z4268" s="18"/>
      <c r="AA4268" s="2"/>
    </row>
    <row r="4269" spans="1:27" ht="13.5" customHeight="1" x14ac:dyDescent="0.2">
      <c r="A4269" s="12"/>
      <c r="B4269" s="19"/>
      <c r="C4269" s="19"/>
      <c r="D4269" s="19"/>
      <c r="E4269" s="19"/>
      <c r="F4269" s="19"/>
      <c r="G4269" s="19"/>
      <c r="H4269" s="19"/>
      <c r="I4269" s="19"/>
      <c r="J4269" s="19"/>
      <c r="K4269" s="19"/>
      <c r="L4269" s="19"/>
      <c r="M4269" s="19"/>
      <c r="N4269" s="19"/>
      <c r="O4269" s="19"/>
      <c r="P4269" s="19"/>
      <c r="Q4269" s="19"/>
      <c r="R4269" s="19"/>
      <c r="S4269" s="19"/>
      <c r="T4269" s="19"/>
      <c r="U4269" s="19"/>
      <c r="V4269" s="19"/>
      <c r="W4269" s="19"/>
      <c r="X4269" s="19"/>
      <c r="Y4269" s="19"/>
      <c r="Z4269" s="20"/>
      <c r="AA4269" s="2"/>
    </row>
    <row r="4270" spans="1:27" ht="15" customHeight="1" x14ac:dyDescent="0.2">
      <c r="A4270" s="22">
        <v>423860</v>
      </c>
      <c r="B4270" s="23"/>
      <c r="C4270" s="24"/>
      <c r="D4270" s="4">
        <v>42234</v>
      </c>
      <c r="E4270" s="30" t="s">
        <v>2016</v>
      </c>
      <c r="F4270" s="31"/>
      <c r="G4270" s="27">
        <v>2850</v>
      </c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9"/>
      <c r="T4270" s="6" t="s">
        <v>89</v>
      </c>
      <c r="U4270" s="6" t="s">
        <v>269</v>
      </c>
      <c r="V4270" s="6" t="s">
        <v>132</v>
      </c>
      <c r="W4270" s="6" t="s">
        <v>1487</v>
      </c>
      <c r="X4270" s="30" t="s">
        <v>89</v>
      </c>
      <c r="Y4270" s="31"/>
      <c r="Z4270" s="6" t="s">
        <v>15</v>
      </c>
      <c r="AA4270" s="2"/>
    </row>
    <row r="4271" spans="1:27" ht="3" customHeight="1" x14ac:dyDescent="0.2">
      <c r="A4271" s="15"/>
      <c r="B4271" s="16"/>
      <c r="C4271" s="16"/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  <c r="V4271" s="16"/>
      <c r="W4271" s="16"/>
      <c r="X4271" s="16"/>
      <c r="Y4271" s="16"/>
      <c r="Z4271" s="17"/>
      <c r="AA4271" s="2"/>
    </row>
    <row r="4272" spans="1:27" ht="12.75" customHeight="1" x14ac:dyDescent="0.2">
      <c r="A4272" s="8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1">
        <f>SUM(hList_Frame_1!B2507:B2507)</f>
        <v>2850</v>
      </c>
      <c r="N4272" s="21"/>
      <c r="O4272" s="21"/>
      <c r="P4272" s="21"/>
      <c r="Q4272" s="21"/>
      <c r="R4272" s="21"/>
      <c r="S4272" s="21"/>
      <c r="T4272" s="2"/>
      <c r="U4272" s="2"/>
      <c r="V4272" s="2"/>
      <c r="W4272" s="2"/>
      <c r="X4272" s="2"/>
      <c r="Y4272" s="2"/>
      <c r="Z4272" s="18"/>
      <c r="AA4272" s="2"/>
    </row>
    <row r="4273" spans="1:27" ht="14.25" customHeight="1" x14ac:dyDescent="0.2">
      <c r="A4273" s="12"/>
      <c r="B4273" s="19"/>
      <c r="C4273" s="19"/>
      <c r="D4273" s="19"/>
      <c r="E4273" s="19"/>
      <c r="F4273" s="19"/>
      <c r="G4273" s="19"/>
      <c r="H4273" s="19"/>
      <c r="I4273" s="19"/>
      <c r="J4273" s="19"/>
      <c r="K4273" s="19"/>
      <c r="L4273" s="19"/>
      <c r="M4273" s="19"/>
      <c r="N4273" s="19"/>
      <c r="O4273" s="19"/>
      <c r="P4273" s="19"/>
      <c r="Q4273" s="19"/>
      <c r="R4273" s="19"/>
      <c r="S4273" s="19"/>
      <c r="T4273" s="19"/>
      <c r="U4273" s="19"/>
      <c r="V4273" s="19"/>
      <c r="W4273" s="19"/>
      <c r="X4273" s="19"/>
      <c r="Y4273" s="19"/>
      <c r="Z4273" s="20"/>
      <c r="AA4273" s="2"/>
    </row>
    <row r="4274" spans="1:27" ht="15" customHeight="1" x14ac:dyDescent="0.2">
      <c r="A4274" s="22">
        <v>423430</v>
      </c>
      <c r="B4274" s="23"/>
      <c r="C4274" s="24"/>
      <c r="D4274" s="4">
        <v>42227</v>
      </c>
      <c r="E4274" s="30" t="s">
        <v>2017</v>
      </c>
      <c r="F4274" s="31"/>
      <c r="G4274" s="27">
        <v>3000</v>
      </c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9"/>
      <c r="T4274" s="6" t="s">
        <v>2018</v>
      </c>
      <c r="U4274" s="6" t="s">
        <v>32</v>
      </c>
      <c r="V4274" s="6" t="s">
        <v>33</v>
      </c>
      <c r="W4274" s="6" t="s">
        <v>33</v>
      </c>
      <c r="X4274" s="30" t="s">
        <v>2018</v>
      </c>
      <c r="Y4274" s="31"/>
      <c r="Z4274" s="6" t="s">
        <v>1008</v>
      </c>
      <c r="AA4274" s="2"/>
    </row>
    <row r="4275" spans="1:27" ht="2.25" customHeight="1" x14ac:dyDescent="0.2">
      <c r="A4275" s="15"/>
      <c r="B4275" s="16"/>
      <c r="C4275" s="16"/>
      <c r="D4275" s="16"/>
      <c r="E4275" s="16"/>
      <c r="F4275" s="16"/>
      <c r="G4275" s="16"/>
      <c r="H4275" s="16"/>
      <c r="I4275" s="16"/>
      <c r="J4275" s="16"/>
      <c r="K4275" s="16"/>
      <c r="L4275" s="16"/>
      <c r="M4275" s="16"/>
      <c r="N4275" s="16"/>
      <c r="O4275" s="16"/>
      <c r="P4275" s="16"/>
      <c r="Q4275" s="16"/>
      <c r="R4275" s="16"/>
      <c r="S4275" s="16"/>
      <c r="T4275" s="16"/>
      <c r="U4275" s="16"/>
      <c r="V4275" s="16"/>
      <c r="W4275" s="16"/>
      <c r="X4275" s="16"/>
      <c r="Y4275" s="16"/>
      <c r="Z4275" s="17"/>
      <c r="AA4275" s="2"/>
    </row>
    <row r="4276" spans="1:27" ht="13.5" customHeight="1" x14ac:dyDescent="0.2">
      <c r="A4276" s="8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1">
        <f>SUM(hList_Frame_1!B2508:B2508)</f>
        <v>3000</v>
      </c>
      <c r="N4276" s="21"/>
      <c r="O4276" s="21"/>
      <c r="P4276" s="21"/>
      <c r="Q4276" s="21"/>
      <c r="R4276" s="21"/>
      <c r="S4276" s="21"/>
      <c r="T4276" s="2"/>
      <c r="U4276" s="2"/>
      <c r="V4276" s="2"/>
      <c r="W4276" s="2"/>
      <c r="X4276" s="2"/>
      <c r="Y4276" s="2"/>
      <c r="Z4276" s="18"/>
      <c r="AA4276" s="2"/>
    </row>
    <row r="4277" spans="1:27" ht="13.5" customHeight="1" x14ac:dyDescent="0.2">
      <c r="A4277" s="12"/>
      <c r="B4277" s="19"/>
      <c r="C4277" s="19"/>
      <c r="D4277" s="19"/>
      <c r="E4277" s="19"/>
      <c r="F4277" s="19"/>
      <c r="G4277" s="19"/>
      <c r="H4277" s="19"/>
      <c r="I4277" s="19"/>
      <c r="J4277" s="19"/>
      <c r="K4277" s="19"/>
      <c r="L4277" s="19"/>
      <c r="M4277" s="19"/>
      <c r="N4277" s="19"/>
      <c r="O4277" s="19"/>
      <c r="P4277" s="19"/>
      <c r="Q4277" s="19"/>
      <c r="R4277" s="19"/>
      <c r="S4277" s="19"/>
      <c r="T4277" s="19"/>
      <c r="U4277" s="19"/>
      <c r="V4277" s="19"/>
      <c r="W4277" s="19"/>
      <c r="X4277" s="19"/>
      <c r="Y4277" s="19"/>
      <c r="Z4277" s="20"/>
      <c r="AA4277" s="2"/>
    </row>
    <row r="4278" spans="1:27" ht="15" customHeight="1" x14ac:dyDescent="0.2">
      <c r="A4278" s="22">
        <v>423861</v>
      </c>
      <c r="B4278" s="23"/>
      <c r="C4278" s="24"/>
      <c r="D4278" s="4">
        <v>42234</v>
      </c>
      <c r="E4278" s="30" t="s">
        <v>2019</v>
      </c>
      <c r="F4278" s="31"/>
      <c r="G4278" s="27">
        <v>2307</v>
      </c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9"/>
      <c r="T4278" s="6" t="s">
        <v>177</v>
      </c>
      <c r="U4278" s="6" t="s">
        <v>2020</v>
      </c>
      <c r="V4278" s="6" t="s">
        <v>109</v>
      </c>
      <c r="W4278" s="6" t="s">
        <v>167</v>
      </c>
      <c r="X4278" s="30" t="s">
        <v>177</v>
      </c>
      <c r="Y4278" s="31"/>
      <c r="Z4278" s="6" t="s">
        <v>15</v>
      </c>
      <c r="AA4278" s="2"/>
    </row>
    <row r="4279" spans="1:27" ht="2.25" customHeight="1" x14ac:dyDescent="0.2">
      <c r="A4279" s="15"/>
      <c r="B4279" s="16"/>
      <c r="C4279" s="16"/>
      <c r="D4279" s="16"/>
      <c r="E4279" s="16"/>
      <c r="F4279" s="16"/>
      <c r="G4279" s="16"/>
      <c r="H4279" s="16"/>
      <c r="I4279" s="16"/>
      <c r="J4279" s="16"/>
      <c r="K4279" s="16"/>
      <c r="L4279" s="16"/>
      <c r="M4279" s="16"/>
      <c r="N4279" s="16"/>
      <c r="O4279" s="16"/>
      <c r="P4279" s="16"/>
      <c r="Q4279" s="16"/>
      <c r="R4279" s="16"/>
      <c r="S4279" s="16"/>
      <c r="T4279" s="16"/>
      <c r="U4279" s="16"/>
      <c r="V4279" s="16"/>
      <c r="W4279" s="16"/>
      <c r="X4279" s="16"/>
      <c r="Y4279" s="16"/>
      <c r="Z4279" s="17"/>
      <c r="AA4279" s="2"/>
    </row>
    <row r="4280" spans="1:27" ht="12.75" customHeight="1" x14ac:dyDescent="0.2">
      <c r="A4280" s="8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1">
        <f>SUM(hList_Frame_1!B2509:B2509)</f>
        <v>2307</v>
      </c>
      <c r="N4280" s="21"/>
      <c r="O4280" s="21"/>
      <c r="P4280" s="21"/>
      <c r="Q4280" s="21"/>
      <c r="R4280" s="21"/>
      <c r="S4280" s="21"/>
      <c r="T4280" s="2"/>
      <c r="U4280" s="2"/>
      <c r="V4280" s="2"/>
      <c r="W4280" s="2"/>
      <c r="X4280" s="2"/>
      <c r="Y4280" s="2"/>
      <c r="Z4280" s="18"/>
      <c r="AA4280" s="2"/>
    </row>
    <row r="4281" spans="1:27" ht="14.25" customHeight="1" x14ac:dyDescent="0.2">
      <c r="A4281" s="12"/>
      <c r="B4281" s="19"/>
      <c r="C4281" s="19"/>
      <c r="D4281" s="19"/>
      <c r="E4281" s="19"/>
      <c r="F4281" s="19"/>
      <c r="G4281" s="19"/>
      <c r="H4281" s="19"/>
      <c r="I4281" s="19"/>
      <c r="J4281" s="19"/>
      <c r="K4281" s="19"/>
      <c r="L4281" s="19"/>
      <c r="M4281" s="19"/>
      <c r="N4281" s="19"/>
      <c r="O4281" s="19"/>
      <c r="P4281" s="19"/>
      <c r="Q4281" s="19"/>
      <c r="R4281" s="19"/>
      <c r="S4281" s="19"/>
      <c r="T4281" s="19"/>
      <c r="U4281" s="19"/>
      <c r="V4281" s="19"/>
      <c r="W4281" s="19"/>
      <c r="X4281" s="19"/>
      <c r="Y4281" s="19"/>
      <c r="Z4281" s="20"/>
      <c r="AA4281" s="2"/>
    </row>
    <row r="4282" spans="1:27" ht="15" customHeight="1" x14ac:dyDescent="0.2">
      <c r="A4282" s="22">
        <v>423431</v>
      </c>
      <c r="B4282" s="23"/>
      <c r="C4282" s="24"/>
      <c r="D4282" s="4">
        <v>42227</v>
      </c>
      <c r="E4282" s="34" t="s">
        <v>2021</v>
      </c>
      <c r="F4282" s="35"/>
      <c r="G4282" s="27">
        <v>500</v>
      </c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9"/>
      <c r="T4282" s="6" t="s">
        <v>2022</v>
      </c>
      <c r="U4282" s="6" t="s">
        <v>32</v>
      </c>
      <c r="V4282" s="6" t="s">
        <v>33</v>
      </c>
      <c r="W4282" s="6" t="s">
        <v>33</v>
      </c>
      <c r="X4282" s="30" t="s">
        <v>2022</v>
      </c>
      <c r="Y4282" s="31"/>
      <c r="Z4282" s="6" t="s">
        <v>394</v>
      </c>
      <c r="AA4282" s="2"/>
    </row>
    <row r="4283" spans="1:27" ht="15" customHeight="1" x14ac:dyDescent="0.2">
      <c r="A4283" s="22">
        <v>423862</v>
      </c>
      <c r="B4283" s="23"/>
      <c r="C4283" s="24"/>
      <c r="D4283" s="4">
        <v>42234</v>
      </c>
      <c r="E4283" s="32"/>
      <c r="F4283" s="33"/>
      <c r="G4283" s="27">
        <v>500</v>
      </c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9"/>
      <c r="T4283" s="6" t="s">
        <v>2023</v>
      </c>
      <c r="U4283" s="6" t="s">
        <v>32</v>
      </c>
      <c r="V4283" s="6" t="s">
        <v>33</v>
      </c>
      <c r="W4283" s="6" t="s">
        <v>33</v>
      </c>
      <c r="X4283" s="30" t="s">
        <v>2023</v>
      </c>
      <c r="Y4283" s="31"/>
      <c r="Z4283" s="6" t="s">
        <v>442</v>
      </c>
      <c r="AA4283" s="2"/>
    </row>
    <row r="4284" spans="1:27" ht="3" customHeight="1" x14ac:dyDescent="0.2">
      <c r="A4284" s="15"/>
      <c r="B4284" s="16"/>
      <c r="C4284" s="16"/>
      <c r="D4284" s="16"/>
      <c r="E4284" s="16"/>
      <c r="F4284" s="16"/>
      <c r="G4284" s="16"/>
      <c r="H4284" s="16"/>
      <c r="I4284" s="16"/>
      <c r="J4284" s="16"/>
      <c r="K4284" s="16"/>
      <c r="L4284" s="16"/>
      <c r="M4284" s="16"/>
      <c r="N4284" s="16"/>
      <c r="O4284" s="16"/>
      <c r="P4284" s="16"/>
      <c r="Q4284" s="16"/>
      <c r="R4284" s="16"/>
      <c r="S4284" s="16"/>
      <c r="T4284" s="16"/>
      <c r="U4284" s="16"/>
      <c r="V4284" s="16"/>
      <c r="W4284" s="16"/>
      <c r="X4284" s="16"/>
      <c r="Y4284" s="16"/>
      <c r="Z4284" s="17"/>
      <c r="AA4284" s="2"/>
    </row>
    <row r="4285" spans="1:27" ht="12.75" customHeight="1" x14ac:dyDescent="0.2">
      <c r="A4285" s="8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1">
        <f>SUM(hList_Frame_1!B2510:B2511)</f>
        <v>1000</v>
      </c>
      <c r="N4285" s="21"/>
      <c r="O4285" s="21"/>
      <c r="P4285" s="21"/>
      <c r="Q4285" s="21"/>
      <c r="R4285" s="21"/>
      <c r="S4285" s="21"/>
      <c r="T4285" s="2"/>
      <c r="U4285" s="2"/>
      <c r="V4285" s="2"/>
      <c r="W4285" s="2"/>
      <c r="X4285" s="2"/>
      <c r="Y4285" s="2"/>
      <c r="Z4285" s="18"/>
      <c r="AA4285" s="2"/>
    </row>
    <row r="4286" spans="1:27" ht="14.25" customHeight="1" x14ac:dyDescent="0.2">
      <c r="A4286" s="12"/>
      <c r="B4286" s="19"/>
      <c r="C4286" s="19"/>
      <c r="D4286" s="19"/>
      <c r="E4286" s="19"/>
      <c r="F4286" s="19"/>
      <c r="G4286" s="19"/>
      <c r="H4286" s="19"/>
      <c r="I4286" s="19"/>
      <c r="J4286" s="19"/>
      <c r="K4286" s="19"/>
      <c r="L4286" s="19"/>
      <c r="M4286" s="19"/>
      <c r="N4286" s="19"/>
      <c r="O4286" s="19"/>
      <c r="P4286" s="19"/>
      <c r="Q4286" s="19"/>
      <c r="R4286" s="19"/>
      <c r="S4286" s="19"/>
      <c r="T4286" s="19"/>
      <c r="U4286" s="19"/>
      <c r="V4286" s="19"/>
      <c r="W4286" s="19"/>
      <c r="X4286" s="19"/>
      <c r="Y4286" s="19"/>
      <c r="Z4286" s="20"/>
      <c r="AA4286" s="2"/>
    </row>
    <row r="4287" spans="1:27" ht="15" customHeight="1" x14ac:dyDescent="0.2">
      <c r="A4287" s="22">
        <v>423949</v>
      </c>
      <c r="B4287" s="23"/>
      <c r="C4287" s="24"/>
      <c r="D4287" s="4">
        <v>42241</v>
      </c>
      <c r="E4287" s="30" t="s">
        <v>2024</v>
      </c>
      <c r="F4287" s="31"/>
      <c r="G4287" s="27">
        <v>679.27</v>
      </c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9"/>
      <c r="T4287" s="6" t="s">
        <v>15</v>
      </c>
      <c r="U4287" s="6" t="s">
        <v>397</v>
      </c>
      <c r="V4287" s="6" t="s">
        <v>46</v>
      </c>
      <c r="W4287" s="6" t="s">
        <v>57</v>
      </c>
      <c r="X4287" s="30" t="s">
        <v>15</v>
      </c>
      <c r="Y4287" s="31"/>
      <c r="Z4287" s="6" t="s">
        <v>265</v>
      </c>
      <c r="AA4287" s="2"/>
    </row>
    <row r="4288" spans="1:27" ht="2.25" customHeight="1" x14ac:dyDescent="0.2">
      <c r="A4288" s="15"/>
      <c r="B4288" s="16"/>
      <c r="C4288" s="16"/>
      <c r="D4288" s="16"/>
      <c r="E4288" s="16"/>
      <c r="F4288" s="16"/>
      <c r="G4288" s="16"/>
      <c r="H4288" s="16"/>
      <c r="I4288" s="16"/>
      <c r="J4288" s="16"/>
      <c r="K4288" s="16"/>
      <c r="L4288" s="16"/>
      <c r="M4288" s="16"/>
      <c r="N4288" s="16"/>
      <c r="O4288" s="16"/>
      <c r="P4288" s="16"/>
      <c r="Q4288" s="16"/>
      <c r="R4288" s="16"/>
      <c r="S4288" s="16"/>
      <c r="T4288" s="16"/>
      <c r="U4288" s="16"/>
      <c r="V4288" s="16"/>
      <c r="W4288" s="16"/>
      <c r="X4288" s="16"/>
      <c r="Y4288" s="16"/>
      <c r="Z4288" s="17"/>
      <c r="AA4288" s="2"/>
    </row>
    <row r="4289" spans="1:27" ht="13.5" customHeight="1" x14ac:dyDescent="0.2">
      <c r="A4289" s="8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2"/>
      <c r="O4289" s="2"/>
      <c r="P4289" s="21">
        <f>SUM(hList_Frame_1!B2512:B2512)</f>
        <v>679.27</v>
      </c>
      <c r="Q4289" s="21"/>
      <c r="R4289" s="21"/>
      <c r="S4289" s="21"/>
      <c r="T4289" s="2"/>
      <c r="U4289" s="2"/>
      <c r="V4289" s="2"/>
      <c r="W4289" s="2"/>
      <c r="X4289" s="2"/>
      <c r="Y4289" s="2"/>
      <c r="Z4289" s="18"/>
      <c r="AA4289" s="2"/>
    </row>
    <row r="4290" spans="1:27" ht="13.5" customHeight="1" x14ac:dyDescent="0.2">
      <c r="A4290" s="12"/>
      <c r="B4290" s="19"/>
      <c r="C4290" s="19"/>
      <c r="D4290" s="19"/>
      <c r="E4290" s="19"/>
      <c r="F4290" s="19"/>
      <c r="G4290" s="19"/>
      <c r="H4290" s="19"/>
      <c r="I4290" s="19"/>
      <c r="J4290" s="19"/>
      <c r="K4290" s="19"/>
      <c r="L4290" s="19"/>
      <c r="M4290" s="19"/>
      <c r="N4290" s="19"/>
      <c r="O4290" s="19"/>
      <c r="P4290" s="19"/>
      <c r="Q4290" s="19"/>
      <c r="R4290" s="19"/>
      <c r="S4290" s="19"/>
      <c r="T4290" s="19"/>
      <c r="U4290" s="19"/>
      <c r="V4290" s="19"/>
      <c r="W4290" s="19"/>
      <c r="X4290" s="19"/>
      <c r="Y4290" s="19"/>
      <c r="Z4290" s="20"/>
      <c r="AA4290" s="2"/>
    </row>
    <row r="4291" spans="1:27" ht="15" customHeight="1" x14ac:dyDescent="0.2">
      <c r="A4291" s="22">
        <v>423863</v>
      </c>
      <c r="B4291" s="23"/>
      <c r="C4291" s="24"/>
      <c r="D4291" s="4">
        <v>42234</v>
      </c>
      <c r="E4291" s="30" t="s">
        <v>2025</v>
      </c>
      <c r="F4291" s="31"/>
      <c r="G4291" s="27">
        <v>1759.32</v>
      </c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9"/>
      <c r="T4291" s="6" t="s">
        <v>2026</v>
      </c>
      <c r="U4291" s="6" t="s">
        <v>117</v>
      </c>
      <c r="V4291" s="6" t="s">
        <v>125</v>
      </c>
      <c r="W4291" s="6" t="s">
        <v>194</v>
      </c>
      <c r="X4291" s="30" t="s">
        <v>2026</v>
      </c>
      <c r="Y4291" s="31"/>
      <c r="Z4291" s="6" t="s">
        <v>15</v>
      </c>
      <c r="AA4291" s="2"/>
    </row>
    <row r="4292" spans="1:27" ht="2.25" customHeight="1" x14ac:dyDescent="0.2">
      <c r="A4292" s="15"/>
      <c r="B4292" s="16"/>
      <c r="C4292" s="16"/>
      <c r="D4292" s="16"/>
      <c r="E4292" s="16"/>
      <c r="F4292" s="16"/>
      <c r="G4292" s="16"/>
      <c r="H4292" s="16"/>
      <c r="I4292" s="16"/>
      <c r="J4292" s="16"/>
      <c r="K4292" s="16"/>
      <c r="L4292" s="16"/>
      <c r="M4292" s="16"/>
      <c r="N4292" s="16"/>
      <c r="O4292" s="16"/>
      <c r="P4292" s="16"/>
      <c r="Q4292" s="16"/>
      <c r="R4292" s="16"/>
      <c r="S4292" s="16"/>
      <c r="T4292" s="16"/>
      <c r="U4292" s="16"/>
      <c r="V4292" s="16"/>
      <c r="W4292" s="16"/>
      <c r="X4292" s="16"/>
      <c r="Y4292" s="16"/>
      <c r="Z4292" s="17"/>
      <c r="AA4292" s="2"/>
    </row>
    <row r="4293" spans="1:27" ht="12.75" customHeight="1" x14ac:dyDescent="0.2">
      <c r="A4293" s="8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1">
        <f>SUM(hList_Frame_1!B2513:B2513)</f>
        <v>1759.32</v>
      </c>
      <c r="N4293" s="21"/>
      <c r="O4293" s="21"/>
      <c r="P4293" s="21"/>
      <c r="Q4293" s="21"/>
      <c r="R4293" s="21"/>
      <c r="S4293" s="21"/>
      <c r="T4293" s="2"/>
      <c r="U4293" s="2"/>
      <c r="V4293" s="2"/>
      <c r="W4293" s="2"/>
      <c r="X4293" s="2"/>
      <c r="Y4293" s="2"/>
      <c r="Z4293" s="18"/>
      <c r="AA4293" s="2"/>
    </row>
    <row r="4294" spans="1:27" ht="14.25" customHeight="1" x14ac:dyDescent="0.2">
      <c r="A4294" s="12"/>
      <c r="B4294" s="19"/>
      <c r="C4294" s="19"/>
      <c r="D4294" s="19"/>
      <c r="E4294" s="19"/>
      <c r="F4294" s="19"/>
      <c r="G4294" s="19"/>
      <c r="H4294" s="19"/>
      <c r="I4294" s="19"/>
      <c r="J4294" s="19"/>
      <c r="K4294" s="19"/>
      <c r="L4294" s="19"/>
      <c r="M4294" s="19"/>
      <c r="N4294" s="19"/>
      <c r="O4294" s="19"/>
      <c r="P4294" s="19"/>
      <c r="Q4294" s="19"/>
      <c r="R4294" s="19"/>
      <c r="S4294" s="19"/>
      <c r="T4294" s="19"/>
      <c r="U4294" s="19"/>
      <c r="V4294" s="19"/>
      <c r="W4294" s="19"/>
      <c r="X4294" s="19"/>
      <c r="Y4294" s="19"/>
      <c r="Z4294" s="20"/>
      <c r="AA4294" s="2"/>
    </row>
    <row r="4295" spans="1:27" ht="15" customHeight="1" x14ac:dyDescent="0.2">
      <c r="A4295" s="36">
        <v>423864</v>
      </c>
      <c r="B4295" s="37"/>
      <c r="C4295" s="38"/>
      <c r="D4295" s="7">
        <v>42234</v>
      </c>
      <c r="E4295" s="34" t="s">
        <v>2027</v>
      </c>
      <c r="F4295" s="35"/>
      <c r="G4295" s="27">
        <v>100</v>
      </c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9"/>
      <c r="T4295" s="6" t="s">
        <v>2028</v>
      </c>
      <c r="U4295" s="6" t="s">
        <v>32</v>
      </c>
      <c r="V4295" s="6" t="s">
        <v>33</v>
      </c>
      <c r="W4295" s="6" t="s">
        <v>33</v>
      </c>
      <c r="X4295" s="30" t="s">
        <v>2028</v>
      </c>
      <c r="Y4295" s="31"/>
      <c r="Z4295" s="6" t="s">
        <v>253</v>
      </c>
      <c r="AA4295" s="2"/>
    </row>
    <row r="4296" spans="1:27" ht="15" customHeight="1" x14ac:dyDescent="0.2">
      <c r="A4296" s="25"/>
      <c r="B4296" s="43"/>
      <c r="C4296" s="26"/>
      <c r="D4296" s="9"/>
      <c r="E4296" s="25"/>
      <c r="F4296" s="26"/>
      <c r="G4296" s="27">
        <v>100</v>
      </c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9"/>
      <c r="T4296" s="6" t="s">
        <v>2029</v>
      </c>
      <c r="U4296" s="6" t="s">
        <v>32</v>
      </c>
      <c r="V4296" s="6" t="s">
        <v>33</v>
      </c>
      <c r="W4296" s="6" t="s">
        <v>33</v>
      </c>
      <c r="X4296" s="30" t="s">
        <v>2029</v>
      </c>
      <c r="Y4296" s="31"/>
      <c r="Z4296" s="6" t="s">
        <v>466</v>
      </c>
      <c r="AA4296" s="2"/>
    </row>
    <row r="4297" spans="1:27" ht="15" customHeight="1" x14ac:dyDescent="0.2">
      <c r="A4297" s="32"/>
      <c r="B4297" s="42"/>
      <c r="C4297" s="33"/>
      <c r="D4297" s="13"/>
      <c r="E4297" s="32"/>
      <c r="F4297" s="33"/>
      <c r="G4297" s="27">
        <v>550</v>
      </c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9"/>
      <c r="T4297" s="6" t="s">
        <v>2030</v>
      </c>
      <c r="U4297" s="6" t="s">
        <v>32</v>
      </c>
      <c r="V4297" s="6" t="s">
        <v>33</v>
      </c>
      <c r="W4297" s="6" t="s">
        <v>33</v>
      </c>
      <c r="X4297" s="30" t="s">
        <v>2030</v>
      </c>
      <c r="Y4297" s="31"/>
      <c r="Z4297" s="6" t="s">
        <v>466</v>
      </c>
      <c r="AA4297" s="2"/>
    </row>
    <row r="4298" spans="1:27" ht="2.25" customHeight="1" x14ac:dyDescent="0.2">
      <c r="A4298" s="15"/>
      <c r="B4298" s="16"/>
      <c r="C4298" s="16"/>
      <c r="D4298" s="16"/>
      <c r="E4298" s="16"/>
      <c r="F4298" s="16"/>
      <c r="G4298" s="16"/>
      <c r="H4298" s="16"/>
      <c r="I4298" s="16"/>
      <c r="J4298" s="16"/>
      <c r="K4298" s="16"/>
      <c r="L4298" s="16"/>
      <c r="M4298" s="16"/>
      <c r="N4298" s="16"/>
      <c r="O4298" s="16"/>
      <c r="P4298" s="16"/>
      <c r="Q4298" s="16"/>
      <c r="R4298" s="16"/>
      <c r="S4298" s="16"/>
      <c r="T4298" s="16"/>
      <c r="U4298" s="16"/>
      <c r="V4298" s="16"/>
      <c r="W4298" s="16"/>
      <c r="X4298" s="16"/>
      <c r="Y4298" s="16"/>
      <c r="Z4298" s="17"/>
      <c r="AA4298" s="2"/>
    </row>
    <row r="4299" spans="1:27" ht="12.75" customHeight="1" x14ac:dyDescent="0.2">
      <c r="A4299" s="8"/>
      <c r="B4299" s="2"/>
      <c r="C4299" s="2"/>
      <c r="D4299" s="2"/>
      <c r="E4299" s="2"/>
      <c r="F4299" s="2"/>
      <c r="G4299" s="2"/>
      <c r="H4299" s="2"/>
      <c r="I4299" s="2"/>
      <c r="J4299" s="2"/>
      <c r="K4299" s="2"/>
      <c r="L4299" s="2"/>
      <c r="M4299" s="2"/>
      <c r="N4299" s="2"/>
      <c r="O4299" s="2"/>
      <c r="P4299" s="21">
        <f>SUM(hList_Frame_1!B2514:B2516)</f>
        <v>750</v>
      </c>
      <c r="Q4299" s="21"/>
      <c r="R4299" s="21"/>
      <c r="S4299" s="21"/>
      <c r="T4299" s="2"/>
      <c r="U4299" s="2"/>
      <c r="V4299" s="2"/>
      <c r="W4299" s="2"/>
      <c r="X4299" s="2"/>
      <c r="Y4299" s="2"/>
      <c r="Z4299" s="18"/>
      <c r="AA4299" s="2"/>
    </row>
    <row r="4300" spans="1:27" ht="14.25" customHeight="1" x14ac:dyDescent="0.2">
      <c r="A4300" s="12"/>
      <c r="B4300" s="19"/>
      <c r="C4300" s="19"/>
      <c r="D4300" s="19"/>
      <c r="E4300" s="19"/>
      <c r="F4300" s="19"/>
      <c r="G4300" s="19"/>
      <c r="H4300" s="19"/>
      <c r="I4300" s="19"/>
      <c r="J4300" s="19"/>
      <c r="K4300" s="19"/>
      <c r="L4300" s="19"/>
      <c r="M4300" s="19"/>
      <c r="N4300" s="19"/>
      <c r="O4300" s="19"/>
      <c r="P4300" s="19"/>
      <c r="Q4300" s="19"/>
      <c r="R4300" s="19"/>
      <c r="S4300" s="19"/>
      <c r="T4300" s="19"/>
      <c r="U4300" s="19"/>
      <c r="V4300" s="19"/>
      <c r="W4300" s="19"/>
      <c r="X4300" s="19"/>
      <c r="Y4300" s="19"/>
      <c r="Z4300" s="20"/>
      <c r="AA4300" s="2"/>
    </row>
    <row r="4301" spans="1:27" ht="15" customHeight="1" x14ac:dyDescent="0.2">
      <c r="A4301" s="22">
        <v>423865</v>
      </c>
      <c r="B4301" s="23"/>
      <c r="C4301" s="24"/>
      <c r="D4301" s="4">
        <v>42234</v>
      </c>
      <c r="E4301" s="30" t="s">
        <v>2031</v>
      </c>
      <c r="F4301" s="31"/>
      <c r="G4301" s="27">
        <v>16771.2</v>
      </c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9"/>
      <c r="T4301" s="6" t="s">
        <v>177</v>
      </c>
      <c r="U4301" s="6" t="s">
        <v>2032</v>
      </c>
      <c r="V4301" s="6" t="s">
        <v>70</v>
      </c>
      <c r="W4301" s="6" t="s">
        <v>71</v>
      </c>
      <c r="X4301" s="30" t="s">
        <v>177</v>
      </c>
      <c r="Y4301" s="31"/>
      <c r="Z4301" s="6" t="s">
        <v>15</v>
      </c>
      <c r="AA4301" s="2"/>
    </row>
    <row r="4302" spans="1:27" ht="2.25" customHeight="1" x14ac:dyDescent="0.2">
      <c r="A4302" s="15"/>
      <c r="B4302" s="16"/>
      <c r="C4302" s="16"/>
      <c r="D4302" s="16"/>
      <c r="E4302" s="16"/>
      <c r="F4302" s="16"/>
      <c r="G4302" s="16"/>
      <c r="H4302" s="16"/>
      <c r="I4302" s="16"/>
      <c r="J4302" s="16"/>
      <c r="K4302" s="16"/>
      <c r="L4302" s="16"/>
      <c r="M4302" s="16"/>
      <c r="N4302" s="16"/>
      <c r="O4302" s="16"/>
      <c r="P4302" s="16"/>
      <c r="Q4302" s="16"/>
      <c r="R4302" s="16"/>
      <c r="S4302" s="16"/>
      <c r="T4302" s="16"/>
      <c r="U4302" s="16"/>
      <c r="V4302" s="16"/>
      <c r="W4302" s="16"/>
      <c r="X4302" s="16"/>
      <c r="Y4302" s="16"/>
      <c r="Z4302" s="17"/>
      <c r="AA4302" s="2"/>
    </row>
    <row r="4303" spans="1:27" ht="13.5" customHeight="1" x14ac:dyDescent="0.2">
      <c r="A4303" s="8"/>
      <c r="B4303" s="2"/>
      <c r="C4303" s="2"/>
      <c r="D4303" s="2"/>
      <c r="E4303" s="2"/>
      <c r="F4303" s="2"/>
      <c r="G4303" s="2"/>
      <c r="H4303" s="2"/>
      <c r="I4303" s="2"/>
      <c r="J4303" s="2"/>
      <c r="K4303" s="21">
        <f>SUM(hList_Frame_1!B2517:B2517)</f>
        <v>16771.2</v>
      </c>
      <c r="L4303" s="21"/>
      <c r="M4303" s="21"/>
      <c r="N4303" s="21"/>
      <c r="O4303" s="21"/>
      <c r="P4303" s="21"/>
      <c r="Q4303" s="21"/>
      <c r="R4303" s="21"/>
      <c r="S4303" s="21"/>
      <c r="T4303" s="2"/>
      <c r="U4303" s="2"/>
      <c r="V4303" s="2"/>
      <c r="W4303" s="2"/>
      <c r="X4303" s="2"/>
      <c r="Y4303" s="2"/>
      <c r="Z4303" s="18"/>
      <c r="AA4303" s="2"/>
    </row>
    <row r="4304" spans="1:27" ht="13.5" customHeight="1" x14ac:dyDescent="0.2">
      <c r="A4304" s="12"/>
      <c r="B4304" s="19"/>
      <c r="C4304" s="19"/>
      <c r="D4304" s="19"/>
      <c r="E4304" s="19"/>
      <c r="F4304" s="19"/>
      <c r="G4304" s="19"/>
      <c r="H4304" s="19"/>
      <c r="I4304" s="19"/>
      <c r="J4304" s="19"/>
      <c r="K4304" s="19"/>
      <c r="L4304" s="19"/>
      <c r="M4304" s="19"/>
      <c r="N4304" s="19"/>
      <c r="O4304" s="19"/>
      <c r="P4304" s="19"/>
      <c r="Q4304" s="19"/>
      <c r="R4304" s="19"/>
      <c r="S4304" s="19"/>
      <c r="T4304" s="19"/>
      <c r="U4304" s="19"/>
      <c r="V4304" s="19"/>
      <c r="W4304" s="19"/>
      <c r="X4304" s="19"/>
      <c r="Y4304" s="19"/>
      <c r="Z4304" s="20"/>
      <c r="AA4304" s="2"/>
    </row>
    <row r="4305" spans="1:27" ht="15" customHeight="1" x14ac:dyDescent="0.2">
      <c r="A4305" s="22">
        <v>423432</v>
      </c>
      <c r="B4305" s="23"/>
      <c r="C4305" s="24"/>
      <c r="D4305" s="4">
        <v>42227</v>
      </c>
      <c r="E4305" s="30" t="s">
        <v>2033</v>
      </c>
      <c r="F4305" s="31"/>
      <c r="G4305" s="27">
        <v>2175</v>
      </c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9"/>
      <c r="T4305" s="6" t="s">
        <v>458</v>
      </c>
      <c r="U4305" s="6" t="s">
        <v>273</v>
      </c>
      <c r="V4305" s="6" t="s">
        <v>46</v>
      </c>
      <c r="W4305" s="6" t="s">
        <v>328</v>
      </c>
      <c r="X4305" s="30" t="s">
        <v>458</v>
      </c>
      <c r="Y4305" s="31"/>
      <c r="Z4305" s="6" t="s">
        <v>329</v>
      </c>
      <c r="AA4305" s="2"/>
    </row>
    <row r="4306" spans="1:27" ht="2.25" customHeight="1" x14ac:dyDescent="0.2">
      <c r="A4306" s="15"/>
      <c r="B4306" s="16"/>
      <c r="C4306" s="16"/>
      <c r="D4306" s="16"/>
      <c r="E4306" s="16"/>
      <c r="F4306" s="16"/>
      <c r="G4306" s="16"/>
      <c r="H4306" s="16"/>
      <c r="I4306" s="16"/>
      <c r="J4306" s="16"/>
      <c r="K4306" s="16"/>
      <c r="L4306" s="16"/>
      <c r="M4306" s="16"/>
      <c r="N4306" s="16"/>
      <c r="O4306" s="16"/>
      <c r="P4306" s="16"/>
      <c r="Q4306" s="16"/>
      <c r="R4306" s="16"/>
      <c r="S4306" s="16"/>
      <c r="T4306" s="16"/>
      <c r="U4306" s="16"/>
      <c r="V4306" s="16"/>
      <c r="W4306" s="16"/>
      <c r="X4306" s="16"/>
      <c r="Y4306" s="16"/>
      <c r="Z4306" s="17"/>
      <c r="AA4306" s="2"/>
    </row>
    <row r="4307" spans="1:27" ht="13.5" customHeight="1" x14ac:dyDescent="0.2">
      <c r="A4307" s="8"/>
      <c r="B4307" s="2"/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1">
        <f>SUM(hList_Frame_1!B2518:B2518)</f>
        <v>2175</v>
      </c>
      <c r="N4307" s="21"/>
      <c r="O4307" s="21"/>
      <c r="P4307" s="21"/>
      <c r="Q4307" s="21"/>
      <c r="R4307" s="21"/>
      <c r="S4307" s="21"/>
      <c r="T4307" s="2"/>
      <c r="U4307" s="2"/>
      <c r="V4307" s="2"/>
      <c r="W4307" s="2"/>
      <c r="X4307" s="2"/>
      <c r="Y4307" s="2"/>
      <c r="Z4307" s="18"/>
      <c r="AA4307" s="2"/>
    </row>
    <row r="4308" spans="1:27" ht="13.5" customHeight="1" x14ac:dyDescent="0.2">
      <c r="A4308" s="12"/>
      <c r="B4308" s="19"/>
      <c r="C4308" s="19"/>
      <c r="D4308" s="19"/>
      <c r="E4308" s="19"/>
      <c r="F4308" s="19"/>
      <c r="G4308" s="19"/>
      <c r="H4308" s="19"/>
      <c r="I4308" s="19"/>
      <c r="J4308" s="19"/>
      <c r="K4308" s="19"/>
      <c r="L4308" s="19"/>
      <c r="M4308" s="19"/>
      <c r="N4308" s="19"/>
      <c r="O4308" s="19"/>
      <c r="P4308" s="19"/>
      <c r="Q4308" s="19"/>
      <c r="R4308" s="19"/>
      <c r="S4308" s="19"/>
      <c r="T4308" s="19"/>
      <c r="U4308" s="19"/>
      <c r="V4308" s="19"/>
      <c r="W4308" s="19"/>
      <c r="X4308" s="19"/>
      <c r="Y4308" s="19"/>
      <c r="Z4308" s="20"/>
      <c r="AA4308" s="2"/>
    </row>
    <row r="4309" spans="1:27" ht="15" customHeight="1" x14ac:dyDescent="0.2">
      <c r="A4309" s="22">
        <v>423433</v>
      </c>
      <c r="B4309" s="23"/>
      <c r="C4309" s="24"/>
      <c r="D4309" s="4">
        <v>42227</v>
      </c>
      <c r="E4309" s="34" t="s">
        <v>2034</v>
      </c>
      <c r="F4309" s="35"/>
      <c r="G4309" s="27">
        <v>500</v>
      </c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9"/>
      <c r="T4309" s="6" t="s">
        <v>2035</v>
      </c>
      <c r="U4309" s="6" t="s">
        <v>32</v>
      </c>
      <c r="V4309" s="6" t="s">
        <v>33</v>
      </c>
      <c r="W4309" s="6" t="s">
        <v>33</v>
      </c>
      <c r="X4309" s="30" t="s">
        <v>2035</v>
      </c>
      <c r="Y4309" s="31"/>
      <c r="Z4309" s="6" t="s">
        <v>428</v>
      </c>
      <c r="AA4309" s="2"/>
    </row>
    <row r="4310" spans="1:27" ht="15" customHeight="1" x14ac:dyDescent="0.2">
      <c r="A4310" s="22">
        <v>423866</v>
      </c>
      <c r="B4310" s="23"/>
      <c r="C4310" s="24"/>
      <c r="D4310" s="4">
        <v>42234</v>
      </c>
      <c r="E4310" s="32"/>
      <c r="F4310" s="33"/>
      <c r="G4310" s="27">
        <v>400</v>
      </c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9"/>
      <c r="T4310" s="6" t="s">
        <v>2036</v>
      </c>
      <c r="U4310" s="6" t="s">
        <v>32</v>
      </c>
      <c r="V4310" s="6" t="s">
        <v>33</v>
      </c>
      <c r="W4310" s="6" t="s">
        <v>33</v>
      </c>
      <c r="X4310" s="30" t="s">
        <v>2036</v>
      </c>
      <c r="Y4310" s="31"/>
      <c r="Z4310" s="6" t="s">
        <v>466</v>
      </c>
      <c r="AA4310" s="2"/>
    </row>
    <row r="4311" spans="1:27" ht="2.25" customHeight="1" x14ac:dyDescent="0.2">
      <c r="A4311" s="15"/>
      <c r="B4311" s="16"/>
      <c r="C4311" s="16"/>
      <c r="D4311" s="16"/>
      <c r="E4311" s="16"/>
      <c r="F4311" s="16"/>
      <c r="G4311" s="16"/>
      <c r="H4311" s="16"/>
      <c r="I4311" s="16"/>
      <c r="J4311" s="16"/>
      <c r="K4311" s="16"/>
      <c r="L4311" s="16"/>
      <c r="M4311" s="16"/>
      <c r="N4311" s="16"/>
      <c r="O4311" s="16"/>
      <c r="P4311" s="16"/>
      <c r="Q4311" s="16"/>
      <c r="R4311" s="16"/>
      <c r="S4311" s="16"/>
      <c r="T4311" s="16"/>
      <c r="U4311" s="16"/>
      <c r="V4311" s="16"/>
      <c r="W4311" s="16"/>
      <c r="X4311" s="16"/>
      <c r="Y4311" s="16"/>
      <c r="Z4311" s="17"/>
      <c r="AA4311" s="2"/>
    </row>
    <row r="4312" spans="1:27" ht="12.75" customHeight="1" x14ac:dyDescent="0.2">
      <c r="A4312" s="8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2"/>
      <c r="O4312" s="2"/>
      <c r="P4312" s="21">
        <f>SUM(hList_Frame_1!B2519:B2520)</f>
        <v>900</v>
      </c>
      <c r="Q4312" s="21"/>
      <c r="R4312" s="21"/>
      <c r="S4312" s="21"/>
      <c r="T4312" s="2"/>
      <c r="U4312" s="2"/>
      <c r="V4312" s="2"/>
      <c r="W4312" s="2"/>
      <c r="X4312" s="2"/>
      <c r="Y4312" s="2"/>
      <c r="Z4312" s="18"/>
      <c r="AA4312" s="2"/>
    </row>
    <row r="4313" spans="1:27" ht="14.25" customHeight="1" x14ac:dyDescent="0.2">
      <c r="A4313" s="12"/>
      <c r="B4313" s="19"/>
      <c r="C4313" s="19"/>
      <c r="D4313" s="19"/>
      <c r="E4313" s="19"/>
      <c r="F4313" s="19"/>
      <c r="G4313" s="19"/>
      <c r="H4313" s="19"/>
      <c r="I4313" s="19"/>
      <c r="J4313" s="19"/>
      <c r="K4313" s="19"/>
      <c r="L4313" s="19"/>
      <c r="M4313" s="19"/>
      <c r="N4313" s="19"/>
      <c r="O4313" s="19"/>
      <c r="P4313" s="19"/>
      <c r="Q4313" s="19"/>
      <c r="R4313" s="19"/>
      <c r="S4313" s="19"/>
      <c r="T4313" s="19"/>
      <c r="U4313" s="19"/>
      <c r="V4313" s="19"/>
      <c r="W4313" s="19"/>
      <c r="X4313" s="19"/>
      <c r="Y4313" s="19"/>
      <c r="Z4313" s="20"/>
      <c r="AA4313" s="2"/>
    </row>
    <row r="4314" spans="1:27" ht="15" customHeight="1" x14ac:dyDescent="0.2">
      <c r="A4314" s="22">
        <v>423867</v>
      </c>
      <c r="B4314" s="23"/>
      <c r="C4314" s="24"/>
      <c r="D4314" s="4">
        <v>42234</v>
      </c>
      <c r="E4314" s="30" t="s">
        <v>2037</v>
      </c>
      <c r="F4314" s="31"/>
      <c r="G4314" s="27">
        <v>170</v>
      </c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9"/>
      <c r="T4314" s="6" t="s">
        <v>532</v>
      </c>
      <c r="U4314" s="6" t="s">
        <v>726</v>
      </c>
      <c r="V4314" s="6" t="s">
        <v>33</v>
      </c>
      <c r="W4314" s="6" t="s">
        <v>33</v>
      </c>
      <c r="X4314" s="30" t="s">
        <v>532</v>
      </c>
      <c r="Y4314" s="31"/>
      <c r="Z4314" s="6" t="s">
        <v>533</v>
      </c>
      <c r="AA4314" s="2"/>
    </row>
    <row r="4315" spans="1:27" ht="2.25" customHeight="1" x14ac:dyDescent="0.2">
      <c r="A4315" s="15"/>
      <c r="B4315" s="16"/>
      <c r="C4315" s="16"/>
      <c r="D4315" s="16"/>
      <c r="E4315" s="16"/>
      <c r="F4315" s="16"/>
      <c r="G4315" s="16"/>
      <c r="H4315" s="16"/>
      <c r="I4315" s="16"/>
      <c r="J4315" s="16"/>
      <c r="K4315" s="16"/>
      <c r="L4315" s="16"/>
      <c r="M4315" s="16"/>
      <c r="N4315" s="16"/>
      <c r="O4315" s="16"/>
      <c r="P4315" s="16"/>
      <c r="Q4315" s="16"/>
      <c r="R4315" s="16"/>
      <c r="S4315" s="16"/>
      <c r="T4315" s="16"/>
      <c r="U4315" s="16"/>
      <c r="V4315" s="16"/>
      <c r="W4315" s="16"/>
      <c r="X4315" s="16"/>
      <c r="Y4315" s="16"/>
      <c r="Z4315" s="17"/>
      <c r="AA4315" s="2"/>
    </row>
    <row r="4316" spans="1:27" ht="13.5" customHeight="1" x14ac:dyDescent="0.2">
      <c r="A4316" s="8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  <c r="N4316" s="2"/>
      <c r="O4316" s="2"/>
      <c r="P4316" s="21">
        <f>SUM(hList_Frame_1!B2521:B2521)</f>
        <v>170</v>
      </c>
      <c r="Q4316" s="21"/>
      <c r="R4316" s="21"/>
      <c r="S4316" s="21"/>
      <c r="T4316" s="2"/>
      <c r="U4316" s="2"/>
      <c r="V4316" s="2"/>
      <c r="W4316" s="2"/>
      <c r="X4316" s="2"/>
      <c r="Y4316" s="2"/>
      <c r="Z4316" s="18"/>
      <c r="AA4316" s="2"/>
    </row>
    <row r="4317" spans="1:27" ht="13.5" customHeight="1" x14ac:dyDescent="0.2">
      <c r="A4317" s="12"/>
      <c r="B4317" s="19"/>
      <c r="C4317" s="19"/>
      <c r="D4317" s="19"/>
      <c r="E4317" s="19"/>
      <c r="F4317" s="19"/>
      <c r="G4317" s="19"/>
      <c r="H4317" s="19"/>
      <c r="I4317" s="19"/>
      <c r="J4317" s="19"/>
      <c r="K4317" s="19"/>
      <c r="L4317" s="19"/>
      <c r="M4317" s="19"/>
      <c r="N4317" s="19"/>
      <c r="O4317" s="19"/>
      <c r="P4317" s="19"/>
      <c r="Q4317" s="19"/>
      <c r="R4317" s="19"/>
      <c r="S4317" s="19"/>
      <c r="T4317" s="19"/>
      <c r="U4317" s="19"/>
      <c r="V4317" s="19"/>
      <c r="W4317" s="19"/>
      <c r="X4317" s="19"/>
      <c r="Y4317" s="19"/>
      <c r="Z4317" s="20"/>
      <c r="AA4317" s="2"/>
    </row>
    <row r="4318" spans="1:27" ht="15" customHeight="1" x14ac:dyDescent="0.2">
      <c r="A4318" s="22">
        <v>423045</v>
      </c>
      <c r="B4318" s="23"/>
      <c r="C4318" s="24"/>
      <c r="D4318" s="4">
        <v>42220</v>
      </c>
      <c r="E4318" s="30" t="s">
        <v>2038</v>
      </c>
      <c r="F4318" s="31"/>
      <c r="G4318" s="27">
        <v>550</v>
      </c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9"/>
      <c r="T4318" s="6" t="s">
        <v>2039</v>
      </c>
      <c r="U4318" s="6" t="s">
        <v>32</v>
      </c>
      <c r="V4318" s="6" t="s">
        <v>33</v>
      </c>
      <c r="W4318" s="6" t="s">
        <v>33</v>
      </c>
      <c r="X4318" s="30" t="s">
        <v>2039</v>
      </c>
      <c r="Y4318" s="31"/>
      <c r="Z4318" s="6" t="s">
        <v>856</v>
      </c>
      <c r="AA4318" s="2"/>
    </row>
    <row r="4319" spans="1:27" ht="2.25" customHeight="1" x14ac:dyDescent="0.2">
      <c r="A4319" s="15"/>
      <c r="B4319" s="16"/>
      <c r="C4319" s="16"/>
      <c r="D4319" s="16"/>
      <c r="E4319" s="16"/>
      <c r="F4319" s="16"/>
      <c r="G4319" s="16"/>
      <c r="H4319" s="16"/>
      <c r="I4319" s="16"/>
      <c r="J4319" s="16"/>
      <c r="K4319" s="16"/>
      <c r="L4319" s="16"/>
      <c r="M4319" s="16"/>
      <c r="N4319" s="16"/>
      <c r="O4319" s="16"/>
      <c r="P4319" s="16"/>
      <c r="Q4319" s="16"/>
      <c r="R4319" s="16"/>
      <c r="S4319" s="16"/>
      <c r="T4319" s="16"/>
      <c r="U4319" s="16"/>
      <c r="V4319" s="16"/>
      <c r="W4319" s="16"/>
      <c r="X4319" s="16"/>
      <c r="Y4319" s="16"/>
      <c r="Z4319" s="17"/>
      <c r="AA4319" s="2"/>
    </row>
    <row r="4320" spans="1:27" ht="12.75" customHeight="1" x14ac:dyDescent="0.2">
      <c r="A4320" s="8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"/>
      <c r="N4320" s="2"/>
      <c r="O4320" s="2"/>
      <c r="P4320" s="21">
        <f>SUM(hList_Frame_1!B2522:B2522)</f>
        <v>550</v>
      </c>
      <c r="Q4320" s="21"/>
      <c r="R4320" s="21"/>
      <c r="S4320" s="21"/>
      <c r="T4320" s="2"/>
      <c r="U4320" s="2"/>
      <c r="V4320" s="2"/>
      <c r="W4320" s="2"/>
      <c r="X4320" s="2"/>
      <c r="Y4320" s="2"/>
      <c r="Z4320" s="18"/>
      <c r="AA4320" s="2"/>
    </row>
    <row r="4321" spans="1:27" ht="14.25" customHeight="1" x14ac:dyDescent="0.2">
      <c r="A4321" s="12"/>
      <c r="B4321" s="19"/>
      <c r="C4321" s="19"/>
      <c r="D4321" s="19"/>
      <c r="E4321" s="19"/>
      <c r="F4321" s="19"/>
      <c r="G4321" s="19"/>
      <c r="H4321" s="19"/>
      <c r="I4321" s="19"/>
      <c r="J4321" s="19"/>
      <c r="K4321" s="19"/>
      <c r="L4321" s="19"/>
      <c r="M4321" s="19"/>
      <c r="N4321" s="19"/>
      <c r="O4321" s="19"/>
      <c r="P4321" s="19"/>
      <c r="Q4321" s="19"/>
      <c r="R4321" s="19"/>
      <c r="S4321" s="19"/>
      <c r="T4321" s="19"/>
      <c r="U4321" s="19"/>
      <c r="V4321" s="19"/>
      <c r="W4321" s="19"/>
      <c r="X4321" s="19"/>
      <c r="Y4321" s="19"/>
      <c r="Z4321" s="20"/>
      <c r="AA4321" s="2"/>
    </row>
    <row r="4322" spans="1:27" ht="15" customHeight="1" x14ac:dyDescent="0.2">
      <c r="A4322" s="36">
        <v>423046</v>
      </c>
      <c r="B4322" s="37"/>
      <c r="C4322" s="38"/>
      <c r="D4322" s="7">
        <v>42220</v>
      </c>
      <c r="E4322" s="34" t="s">
        <v>2040</v>
      </c>
      <c r="F4322" s="35"/>
      <c r="G4322" s="27">
        <v>450</v>
      </c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9"/>
      <c r="T4322" s="6" t="s">
        <v>2041</v>
      </c>
      <c r="U4322" s="6" t="s">
        <v>32</v>
      </c>
      <c r="V4322" s="6" t="s">
        <v>33</v>
      </c>
      <c r="W4322" s="6" t="s">
        <v>33</v>
      </c>
      <c r="X4322" s="30" t="s">
        <v>2041</v>
      </c>
      <c r="Y4322" s="31"/>
      <c r="Z4322" s="6" t="s">
        <v>253</v>
      </c>
      <c r="AA4322" s="2"/>
    </row>
    <row r="4323" spans="1:27" ht="15" customHeight="1" x14ac:dyDescent="0.2">
      <c r="A4323" s="25"/>
      <c r="B4323" s="43"/>
      <c r="C4323" s="26"/>
      <c r="D4323" s="9"/>
      <c r="E4323" s="25"/>
      <c r="F4323" s="26"/>
      <c r="G4323" s="27">
        <v>450</v>
      </c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9"/>
      <c r="T4323" s="6" t="s">
        <v>2042</v>
      </c>
      <c r="U4323" s="6" t="s">
        <v>32</v>
      </c>
      <c r="V4323" s="6" t="s">
        <v>33</v>
      </c>
      <c r="W4323" s="6" t="s">
        <v>33</v>
      </c>
      <c r="X4323" s="30" t="s">
        <v>2042</v>
      </c>
      <c r="Y4323" s="31"/>
      <c r="Z4323" s="6" t="s">
        <v>40</v>
      </c>
      <c r="AA4323" s="2"/>
    </row>
    <row r="4324" spans="1:27" ht="15" customHeight="1" x14ac:dyDescent="0.2">
      <c r="A4324" s="32"/>
      <c r="B4324" s="42"/>
      <c r="C4324" s="33"/>
      <c r="D4324" s="13"/>
      <c r="E4324" s="25"/>
      <c r="F4324" s="26"/>
      <c r="G4324" s="27">
        <v>100</v>
      </c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9"/>
      <c r="T4324" s="6" t="s">
        <v>2043</v>
      </c>
      <c r="U4324" s="6" t="s">
        <v>32</v>
      </c>
      <c r="V4324" s="6" t="s">
        <v>33</v>
      </c>
      <c r="W4324" s="6" t="s">
        <v>33</v>
      </c>
      <c r="X4324" s="30" t="s">
        <v>2043</v>
      </c>
      <c r="Y4324" s="31"/>
      <c r="Z4324" s="6" t="s">
        <v>40</v>
      </c>
      <c r="AA4324" s="2"/>
    </row>
    <row r="4325" spans="1:27" ht="15" customHeight="1" x14ac:dyDescent="0.2">
      <c r="A4325" s="36">
        <v>423868</v>
      </c>
      <c r="B4325" s="37"/>
      <c r="C4325" s="38"/>
      <c r="D4325" s="7">
        <v>42234</v>
      </c>
      <c r="E4325" s="25"/>
      <c r="F4325" s="26"/>
      <c r="G4325" s="27">
        <v>450</v>
      </c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9"/>
      <c r="T4325" s="6" t="s">
        <v>2044</v>
      </c>
      <c r="U4325" s="6" t="s">
        <v>32</v>
      </c>
      <c r="V4325" s="6" t="s">
        <v>33</v>
      </c>
      <c r="W4325" s="6" t="s">
        <v>33</v>
      </c>
      <c r="X4325" s="30" t="s">
        <v>2044</v>
      </c>
      <c r="Y4325" s="31"/>
      <c r="Z4325" s="6" t="s">
        <v>466</v>
      </c>
      <c r="AA4325" s="2"/>
    </row>
    <row r="4326" spans="1:27" ht="15" customHeight="1" x14ac:dyDescent="0.2">
      <c r="A4326" s="32"/>
      <c r="B4326" s="42"/>
      <c r="C4326" s="33"/>
      <c r="D4326" s="13"/>
      <c r="E4326" s="32"/>
      <c r="F4326" s="33"/>
      <c r="G4326" s="27">
        <v>450</v>
      </c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9"/>
      <c r="T4326" s="6" t="s">
        <v>2045</v>
      </c>
      <c r="U4326" s="6" t="s">
        <v>32</v>
      </c>
      <c r="V4326" s="6" t="s">
        <v>33</v>
      </c>
      <c r="W4326" s="6" t="s">
        <v>33</v>
      </c>
      <c r="X4326" s="30" t="s">
        <v>2045</v>
      </c>
      <c r="Y4326" s="31"/>
      <c r="Z4326" s="6" t="s">
        <v>856</v>
      </c>
      <c r="AA4326" s="2"/>
    </row>
    <row r="4327" spans="1:27" ht="2.25" customHeight="1" x14ac:dyDescent="0.2">
      <c r="A4327" s="15"/>
      <c r="B4327" s="16"/>
      <c r="C4327" s="16"/>
      <c r="D4327" s="16"/>
      <c r="E4327" s="16"/>
      <c r="F4327" s="16"/>
      <c r="G4327" s="16"/>
      <c r="H4327" s="16"/>
      <c r="I4327" s="16"/>
      <c r="J4327" s="16"/>
      <c r="K4327" s="16"/>
      <c r="L4327" s="16"/>
      <c r="M4327" s="16"/>
      <c r="N4327" s="16"/>
      <c r="O4327" s="16"/>
      <c r="P4327" s="16"/>
      <c r="Q4327" s="16"/>
      <c r="R4327" s="16"/>
      <c r="S4327" s="16"/>
      <c r="T4327" s="16"/>
      <c r="U4327" s="16"/>
      <c r="V4327" s="16"/>
      <c r="W4327" s="16"/>
      <c r="X4327" s="16"/>
      <c r="Y4327" s="16"/>
      <c r="Z4327" s="17"/>
      <c r="AA4327" s="2"/>
    </row>
    <row r="4328" spans="1:27" ht="12.75" customHeight="1" x14ac:dyDescent="0.2">
      <c r="A4328" s="8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1">
        <f>SUM(hList_Frame_1!B2523:B2527)</f>
        <v>1900</v>
      </c>
      <c r="N4328" s="21"/>
      <c r="O4328" s="21"/>
      <c r="P4328" s="21"/>
      <c r="Q4328" s="21"/>
      <c r="R4328" s="21"/>
      <c r="S4328" s="21"/>
      <c r="T4328" s="2"/>
      <c r="U4328" s="2"/>
      <c r="V4328" s="2"/>
      <c r="W4328" s="2"/>
      <c r="X4328" s="2"/>
      <c r="Y4328" s="2"/>
      <c r="Z4328" s="18"/>
      <c r="AA4328" s="2"/>
    </row>
    <row r="4329" spans="1:27" ht="14.25" customHeight="1" x14ac:dyDescent="0.2">
      <c r="A4329" s="12"/>
      <c r="B4329" s="19"/>
      <c r="C4329" s="19"/>
      <c r="D4329" s="19"/>
      <c r="E4329" s="19"/>
      <c r="F4329" s="19"/>
      <c r="G4329" s="19"/>
      <c r="H4329" s="19"/>
      <c r="I4329" s="19"/>
      <c r="J4329" s="19"/>
      <c r="K4329" s="19"/>
      <c r="L4329" s="19"/>
      <c r="M4329" s="19"/>
      <c r="N4329" s="19"/>
      <c r="O4329" s="19"/>
      <c r="P4329" s="19"/>
      <c r="Q4329" s="19"/>
      <c r="R4329" s="19"/>
      <c r="S4329" s="19"/>
      <c r="T4329" s="19"/>
      <c r="U4329" s="19"/>
      <c r="V4329" s="19"/>
      <c r="W4329" s="19"/>
      <c r="X4329" s="19"/>
      <c r="Y4329" s="19"/>
      <c r="Z4329" s="20"/>
      <c r="AA4329" s="2"/>
    </row>
    <row r="4330" spans="1:27" ht="15" customHeight="1" x14ac:dyDescent="0.2">
      <c r="A4330" s="22">
        <v>423434</v>
      </c>
      <c r="B4330" s="23"/>
      <c r="C4330" s="24"/>
      <c r="D4330" s="4">
        <v>42227</v>
      </c>
      <c r="E4330" s="34" t="s">
        <v>2046</v>
      </c>
      <c r="F4330" s="35"/>
      <c r="G4330" s="27">
        <v>3295</v>
      </c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9"/>
      <c r="T4330" s="6" t="s">
        <v>177</v>
      </c>
      <c r="U4330" s="6" t="s">
        <v>117</v>
      </c>
      <c r="V4330" s="6" t="s">
        <v>109</v>
      </c>
      <c r="W4330" s="6" t="s">
        <v>1022</v>
      </c>
      <c r="X4330" s="30" t="s">
        <v>177</v>
      </c>
      <c r="Y4330" s="31"/>
      <c r="Z4330" s="6" t="s">
        <v>15</v>
      </c>
      <c r="AA4330" s="2"/>
    </row>
    <row r="4331" spans="1:27" ht="15" customHeight="1" x14ac:dyDescent="0.2">
      <c r="A4331" s="36">
        <v>423869</v>
      </c>
      <c r="B4331" s="37"/>
      <c r="C4331" s="38"/>
      <c r="D4331" s="7">
        <v>42234</v>
      </c>
      <c r="E4331" s="25"/>
      <c r="F4331" s="26"/>
      <c r="G4331" s="39">
        <v>5601.92</v>
      </c>
      <c r="H4331" s="40"/>
      <c r="I4331" s="40"/>
      <c r="J4331" s="40"/>
      <c r="K4331" s="40"/>
      <c r="L4331" s="40"/>
      <c r="M4331" s="40"/>
      <c r="N4331" s="40"/>
      <c r="O4331" s="40"/>
      <c r="P4331" s="40"/>
      <c r="Q4331" s="40"/>
      <c r="R4331" s="40"/>
      <c r="S4331" s="41"/>
      <c r="T4331" s="10" t="s">
        <v>177</v>
      </c>
      <c r="U4331" s="10" t="s">
        <v>117</v>
      </c>
      <c r="V4331" s="10" t="s">
        <v>109</v>
      </c>
      <c r="W4331" s="10" t="s">
        <v>1022</v>
      </c>
      <c r="X4331" s="34" t="s">
        <v>177</v>
      </c>
      <c r="Y4331" s="35"/>
      <c r="Z4331" s="10" t="s">
        <v>15</v>
      </c>
      <c r="AA4331" s="2"/>
    </row>
    <row r="4332" spans="1:27" ht="14.25" customHeight="1" x14ac:dyDescent="0.2">
      <c r="A4332" s="32"/>
      <c r="B4332" s="42"/>
      <c r="C4332" s="33"/>
      <c r="D4332" s="13"/>
      <c r="E4332" s="32"/>
      <c r="F4332" s="33"/>
      <c r="G4332" s="3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33"/>
      <c r="T4332" s="13"/>
      <c r="U4332" s="13"/>
      <c r="V4332" s="13"/>
      <c r="W4332" s="13"/>
      <c r="X4332" s="32"/>
      <c r="Y4332" s="33"/>
      <c r="Z4332" s="14" t="s">
        <v>15</v>
      </c>
      <c r="AA4332" s="2"/>
    </row>
    <row r="4333" spans="1:27" ht="2.25" customHeight="1" x14ac:dyDescent="0.2">
      <c r="A4333" s="15"/>
      <c r="B4333" s="16"/>
      <c r="C4333" s="16"/>
      <c r="D4333" s="16"/>
      <c r="E4333" s="16"/>
      <c r="F4333" s="16"/>
      <c r="G4333" s="16"/>
      <c r="H4333" s="16"/>
      <c r="I4333" s="16"/>
      <c r="J4333" s="16"/>
      <c r="K4333" s="16"/>
      <c r="L4333" s="16"/>
      <c r="M4333" s="16"/>
      <c r="N4333" s="16"/>
      <c r="O4333" s="16"/>
      <c r="P4333" s="16"/>
      <c r="Q4333" s="16"/>
      <c r="R4333" s="16"/>
      <c r="S4333" s="16"/>
      <c r="T4333" s="16"/>
      <c r="U4333" s="16"/>
      <c r="V4333" s="16"/>
      <c r="W4333" s="16"/>
      <c r="X4333" s="16"/>
      <c r="Y4333" s="16"/>
      <c r="Z4333" s="17"/>
      <c r="AA4333" s="2"/>
    </row>
    <row r="4334" spans="1:27" ht="12.75" customHeight="1" x14ac:dyDescent="0.2">
      <c r="A4334" s="8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1">
        <f>SUM(hList_Frame_1!B2528:B2530)</f>
        <v>8896.92</v>
      </c>
      <c r="N4334" s="21"/>
      <c r="O4334" s="21"/>
      <c r="P4334" s="21"/>
      <c r="Q4334" s="21"/>
      <c r="R4334" s="21"/>
      <c r="S4334" s="21"/>
      <c r="T4334" s="2"/>
      <c r="U4334" s="2"/>
      <c r="V4334" s="2"/>
      <c r="W4334" s="2"/>
      <c r="X4334" s="2"/>
      <c r="Y4334" s="2"/>
      <c r="Z4334" s="18"/>
      <c r="AA4334" s="2"/>
    </row>
    <row r="4335" spans="1:27" ht="14.25" customHeight="1" x14ac:dyDescent="0.2">
      <c r="A4335" s="12"/>
      <c r="B4335" s="19"/>
      <c r="C4335" s="19"/>
      <c r="D4335" s="19"/>
      <c r="E4335" s="19"/>
      <c r="F4335" s="19"/>
      <c r="G4335" s="19"/>
      <c r="H4335" s="19"/>
      <c r="I4335" s="19"/>
      <c r="J4335" s="19"/>
      <c r="K4335" s="19"/>
      <c r="L4335" s="19"/>
      <c r="M4335" s="19"/>
      <c r="N4335" s="19"/>
      <c r="O4335" s="19"/>
      <c r="P4335" s="19"/>
      <c r="Q4335" s="19"/>
      <c r="R4335" s="19"/>
      <c r="S4335" s="19"/>
      <c r="T4335" s="19"/>
      <c r="U4335" s="19"/>
      <c r="V4335" s="19"/>
      <c r="W4335" s="19"/>
      <c r="X4335" s="19"/>
      <c r="Y4335" s="19"/>
      <c r="Z4335" s="20"/>
      <c r="AA4335" s="2"/>
    </row>
    <row r="4336" spans="1:27" ht="15" customHeight="1" x14ac:dyDescent="0.2">
      <c r="A4336" s="22">
        <v>423435</v>
      </c>
      <c r="B4336" s="23"/>
      <c r="C4336" s="24"/>
      <c r="D4336" s="4">
        <v>42227</v>
      </c>
      <c r="E4336" s="30" t="s">
        <v>2047</v>
      </c>
      <c r="F4336" s="31"/>
      <c r="G4336" s="27">
        <v>36.799999999999997</v>
      </c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9"/>
      <c r="T4336" s="6" t="s">
        <v>15</v>
      </c>
      <c r="U4336" s="6" t="s">
        <v>108</v>
      </c>
      <c r="V4336" s="6" t="s">
        <v>154</v>
      </c>
      <c r="W4336" s="6" t="s">
        <v>155</v>
      </c>
      <c r="X4336" s="30" t="s">
        <v>15</v>
      </c>
      <c r="Y4336" s="31"/>
      <c r="Z4336" s="6" t="s">
        <v>15</v>
      </c>
      <c r="AA4336" s="2"/>
    </row>
    <row r="4337" spans="1:27" ht="2.25" customHeight="1" x14ac:dyDescent="0.2">
      <c r="A4337" s="15"/>
      <c r="B4337" s="16"/>
      <c r="C4337" s="16"/>
      <c r="D4337" s="16"/>
      <c r="E4337" s="16"/>
      <c r="F4337" s="16"/>
      <c r="G4337" s="16"/>
      <c r="H4337" s="16"/>
      <c r="I4337" s="16"/>
      <c r="J4337" s="16"/>
      <c r="K4337" s="16"/>
      <c r="L4337" s="16"/>
      <c r="M4337" s="16"/>
      <c r="N4337" s="16"/>
      <c r="O4337" s="16"/>
      <c r="P4337" s="16"/>
      <c r="Q4337" s="16"/>
      <c r="R4337" s="16"/>
      <c r="S4337" s="16"/>
      <c r="T4337" s="16"/>
      <c r="U4337" s="16"/>
      <c r="V4337" s="16"/>
      <c r="W4337" s="16"/>
      <c r="X4337" s="16"/>
      <c r="Y4337" s="16"/>
      <c r="Z4337" s="17"/>
      <c r="AA4337" s="2"/>
    </row>
    <row r="4338" spans="1:27" ht="13.5" customHeight="1" x14ac:dyDescent="0.2">
      <c r="A4338" s="8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1">
        <f>SUM(hList_Frame_1!B2531:B2531)</f>
        <v>36.799999999999997</v>
      </c>
      <c r="S4338" s="21"/>
      <c r="T4338" s="2"/>
      <c r="U4338" s="2"/>
      <c r="V4338" s="2"/>
      <c r="W4338" s="2"/>
      <c r="X4338" s="2"/>
      <c r="Y4338" s="2"/>
      <c r="Z4338" s="18"/>
      <c r="AA4338" s="2"/>
    </row>
    <row r="4339" spans="1:27" ht="13.5" customHeight="1" x14ac:dyDescent="0.2">
      <c r="A4339" s="12"/>
      <c r="B4339" s="19"/>
      <c r="C4339" s="19"/>
      <c r="D4339" s="19"/>
      <c r="E4339" s="19"/>
      <c r="F4339" s="19"/>
      <c r="G4339" s="19"/>
      <c r="H4339" s="19"/>
      <c r="I4339" s="19"/>
      <c r="J4339" s="19"/>
      <c r="K4339" s="19"/>
      <c r="L4339" s="19"/>
      <c r="M4339" s="19"/>
      <c r="N4339" s="19"/>
      <c r="O4339" s="19"/>
      <c r="P4339" s="19"/>
      <c r="Q4339" s="19"/>
      <c r="R4339" s="19"/>
      <c r="S4339" s="19"/>
      <c r="T4339" s="19"/>
      <c r="U4339" s="19"/>
      <c r="V4339" s="19"/>
      <c r="W4339" s="19"/>
      <c r="X4339" s="19"/>
      <c r="Y4339" s="19"/>
      <c r="Z4339" s="20"/>
      <c r="AA4339" s="2"/>
    </row>
    <row r="4340" spans="1:27" ht="15" customHeight="1" x14ac:dyDescent="0.2">
      <c r="A4340" s="22">
        <v>423870</v>
      </c>
      <c r="B4340" s="23"/>
      <c r="C4340" s="24"/>
      <c r="D4340" s="4">
        <v>42234</v>
      </c>
      <c r="E4340" s="30" t="s">
        <v>2048</v>
      </c>
      <c r="F4340" s="31"/>
      <c r="G4340" s="27">
        <v>64.209999999999994</v>
      </c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9"/>
      <c r="T4340" s="6" t="s">
        <v>15</v>
      </c>
      <c r="U4340" s="6" t="s">
        <v>108</v>
      </c>
      <c r="V4340" s="6" t="s">
        <v>147</v>
      </c>
      <c r="W4340" s="6" t="s">
        <v>150</v>
      </c>
      <c r="X4340" s="30" t="s">
        <v>15</v>
      </c>
      <c r="Y4340" s="31"/>
      <c r="Z4340" s="6" t="s">
        <v>15</v>
      </c>
      <c r="AA4340" s="2"/>
    </row>
    <row r="4341" spans="1:27" ht="2.25" customHeight="1" x14ac:dyDescent="0.2">
      <c r="A4341" s="15"/>
      <c r="B4341" s="16"/>
      <c r="C4341" s="16"/>
      <c r="D4341" s="16"/>
      <c r="E4341" s="16"/>
      <c r="F4341" s="16"/>
      <c r="G4341" s="16"/>
      <c r="H4341" s="16"/>
      <c r="I4341" s="16"/>
      <c r="J4341" s="16"/>
      <c r="K4341" s="16"/>
      <c r="L4341" s="16"/>
      <c r="M4341" s="16"/>
      <c r="N4341" s="16"/>
      <c r="O4341" s="16"/>
      <c r="P4341" s="16"/>
      <c r="Q4341" s="16"/>
      <c r="R4341" s="16"/>
      <c r="S4341" s="16"/>
      <c r="T4341" s="16"/>
      <c r="U4341" s="16"/>
      <c r="V4341" s="16"/>
      <c r="W4341" s="16"/>
      <c r="X4341" s="16"/>
      <c r="Y4341" s="16"/>
      <c r="Z4341" s="17"/>
      <c r="AA4341" s="2"/>
    </row>
    <row r="4342" spans="1:27" ht="12.75" customHeight="1" x14ac:dyDescent="0.2">
      <c r="A4342" s="8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1">
        <f>SUM(hList_Frame_1!B2532:B2532)</f>
        <v>64.209999999999994</v>
      </c>
      <c r="S4342" s="21"/>
      <c r="T4342" s="2"/>
      <c r="U4342" s="2"/>
      <c r="V4342" s="2"/>
      <c r="W4342" s="2"/>
      <c r="X4342" s="2"/>
      <c r="Y4342" s="2"/>
      <c r="Z4342" s="18"/>
      <c r="AA4342" s="2"/>
    </row>
    <row r="4343" spans="1:27" ht="14.25" customHeight="1" x14ac:dyDescent="0.2">
      <c r="A4343" s="12"/>
      <c r="B4343" s="19"/>
      <c r="C4343" s="19"/>
      <c r="D4343" s="19"/>
      <c r="E4343" s="19"/>
      <c r="F4343" s="19"/>
      <c r="G4343" s="19"/>
      <c r="H4343" s="19"/>
      <c r="I4343" s="19"/>
      <c r="J4343" s="19"/>
      <c r="K4343" s="19"/>
      <c r="L4343" s="19"/>
      <c r="M4343" s="19"/>
      <c r="N4343" s="19"/>
      <c r="O4343" s="19"/>
      <c r="P4343" s="19"/>
      <c r="Q4343" s="19"/>
      <c r="R4343" s="19"/>
      <c r="S4343" s="19"/>
      <c r="T4343" s="19"/>
      <c r="U4343" s="19"/>
      <c r="V4343" s="19"/>
      <c r="W4343" s="19"/>
      <c r="X4343" s="19"/>
      <c r="Y4343" s="19"/>
      <c r="Z4343" s="20"/>
      <c r="AA4343" s="2"/>
    </row>
    <row r="4344" spans="1:27" ht="15" customHeight="1" x14ac:dyDescent="0.2">
      <c r="A4344" s="22">
        <v>423871</v>
      </c>
      <c r="B4344" s="23"/>
      <c r="C4344" s="24"/>
      <c r="D4344" s="4">
        <v>42234</v>
      </c>
      <c r="E4344" s="30" t="s">
        <v>2049</v>
      </c>
      <c r="F4344" s="31"/>
      <c r="G4344" s="27">
        <v>138</v>
      </c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9"/>
      <c r="T4344" s="6" t="s">
        <v>15</v>
      </c>
      <c r="U4344" s="6" t="s">
        <v>108</v>
      </c>
      <c r="V4344" s="6" t="s">
        <v>49</v>
      </c>
      <c r="W4344" s="6" t="s">
        <v>213</v>
      </c>
      <c r="X4344" s="30" t="s">
        <v>15</v>
      </c>
      <c r="Y4344" s="31"/>
      <c r="Z4344" s="6" t="s">
        <v>15</v>
      </c>
      <c r="AA4344" s="2"/>
    </row>
    <row r="4345" spans="1:27" ht="2.25" customHeight="1" x14ac:dyDescent="0.2">
      <c r="A4345" s="15"/>
      <c r="B4345" s="16"/>
      <c r="C4345" s="16"/>
      <c r="D4345" s="16"/>
      <c r="E4345" s="16"/>
      <c r="F4345" s="16"/>
      <c r="G4345" s="16"/>
      <c r="H4345" s="16"/>
      <c r="I4345" s="16"/>
      <c r="J4345" s="16"/>
      <c r="K4345" s="16"/>
      <c r="L4345" s="16"/>
      <c r="M4345" s="16"/>
      <c r="N4345" s="16"/>
      <c r="O4345" s="16"/>
      <c r="P4345" s="16"/>
      <c r="Q4345" s="16"/>
      <c r="R4345" s="16"/>
      <c r="S4345" s="16"/>
      <c r="T4345" s="16"/>
      <c r="U4345" s="16"/>
      <c r="V4345" s="16"/>
      <c r="W4345" s="16"/>
      <c r="X4345" s="16"/>
      <c r="Y4345" s="16"/>
      <c r="Z4345" s="17"/>
      <c r="AA4345" s="2"/>
    </row>
    <row r="4346" spans="1:27" ht="13.5" customHeight="1" x14ac:dyDescent="0.2">
      <c r="A4346" s="8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  <c r="N4346" s="2"/>
      <c r="O4346" s="2"/>
      <c r="P4346" s="21">
        <f>SUM(hList_Frame_1!B2533:B2533)</f>
        <v>138</v>
      </c>
      <c r="Q4346" s="21"/>
      <c r="R4346" s="21"/>
      <c r="S4346" s="21"/>
      <c r="T4346" s="2"/>
      <c r="U4346" s="2"/>
      <c r="V4346" s="2"/>
      <c r="W4346" s="2"/>
      <c r="X4346" s="2"/>
      <c r="Y4346" s="2"/>
      <c r="Z4346" s="18"/>
      <c r="AA4346" s="2"/>
    </row>
    <row r="4347" spans="1:27" ht="13.5" customHeight="1" x14ac:dyDescent="0.2">
      <c r="A4347" s="12"/>
      <c r="B4347" s="19"/>
      <c r="C4347" s="19"/>
      <c r="D4347" s="19"/>
      <c r="E4347" s="19"/>
      <c r="F4347" s="19"/>
      <c r="G4347" s="19"/>
      <c r="H4347" s="19"/>
      <c r="I4347" s="19"/>
      <c r="J4347" s="19"/>
      <c r="K4347" s="19"/>
      <c r="L4347" s="19"/>
      <c r="M4347" s="19"/>
      <c r="N4347" s="19"/>
      <c r="O4347" s="19"/>
      <c r="P4347" s="19"/>
      <c r="Q4347" s="19"/>
      <c r="R4347" s="19"/>
      <c r="S4347" s="19"/>
      <c r="T4347" s="19"/>
      <c r="U4347" s="19"/>
      <c r="V4347" s="19"/>
      <c r="W4347" s="19"/>
      <c r="X4347" s="19"/>
      <c r="Y4347" s="19"/>
      <c r="Z4347" s="20"/>
      <c r="AA4347" s="2"/>
    </row>
    <row r="4348" spans="1:27" ht="15" customHeight="1" x14ac:dyDescent="0.2">
      <c r="A4348" s="22">
        <v>423924</v>
      </c>
      <c r="B4348" s="23"/>
      <c r="C4348" s="24"/>
      <c r="D4348" s="4">
        <v>42237</v>
      </c>
      <c r="E4348" s="30" t="s">
        <v>2050</v>
      </c>
      <c r="F4348" s="31"/>
      <c r="G4348" s="27">
        <v>18.350000000000001</v>
      </c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9"/>
      <c r="T4348" s="6" t="s">
        <v>2051</v>
      </c>
      <c r="U4348" s="6" t="s">
        <v>108</v>
      </c>
      <c r="V4348" s="6" t="s">
        <v>152</v>
      </c>
      <c r="W4348" s="6" t="s">
        <v>153</v>
      </c>
      <c r="X4348" s="30" t="s">
        <v>2051</v>
      </c>
      <c r="Y4348" s="31"/>
      <c r="Z4348" s="6" t="s">
        <v>15</v>
      </c>
      <c r="AA4348" s="2"/>
    </row>
    <row r="4349" spans="1:27" ht="2.25" customHeight="1" x14ac:dyDescent="0.2">
      <c r="A4349" s="15"/>
      <c r="B4349" s="16"/>
      <c r="C4349" s="16"/>
      <c r="D4349" s="16"/>
      <c r="E4349" s="16"/>
      <c r="F4349" s="16"/>
      <c r="G4349" s="16"/>
      <c r="H4349" s="16"/>
      <c r="I4349" s="16"/>
      <c r="J4349" s="16"/>
      <c r="K4349" s="16"/>
      <c r="L4349" s="16"/>
      <c r="M4349" s="16"/>
      <c r="N4349" s="16"/>
      <c r="O4349" s="16"/>
      <c r="P4349" s="16"/>
      <c r="Q4349" s="16"/>
      <c r="R4349" s="16"/>
      <c r="S4349" s="16"/>
      <c r="T4349" s="16"/>
      <c r="U4349" s="16"/>
      <c r="V4349" s="16"/>
      <c r="W4349" s="16"/>
      <c r="X4349" s="16"/>
      <c r="Y4349" s="16"/>
      <c r="Z4349" s="17"/>
      <c r="AA4349" s="2"/>
    </row>
    <row r="4350" spans="1:27" ht="12.75" customHeight="1" x14ac:dyDescent="0.2">
      <c r="A4350" s="8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1">
        <f>SUM(hList_Frame_1!B2534:B2534)</f>
        <v>18.350000000000001</v>
      </c>
      <c r="S4350" s="21"/>
      <c r="T4350" s="2"/>
      <c r="U4350" s="2"/>
      <c r="V4350" s="2"/>
      <c r="W4350" s="2"/>
      <c r="X4350" s="2"/>
      <c r="Y4350" s="2"/>
      <c r="Z4350" s="18"/>
      <c r="AA4350" s="2"/>
    </row>
    <row r="4351" spans="1:27" ht="14.25" customHeight="1" x14ac:dyDescent="0.2">
      <c r="A4351" s="12"/>
      <c r="B4351" s="19"/>
      <c r="C4351" s="19"/>
      <c r="D4351" s="19"/>
      <c r="E4351" s="19"/>
      <c r="F4351" s="19"/>
      <c r="G4351" s="19"/>
      <c r="H4351" s="19"/>
      <c r="I4351" s="19"/>
      <c r="J4351" s="19"/>
      <c r="K4351" s="19"/>
      <c r="L4351" s="19"/>
      <c r="M4351" s="19"/>
      <c r="N4351" s="19"/>
      <c r="O4351" s="19"/>
      <c r="P4351" s="19"/>
      <c r="Q4351" s="19"/>
      <c r="R4351" s="19"/>
      <c r="S4351" s="19"/>
      <c r="T4351" s="19"/>
      <c r="U4351" s="19"/>
      <c r="V4351" s="19"/>
      <c r="W4351" s="19"/>
      <c r="X4351" s="19"/>
      <c r="Y4351" s="19"/>
      <c r="Z4351" s="20"/>
      <c r="AA4351" s="2"/>
    </row>
    <row r="4352" spans="1:27" ht="15" customHeight="1" x14ac:dyDescent="0.2">
      <c r="A4352" s="36">
        <v>423436</v>
      </c>
      <c r="B4352" s="37"/>
      <c r="C4352" s="38"/>
      <c r="D4352" s="7">
        <v>42227</v>
      </c>
      <c r="E4352" s="34" t="s">
        <v>2052</v>
      </c>
      <c r="F4352" s="35"/>
      <c r="G4352" s="39">
        <v>1487.75</v>
      </c>
      <c r="H4352" s="40"/>
      <c r="I4352" s="40"/>
      <c r="J4352" s="40"/>
      <c r="K4352" s="40"/>
      <c r="L4352" s="40"/>
      <c r="M4352" s="40"/>
      <c r="N4352" s="40"/>
      <c r="O4352" s="40"/>
      <c r="P4352" s="40"/>
      <c r="Q4352" s="40"/>
      <c r="R4352" s="40"/>
      <c r="S4352" s="41"/>
      <c r="T4352" s="10" t="s">
        <v>11</v>
      </c>
      <c r="U4352" s="10" t="s">
        <v>2053</v>
      </c>
      <c r="V4352" s="10" t="s">
        <v>62</v>
      </c>
      <c r="W4352" s="10" t="s">
        <v>63</v>
      </c>
      <c r="X4352" s="34" t="s">
        <v>11</v>
      </c>
      <c r="Y4352" s="35"/>
      <c r="Z4352" s="10" t="s">
        <v>15</v>
      </c>
      <c r="AA4352" s="2"/>
    </row>
    <row r="4353" spans="1:27" ht="14.25" customHeight="1" x14ac:dyDescent="0.2">
      <c r="A4353" s="25"/>
      <c r="B4353" s="43"/>
      <c r="C4353" s="26"/>
      <c r="D4353" s="9"/>
      <c r="E4353" s="25"/>
      <c r="F4353" s="26"/>
      <c r="G4353" s="25"/>
      <c r="H4353" s="43"/>
      <c r="I4353" s="43"/>
      <c r="J4353" s="43"/>
      <c r="K4353" s="43"/>
      <c r="L4353" s="43"/>
      <c r="M4353" s="43"/>
      <c r="N4353" s="43"/>
      <c r="O4353" s="43"/>
      <c r="P4353" s="43"/>
      <c r="Q4353" s="43"/>
      <c r="R4353" s="43"/>
      <c r="S4353" s="26"/>
      <c r="T4353" s="9"/>
      <c r="U4353" s="9"/>
      <c r="V4353" s="9"/>
      <c r="W4353" s="9"/>
      <c r="X4353" s="25"/>
      <c r="Y4353" s="26"/>
      <c r="Z4353" s="11" t="s">
        <v>15</v>
      </c>
      <c r="AA4353" s="2"/>
    </row>
    <row r="4354" spans="1:27" ht="14.25" customHeight="1" x14ac:dyDescent="0.2">
      <c r="A4354" s="25"/>
      <c r="B4354" s="43"/>
      <c r="C4354" s="26"/>
      <c r="D4354" s="9"/>
      <c r="E4354" s="25"/>
      <c r="F4354" s="26"/>
      <c r="G4354" s="25"/>
      <c r="H4354" s="43"/>
      <c r="I4354" s="43"/>
      <c r="J4354" s="43"/>
      <c r="K4354" s="43"/>
      <c r="L4354" s="43"/>
      <c r="M4354" s="43"/>
      <c r="N4354" s="43"/>
      <c r="O4354" s="43"/>
      <c r="P4354" s="43"/>
      <c r="Q4354" s="43"/>
      <c r="R4354" s="43"/>
      <c r="S4354" s="26"/>
      <c r="T4354" s="9"/>
      <c r="U4354" s="9"/>
      <c r="V4354" s="9"/>
      <c r="W4354" s="9"/>
      <c r="X4354" s="25"/>
      <c r="Y4354" s="26"/>
      <c r="Z4354" s="11" t="s">
        <v>15</v>
      </c>
      <c r="AA4354" s="2"/>
    </row>
    <row r="4355" spans="1:27" ht="14.25" customHeight="1" x14ac:dyDescent="0.2">
      <c r="A4355" s="25"/>
      <c r="B4355" s="43"/>
      <c r="C4355" s="26"/>
      <c r="D4355" s="9"/>
      <c r="E4355" s="25"/>
      <c r="F4355" s="26"/>
      <c r="G4355" s="25"/>
      <c r="H4355" s="43"/>
      <c r="I4355" s="43"/>
      <c r="J4355" s="43"/>
      <c r="K4355" s="43"/>
      <c r="L4355" s="43"/>
      <c r="M4355" s="43"/>
      <c r="N4355" s="43"/>
      <c r="O4355" s="43"/>
      <c r="P4355" s="43"/>
      <c r="Q4355" s="43"/>
      <c r="R4355" s="43"/>
      <c r="S4355" s="26"/>
      <c r="T4355" s="9"/>
      <c r="U4355" s="9"/>
      <c r="V4355" s="9"/>
      <c r="W4355" s="9"/>
      <c r="X4355" s="25"/>
      <c r="Y4355" s="26"/>
      <c r="Z4355" s="11" t="s">
        <v>15</v>
      </c>
      <c r="AA4355" s="2"/>
    </row>
    <row r="4356" spans="1:27" ht="14.25" customHeight="1" x14ac:dyDescent="0.2">
      <c r="A4356" s="25"/>
      <c r="B4356" s="43"/>
      <c r="C4356" s="26"/>
      <c r="D4356" s="9"/>
      <c r="E4356" s="25"/>
      <c r="F4356" s="26"/>
      <c r="G4356" s="25"/>
      <c r="H4356" s="43"/>
      <c r="I4356" s="43"/>
      <c r="J4356" s="43"/>
      <c r="K4356" s="43"/>
      <c r="L4356" s="43"/>
      <c r="M4356" s="43"/>
      <c r="N4356" s="43"/>
      <c r="O4356" s="43"/>
      <c r="P4356" s="43"/>
      <c r="Q4356" s="43"/>
      <c r="R4356" s="43"/>
      <c r="S4356" s="26"/>
      <c r="T4356" s="9"/>
      <c r="U4356" s="9"/>
      <c r="V4356" s="9"/>
      <c r="W4356" s="9"/>
      <c r="X4356" s="25"/>
      <c r="Y4356" s="26"/>
      <c r="Z4356" s="11" t="s">
        <v>15</v>
      </c>
      <c r="AA4356" s="2"/>
    </row>
    <row r="4357" spans="1:27" ht="14.25" customHeight="1" x14ac:dyDescent="0.2">
      <c r="A4357" s="25"/>
      <c r="B4357" s="43"/>
      <c r="C4357" s="26"/>
      <c r="D4357" s="9"/>
      <c r="E4357" s="25"/>
      <c r="F4357" s="26"/>
      <c r="G4357" s="25"/>
      <c r="H4357" s="43"/>
      <c r="I4357" s="43"/>
      <c r="J4357" s="43"/>
      <c r="K4357" s="43"/>
      <c r="L4357" s="43"/>
      <c r="M4357" s="43"/>
      <c r="N4357" s="43"/>
      <c r="O4357" s="43"/>
      <c r="P4357" s="43"/>
      <c r="Q4357" s="43"/>
      <c r="R4357" s="43"/>
      <c r="S4357" s="26"/>
      <c r="T4357" s="9"/>
      <c r="U4357" s="9"/>
      <c r="V4357" s="9"/>
      <c r="W4357" s="9"/>
      <c r="X4357" s="25"/>
      <c r="Y4357" s="26"/>
      <c r="Z4357" s="11" t="s">
        <v>15</v>
      </c>
      <c r="AA4357" s="2"/>
    </row>
    <row r="4358" spans="1:27" ht="14.25" customHeight="1" x14ac:dyDescent="0.2">
      <c r="A4358" s="25"/>
      <c r="B4358" s="43"/>
      <c r="C4358" s="26"/>
      <c r="D4358" s="9"/>
      <c r="E4358" s="25"/>
      <c r="F4358" s="26"/>
      <c r="G4358" s="25"/>
      <c r="H4358" s="43"/>
      <c r="I4358" s="43"/>
      <c r="J4358" s="43"/>
      <c r="K4358" s="43"/>
      <c r="L4358" s="43"/>
      <c r="M4358" s="43"/>
      <c r="N4358" s="43"/>
      <c r="O4358" s="43"/>
      <c r="P4358" s="43"/>
      <c r="Q4358" s="43"/>
      <c r="R4358" s="43"/>
      <c r="S4358" s="26"/>
      <c r="T4358" s="9"/>
      <c r="U4358" s="9"/>
      <c r="V4358" s="9"/>
      <c r="W4358" s="9"/>
      <c r="X4358" s="25"/>
      <c r="Y4358" s="26"/>
      <c r="Z4358" s="11" t="s">
        <v>15</v>
      </c>
      <c r="AA4358" s="2"/>
    </row>
    <row r="4359" spans="1:27" ht="14.25" customHeight="1" x14ac:dyDescent="0.2">
      <c r="A4359" s="25"/>
      <c r="B4359" s="43"/>
      <c r="C4359" s="26"/>
      <c r="D4359" s="9"/>
      <c r="E4359" s="25"/>
      <c r="F4359" s="26"/>
      <c r="G4359" s="25"/>
      <c r="H4359" s="43"/>
      <c r="I4359" s="43"/>
      <c r="J4359" s="43"/>
      <c r="K4359" s="43"/>
      <c r="L4359" s="43"/>
      <c r="M4359" s="43"/>
      <c r="N4359" s="43"/>
      <c r="O4359" s="43"/>
      <c r="P4359" s="43"/>
      <c r="Q4359" s="43"/>
      <c r="R4359" s="43"/>
      <c r="S4359" s="26"/>
      <c r="T4359" s="9"/>
      <c r="U4359" s="9"/>
      <c r="V4359" s="9"/>
      <c r="W4359" s="9"/>
      <c r="X4359" s="25"/>
      <c r="Y4359" s="26"/>
      <c r="Z4359" s="11" t="s">
        <v>15</v>
      </c>
      <c r="AA4359" s="2"/>
    </row>
    <row r="4360" spans="1:27" ht="14.25" customHeight="1" x14ac:dyDescent="0.2">
      <c r="A4360" s="25"/>
      <c r="B4360" s="43"/>
      <c r="C4360" s="26"/>
      <c r="D4360" s="9"/>
      <c r="E4360" s="25"/>
      <c r="F4360" s="26"/>
      <c r="G4360" s="25"/>
      <c r="H4360" s="43"/>
      <c r="I4360" s="43"/>
      <c r="J4360" s="43"/>
      <c r="K4360" s="43"/>
      <c r="L4360" s="43"/>
      <c r="M4360" s="43"/>
      <c r="N4360" s="43"/>
      <c r="O4360" s="43"/>
      <c r="P4360" s="43"/>
      <c r="Q4360" s="43"/>
      <c r="R4360" s="43"/>
      <c r="S4360" s="26"/>
      <c r="T4360" s="9"/>
      <c r="U4360" s="9"/>
      <c r="V4360" s="9"/>
      <c r="W4360" s="9"/>
      <c r="X4360" s="25"/>
      <c r="Y4360" s="26"/>
      <c r="Z4360" s="11" t="s">
        <v>15</v>
      </c>
      <c r="AA4360" s="2"/>
    </row>
    <row r="4361" spans="1:27" ht="14.25" customHeight="1" x14ac:dyDescent="0.2">
      <c r="A4361" s="25"/>
      <c r="B4361" s="43"/>
      <c r="C4361" s="26"/>
      <c r="D4361" s="9"/>
      <c r="E4361" s="25"/>
      <c r="F4361" s="26"/>
      <c r="G4361" s="25"/>
      <c r="H4361" s="43"/>
      <c r="I4361" s="43"/>
      <c r="J4361" s="43"/>
      <c r="K4361" s="43"/>
      <c r="L4361" s="43"/>
      <c r="M4361" s="43"/>
      <c r="N4361" s="43"/>
      <c r="O4361" s="43"/>
      <c r="P4361" s="43"/>
      <c r="Q4361" s="43"/>
      <c r="R4361" s="43"/>
      <c r="S4361" s="26"/>
      <c r="T4361" s="9"/>
      <c r="U4361" s="9"/>
      <c r="V4361" s="9"/>
      <c r="W4361" s="9"/>
      <c r="X4361" s="25"/>
      <c r="Y4361" s="26"/>
      <c r="Z4361" s="11" t="s">
        <v>15</v>
      </c>
      <c r="AA4361" s="2"/>
    </row>
    <row r="4362" spans="1:27" ht="14.25" customHeight="1" x14ac:dyDescent="0.2">
      <c r="A4362" s="25"/>
      <c r="B4362" s="43"/>
      <c r="C4362" s="26"/>
      <c r="D4362" s="9"/>
      <c r="E4362" s="25"/>
      <c r="F4362" s="26"/>
      <c r="G4362" s="25"/>
      <c r="H4362" s="43"/>
      <c r="I4362" s="43"/>
      <c r="J4362" s="43"/>
      <c r="K4362" s="43"/>
      <c r="L4362" s="43"/>
      <c r="M4362" s="43"/>
      <c r="N4362" s="43"/>
      <c r="O4362" s="43"/>
      <c r="P4362" s="43"/>
      <c r="Q4362" s="43"/>
      <c r="R4362" s="43"/>
      <c r="S4362" s="26"/>
      <c r="T4362" s="9"/>
      <c r="U4362" s="9"/>
      <c r="V4362" s="9"/>
      <c r="W4362" s="9"/>
      <c r="X4362" s="25"/>
      <c r="Y4362" s="26"/>
      <c r="Z4362" s="11" t="s">
        <v>15</v>
      </c>
      <c r="AA4362" s="2"/>
    </row>
    <row r="4363" spans="1:27" ht="14.25" customHeight="1" x14ac:dyDescent="0.2">
      <c r="A4363" s="32"/>
      <c r="B4363" s="42"/>
      <c r="C4363" s="33"/>
      <c r="D4363" s="13"/>
      <c r="E4363" s="25"/>
      <c r="F4363" s="26"/>
      <c r="G4363" s="3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33"/>
      <c r="T4363" s="13"/>
      <c r="U4363" s="13"/>
      <c r="V4363" s="13"/>
      <c r="W4363" s="13"/>
      <c r="X4363" s="32"/>
      <c r="Y4363" s="33"/>
      <c r="Z4363" s="14" t="s">
        <v>15</v>
      </c>
      <c r="AA4363" s="2"/>
    </row>
    <row r="4364" spans="1:27" ht="15" customHeight="1" x14ac:dyDescent="0.2">
      <c r="A4364" s="22">
        <v>423873</v>
      </c>
      <c r="B4364" s="23"/>
      <c r="C4364" s="24"/>
      <c r="D4364" s="4">
        <v>42234</v>
      </c>
      <c r="E4364" s="32"/>
      <c r="F4364" s="33"/>
      <c r="G4364" s="27">
        <v>151.38</v>
      </c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9"/>
      <c r="T4364" s="6" t="s">
        <v>89</v>
      </c>
      <c r="U4364" s="6" t="s">
        <v>2053</v>
      </c>
      <c r="V4364" s="6" t="s">
        <v>62</v>
      </c>
      <c r="W4364" s="6" t="s">
        <v>63</v>
      </c>
      <c r="X4364" s="30" t="s">
        <v>89</v>
      </c>
      <c r="Y4364" s="31"/>
      <c r="Z4364" s="6" t="s">
        <v>15</v>
      </c>
      <c r="AA4364" s="2"/>
    </row>
    <row r="4365" spans="1:27" ht="2.25" customHeight="1" x14ac:dyDescent="0.2">
      <c r="A4365" s="15"/>
      <c r="B4365" s="16"/>
      <c r="C4365" s="16"/>
      <c r="D4365" s="16"/>
      <c r="E4365" s="16"/>
      <c r="F4365" s="16"/>
      <c r="G4365" s="16"/>
      <c r="H4365" s="16"/>
      <c r="I4365" s="16"/>
      <c r="J4365" s="16"/>
      <c r="K4365" s="16"/>
      <c r="L4365" s="16"/>
      <c r="M4365" s="16"/>
      <c r="N4365" s="16"/>
      <c r="O4365" s="16"/>
      <c r="P4365" s="16"/>
      <c r="Q4365" s="16"/>
      <c r="R4365" s="16"/>
      <c r="S4365" s="16"/>
      <c r="T4365" s="16"/>
      <c r="U4365" s="16"/>
      <c r="V4365" s="16"/>
      <c r="W4365" s="16"/>
      <c r="X4365" s="16"/>
      <c r="Y4365" s="16"/>
      <c r="Z4365" s="17"/>
      <c r="AA4365" s="2"/>
    </row>
    <row r="4366" spans="1:27" ht="13.5" customHeight="1" x14ac:dyDescent="0.2">
      <c r="A4366" s="8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1">
        <f>SUM(hList_Frame_1!B2535:B2547)</f>
        <v>1639.13</v>
      </c>
      <c r="N4366" s="21"/>
      <c r="O4366" s="21"/>
      <c r="P4366" s="21"/>
      <c r="Q4366" s="21"/>
      <c r="R4366" s="21"/>
      <c r="S4366" s="21"/>
      <c r="T4366" s="2"/>
      <c r="U4366" s="2"/>
      <c r="V4366" s="2"/>
      <c r="W4366" s="2"/>
      <c r="X4366" s="2"/>
      <c r="Y4366" s="2"/>
      <c r="Z4366" s="18"/>
      <c r="AA4366" s="2"/>
    </row>
    <row r="4367" spans="1:27" ht="13.5" customHeight="1" x14ac:dyDescent="0.2">
      <c r="A4367" s="12"/>
      <c r="B4367" s="19"/>
      <c r="C4367" s="19"/>
      <c r="D4367" s="19"/>
      <c r="E4367" s="19"/>
      <c r="F4367" s="19"/>
      <c r="G4367" s="19"/>
      <c r="H4367" s="19"/>
      <c r="I4367" s="19"/>
      <c r="J4367" s="19"/>
      <c r="K4367" s="19"/>
      <c r="L4367" s="19"/>
      <c r="M4367" s="19"/>
      <c r="N4367" s="19"/>
      <c r="O4367" s="19"/>
      <c r="P4367" s="19"/>
      <c r="Q4367" s="19"/>
      <c r="R4367" s="19"/>
      <c r="S4367" s="19"/>
      <c r="T4367" s="19"/>
      <c r="U4367" s="19"/>
      <c r="V4367" s="19"/>
      <c r="W4367" s="19"/>
      <c r="X4367" s="19"/>
      <c r="Y4367" s="19"/>
      <c r="Z4367" s="20"/>
      <c r="AA4367" s="2"/>
    </row>
    <row r="4368" spans="1:27" ht="15" customHeight="1" x14ac:dyDescent="0.2">
      <c r="A4368" s="22">
        <v>423437</v>
      </c>
      <c r="B4368" s="23"/>
      <c r="C4368" s="24"/>
      <c r="D4368" s="4">
        <v>42227</v>
      </c>
      <c r="E4368" s="30" t="s">
        <v>2054</v>
      </c>
      <c r="F4368" s="31"/>
      <c r="G4368" s="27">
        <v>52.04</v>
      </c>
      <c r="H4368" s="28"/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9"/>
      <c r="T4368" s="6" t="s">
        <v>15</v>
      </c>
      <c r="U4368" s="6" t="s">
        <v>108</v>
      </c>
      <c r="V4368" s="6" t="s">
        <v>109</v>
      </c>
      <c r="W4368" s="6" t="s">
        <v>110</v>
      </c>
      <c r="X4368" s="30" t="s">
        <v>15</v>
      </c>
      <c r="Y4368" s="31"/>
      <c r="Z4368" s="6" t="s">
        <v>15</v>
      </c>
      <c r="AA4368" s="2"/>
    </row>
    <row r="4369" spans="1:27" ht="2.25" customHeight="1" x14ac:dyDescent="0.2">
      <c r="A4369" s="15"/>
      <c r="B4369" s="16"/>
      <c r="C4369" s="16"/>
      <c r="D4369" s="16"/>
      <c r="E4369" s="16"/>
      <c r="F4369" s="16"/>
      <c r="G4369" s="16"/>
      <c r="H4369" s="16"/>
      <c r="I4369" s="16"/>
      <c r="J4369" s="16"/>
      <c r="K4369" s="16"/>
      <c r="L4369" s="16"/>
      <c r="M4369" s="16"/>
      <c r="N4369" s="16"/>
      <c r="O4369" s="16"/>
      <c r="P4369" s="16"/>
      <c r="Q4369" s="16"/>
      <c r="R4369" s="16"/>
      <c r="S4369" s="16"/>
      <c r="T4369" s="16"/>
      <c r="U4369" s="16"/>
      <c r="V4369" s="16"/>
      <c r="W4369" s="16"/>
      <c r="X4369" s="16"/>
      <c r="Y4369" s="16"/>
      <c r="Z4369" s="17"/>
      <c r="AA4369" s="2"/>
    </row>
    <row r="4370" spans="1:27" ht="12.75" customHeight="1" x14ac:dyDescent="0.2">
      <c r="A4370" s="8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2"/>
      <c r="O4370" s="2"/>
      <c r="P4370" s="2"/>
      <c r="Q4370" s="2"/>
      <c r="R4370" s="21">
        <f>SUM(hList_Frame_1!B2548:B2548)</f>
        <v>52.04</v>
      </c>
      <c r="S4370" s="21"/>
      <c r="T4370" s="2"/>
      <c r="U4370" s="2"/>
      <c r="V4370" s="2"/>
      <c r="W4370" s="2"/>
      <c r="X4370" s="2"/>
      <c r="Y4370" s="2"/>
      <c r="Z4370" s="18"/>
      <c r="AA4370" s="2"/>
    </row>
    <row r="4371" spans="1:27" ht="14.25" customHeight="1" x14ac:dyDescent="0.2">
      <c r="A4371" s="12"/>
      <c r="B4371" s="19"/>
      <c r="C4371" s="19"/>
      <c r="D4371" s="19"/>
      <c r="E4371" s="19"/>
      <c r="F4371" s="19"/>
      <c r="G4371" s="19"/>
      <c r="H4371" s="19"/>
      <c r="I4371" s="19"/>
      <c r="J4371" s="19"/>
      <c r="K4371" s="19"/>
      <c r="L4371" s="19"/>
      <c r="M4371" s="19"/>
      <c r="N4371" s="19"/>
      <c r="O4371" s="19"/>
      <c r="P4371" s="19"/>
      <c r="Q4371" s="19"/>
      <c r="R4371" s="19"/>
      <c r="S4371" s="19"/>
      <c r="T4371" s="19"/>
      <c r="U4371" s="19"/>
      <c r="V4371" s="19"/>
      <c r="W4371" s="19"/>
      <c r="X4371" s="19"/>
      <c r="Y4371" s="19"/>
      <c r="Z4371" s="20"/>
      <c r="AA4371" s="2"/>
    </row>
    <row r="4372" spans="1:27" ht="15" customHeight="1" x14ac:dyDescent="0.2">
      <c r="A4372" s="22">
        <v>423047</v>
      </c>
      <c r="B4372" s="23"/>
      <c r="C4372" s="24"/>
      <c r="D4372" s="4">
        <v>42220</v>
      </c>
      <c r="E4372" s="34" t="s">
        <v>2055</v>
      </c>
      <c r="F4372" s="35"/>
      <c r="G4372" s="27">
        <v>550</v>
      </c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9"/>
      <c r="T4372" s="6" t="s">
        <v>2056</v>
      </c>
      <c r="U4372" s="6" t="s">
        <v>32</v>
      </c>
      <c r="V4372" s="6" t="s">
        <v>33</v>
      </c>
      <c r="W4372" s="6" t="s">
        <v>33</v>
      </c>
      <c r="X4372" s="30" t="s">
        <v>2056</v>
      </c>
      <c r="Y4372" s="31"/>
      <c r="Z4372" s="6" t="s">
        <v>220</v>
      </c>
      <c r="AA4372" s="2"/>
    </row>
    <row r="4373" spans="1:27" ht="15" customHeight="1" x14ac:dyDescent="0.2">
      <c r="A4373" s="36">
        <v>423438</v>
      </c>
      <c r="B4373" s="37"/>
      <c r="C4373" s="38"/>
      <c r="D4373" s="7">
        <v>42227</v>
      </c>
      <c r="E4373" s="25"/>
      <c r="F4373" s="26"/>
      <c r="G4373" s="27">
        <v>550</v>
      </c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9"/>
      <c r="T4373" s="6" t="s">
        <v>2057</v>
      </c>
      <c r="U4373" s="6" t="s">
        <v>32</v>
      </c>
      <c r="V4373" s="6" t="s">
        <v>33</v>
      </c>
      <c r="W4373" s="6" t="s">
        <v>33</v>
      </c>
      <c r="X4373" s="30" t="s">
        <v>2057</v>
      </c>
      <c r="Y4373" s="31"/>
      <c r="Z4373" s="6" t="s">
        <v>220</v>
      </c>
      <c r="AA4373" s="2"/>
    </row>
    <row r="4374" spans="1:27" ht="15" customHeight="1" x14ac:dyDescent="0.2">
      <c r="A4374" s="32"/>
      <c r="B4374" s="42"/>
      <c r="C4374" s="33"/>
      <c r="D4374" s="13"/>
      <c r="E4374" s="32"/>
      <c r="F4374" s="33"/>
      <c r="G4374" s="27">
        <v>150</v>
      </c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9"/>
      <c r="T4374" s="6" t="s">
        <v>2058</v>
      </c>
      <c r="U4374" s="6" t="s">
        <v>32</v>
      </c>
      <c r="V4374" s="6" t="s">
        <v>33</v>
      </c>
      <c r="W4374" s="6" t="s">
        <v>33</v>
      </c>
      <c r="X4374" s="30" t="s">
        <v>2058</v>
      </c>
      <c r="Y4374" s="31"/>
      <c r="Z4374" s="6" t="s">
        <v>220</v>
      </c>
      <c r="AA4374" s="2"/>
    </row>
    <row r="4375" spans="1:27" ht="2.25" customHeight="1" x14ac:dyDescent="0.2">
      <c r="A4375" s="15"/>
      <c r="B4375" s="16"/>
      <c r="C4375" s="16"/>
      <c r="D4375" s="16"/>
      <c r="E4375" s="16"/>
      <c r="F4375" s="16"/>
      <c r="G4375" s="16"/>
      <c r="H4375" s="16"/>
      <c r="I4375" s="16"/>
      <c r="J4375" s="16"/>
      <c r="K4375" s="16"/>
      <c r="L4375" s="16"/>
      <c r="M4375" s="16"/>
      <c r="N4375" s="16"/>
      <c r="O4375" s="16"/>
      <c r="P4375" s="16"/>
      <c r="Q4375" s="16"/>
      <c r="R4375" s="16"/>
      <c r="S4375" s="16"/>
      <c r="T4375" s="16"/>
      <c r="U4375" s="16"/>
      <c r="V4375" s="16"/>
      <c r="W4375" s="16"/>
      <c r="X4375" s="16"/>
      <c r="Y4375" s="16"/>
      <c r="Z4375" s="17"/>
      <c r="AA4375" s="2"/>
    </row>
    <row r="4376" spans="1:27" ht="13.5" customHeight="1" x14ac:dyDescent="0.2">
      <c r="A4376" s="8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1">
        <f>SUM(hList_Frame_1!B2549:B2551)</f>
        <v>1250</v>
      </c>
      <c r="N4376" s="21"/>
      <c r="O4376" s="21"/>
      <c r="P4376" s="21"/>
      <c r="Q4376" s="21"/>
      <c r="R4376" s="21"/>
      <c r="S4376" s="21"/>
      <c r="T4376" s="2"/>
      <c r="U4376" s="2"/>
      <c r="V4376" s="2"/>
      <c r="W4376" s="2"/>
      <c r="X4376" s="2"/>
      <c r="Y4376" s="2"/>
      <c r="Z4376" s="18"/>
      <c r="AA4376" s="2"/>
    </row>
    <row r="4377" spans="1:27" ht="13.5" customHeight="1" x14ac:dyDescent="0.2">
      <c r="A4377" s="12"/>
      <c r="B4377" s="19"/>
      <c r="C4377" s="19"/>
      <c r="D4377" s="19"/>
      <c r="E4377" s="19"/>
      <c r="F4377" s="19"/>
      <c r="G4377" s="19"/>
      <c r="H4377" s="19"/>
      <c r="I4377" s="19"/>
      <c r="J4377" s="19"/>
      <c r="K4377" s="19"/>
      <c r="L4377" s="19"/>
      <c r="M4377" s="19"/>
      <c r="N4377" s="19"/>
      <c r="O4377" s="19"/>
      <c r="P4377" s="19"/>
      <c r="Q4377" s="19"/>
      <c r="R4377" s="19"/>
      <c r="S4377" s="19"/>
      <c r="T4377" s="19"/>
      <c r="U4377" s="19"/>
      <c r="V4377" s="19"/>
      <c r="W4377" s="19"/>
      <c r="X4377" s="19"/>
      <c r="Y4377" s="19"/>
      <c r="Z4377" s="20"/>
      <c r="AA4377" s="2"/>
    </row>
    <row r="4378" spans="1:27" ht="15" customHeight="1" x14ac:dyDescent="0.2">
      <c r="A4378" s="22">
        <v>423048</v>
      </c>
      <c r="B4378" s="23"/>
      <c r="C4378" s="24"/>
      <c r="D4378" s="4">
        <v>42220</v>
      </c>
      <c r="E4378" s="34" t="s">
        <v>2059</v>
      </c>
      <c r="F4378" s="35"/>
      <c r="G4378" s="27">
        <v>1860</v>
      </c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9"/>
      <c r="T4378" s="6" t="s">
        <v>15</v>
      </c>
      <c r="U4378" s="6" t="s">
        <v>122</v>
      </c>
      <c r="V4378" s="6" t="s">
        <v>15</v>
      </c>
      <c r="W4378" s="6" t="s">
        <v>15</v>
      </c>
      <c r="X4378" s="30" t="s">
        <v>15</v>
      </c>
      <c r="Y4378" s="31"/>
      <c r="Z4378" s="6" t="s">
        <v>15</v>
      </c>
      <c r="AA4378" s="2"/>
    </row>
    <row r="4379" spans="1:27" ht="15" customHeight="1" x14ac:dyDescent="0.2">
      <c r="A4379" s="22">
        <v>423874</v>
      </c>
      <c r="B4379" s="23"/>
      <c r="C4379" s="24"/>
      <c r="D4379" s="4">
        <v>42234</v>
      </c>
      <c r="E4379" s="32"/>
      <c r="F4379" s="33"/>
      <c r="G4379" s="27">
        <v>233.14</v>
      </c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9"/>
      <c r="T4379" s="6" t="s">
        <v>2060</v>
      </c>
      <c r="U4379" s="6" t="s">
        <v>117</v>
      </c>
      <c r="V4379" s="6" t="s">
        <v>109</v>
      </c>
      <c r="W4379" s="6" t="s">
        <v>110</v>
      </c>
      <c r="X4379" s="30" t="s">
        <v>2060</v>
      </c>
      <c r="Y4379" s="31"/>
      <c r="Z4379" s="6" t="s">
        <v>15</v>
      </c>
      <c r="AA4379" s="2"/>
    </row>
    <row r="4380" spans="1:27" ht="2.25" customHeight="1" x14ac:dyDescent="0.2">
      <c r="A4380" s="15"/>
      <c r="B4380" s="16"/>
      <c r="C4380" s="16"/>
      <c r="D4380" s="16"/>
      <c r="E4380" s="16"/>
      <c r="F4380" s="16"/>
      <c r="G4380" s="16"/>
      <c r="H4380" s="16"/>
      <c r="I4380" s="16"/>
      <c r="J4380" s="16"/>
      <c r="K4380" s="16"/>
      <c r="L4380" s="16"/>
      <c r="M4380" s="16"/>
      <c r="N4380" s="16"/>
      <c r="O4380" s="16"/>
      <c r="P4380" s="16"/>
      <c r="Q4380" s="16"/>
      <c r="R4380" s="16"/>
      <c r="S4380" s="16"/>
      <c r="T4380" s="16"/>
      <c r="U4380" s="16"/>
      <c r="V4380" s="16"/>
      <c r="W4380" s="16"/>
      <c r="X4380" s="16"/>
      <c r="Y4380" s="16"/>
      <c r="Z4380" s="17"/>
      <c r="AA4380" s="2"/>
    </row>
    <row r="4381" spans="1:27" ht="12.75" customHeight="1" x14ac:dyDescent="0.2">
      <c r="A4381" s="8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1">
        <f>SUM(hList_Frame_1!B2552:B2553)</f>
        <v>2093.14</v>
      </c>
      <c r="N4381" s="21"/>
      <c r="O4381" s="21"/>
      <c r="P4381" s="21"/>
      <c r="Q4381" s="21"/>
      <c r="R4381" s="21"/>
      <c r="S4381" s="21"/>
      <c r="T4381" s="2"/>
      <c r="U4381" s="2"/>
      <c r="V4381" s="2"/>
      <c r="W4381" s="2"/>
      <c r="X4381" s="2"/>
      <c r="Y4381" s="2"/>
      <c r="Z4381" s="18"/>
      <c r="AA4381" s="2"/>
    </row>
    <row r="4382" spans="1:27" ht="14.25" customHeight="1" x14ac:dyDescent="0.2">
      <c r="A4382" s="12"/>
      <c r="B4382" s="19"/>
      <c r="C4382" s="19"/>
      <c r="D4382" s="19"/>
      <c r="E4382" s="19"/>
      <c r="F4382" s="19"/>
      <c r="G4382" s="19"/>
      <c r="H4382" s="19"/>
      <c r="I4382" s="19"/>
      <c r="J4382" s="19"/>
      <c r="K4382" s="19"/>
      <c r="L4382" s="19"/>
      <c r="M4382" s="19"/>
      <c r="N4382" s="19"/>
      <c r="O4382" s="19"/>
      <c r="P4382" s="19"/>
      <c r="Q4382" s="19"/>
      <c r="R4382" s="19"/>
      <c r="S4382" s="19"/>
      <c r="T4382" s="19"/>
      <c r="U4382" s="19"/>
      <c r="V4382" s="19"/>
      <c r="W4382" s="19"/>
      <c r="X4382" s="19"/>
      <c r="Y4382" s="19"/>
      <c r="Z4382" s="20"/>
      <c r="AA4382" s="2"/>
    </row>
    <row r="4383" spans="1:27" ht="15" customHeight="1" x14ac:dyDescent="0.2">
      <c r="A4383" s="36">
        <v>423439</v>
      </c>
      <c r="B4383" s="37"/>
      <c r="C4383" s="38"/>
      <c r="D4383" s="7">
        <v>42227</v>
      </c>
      <c r="E4383" s="34" t="s">
        <v>2061</v>
      </c>
      <c r="F4383" s="35"/>
      <c r="G4383" s="27">
        <v>960</v>
      </c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8"/>
      <c r="S4383" s="29"/>
      <c r="T4383" s="6" t="s">
        <v>2062</v>
      </c>
      <c r="U4383" s="6" t="s">
        <v>32</v>
      </c>
      <c r="V4383" s="6" t="s">
        <v>33</v>
      </c>
      <c r="W4383" s="6" t="s">
        <v>33</v>
      </c>
      <c r="X4383" s="30" t="s">
        <v>2062</v>
      </c>
      <c r="Y4383" s="31"/>
      <c r="Z4383" s="6" t="s">
        <v>339</v>
      </c>
      <c r="AA4383" s="2"/>
    </row>
    <row r="4384" spans="1:27" ht="15" customHeight="1" x14ac:dyDescent="0.2">
      <c r="A4384" s="25"/>
      <c r="B4384" s="43"/>
      <c r="C4384" s="26"/>
      <c r="D4384" s="9"/>
      <c r="E4384" s="25"/>
      <c r="F4384" s="26"/>
      <c r="G4384" s="27">
        <v>890</v>
      </c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8"/>
      <c r="S4384" s="29"/>
      <c r="T4384" s="6" t="s">
        <v>2063</v>
      </c>
      <c r="U4384" s="6" t="s">
        <v>32</v>
      </c>
      <c r="V4384" s="6" t="s">
        <v>33</v>
      </c>
      <c r="W4384" s="6" t="s">
        <v>33</v>
      </c>
      <c r="X4384" s="30" t="s">
        <v>2063</v>
      </c>
      <c r="Y4384" s="31"/>
      <c r="Z4384" s="6" t="s">
        <v>236</v>
      </c>
      <c r="AA4384" s="2"/>
    </row>
    <row r="4385" spans="1:27" ht="15" customHeight="1" x14ac:dyDescent="0.2">
      <c r="A4385" s="25"/>
      <c r="B4385" s="43"/>
      <c r="C4385" s="26"/>
      <c r="D4385" s="9"/>
      <c r="E4385" s="25"/>
      <c r="F4385" s="26"/>
      <c r="G4385" s="27">
        <v>1170</v>
      </c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9"/>
      <c r="T4385" s="6" t="s">
        <v>2064</v>
      </c>
      <c r="U4385" s="6" t="s">
        <v>32</v>
      </c>
      <c r="V4385" s="6" t="s">
        <v>33</v>
      </c>
      <c r="W4385" s="6" t="s">
        <v>33</v>
      </c>
      <c r="X4385" s="30" t="s">
        <v>2064</v>
      </c>
      <c r="Y4385" s="31"/>
      <c r="Z4385" s="6" t="s">
        <v>236</v>
      </c>
      <c r="AA4385" s="2"/>
    </row>
    <row r="4386" spans="1:27" ht="15" customHeight="1" x14ac:dyDescent="0.2">
      <c r="A4386" s="32"/>
      <c r="B4386" s="42"/>
      <c r="C4386" s="33"/>
      <c r="D4386" s="13"/>
      <c r="E4386" s="32"/>
      <c r="F4386" s="33"/>
      <c r="G4386" s="27">
        <v>230</v>
      </c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9"/>
      <c r="T4386" s="6" t="s">
        <v>2065</v>
      </c>
      <c r="U4386" s="6" t="s">
        <v>32</v>
      </c>
      <c r="V4386" s="6" t="s">
        <v>33</v>
      </c>
      <c r="W4386" s="6" t="s">
        <v>33</v>
      </c>
      <c r="X4386" s="30" t="s">
        <v>2065</v>
      </c>
      <c r="Y4386" s="31"/>
      <c r="Z4386" s="6" t="s">
        <v>236</v>
      </c>
      <c r="AA4386" s="2"/>
    </row>
    <row r="4387" spans="1:27" ht="2.25" customHeight="1" x14ac:dyDescent="0.2">
      <c r="A4387" s="15"/>
      <c r="B4387" s="16"/>
      <c r="C4387" s="16"/>
      <c r="D4387" s="16"/>
      <c r="E4387" s="16"/>
      <c r="F4387" s="16"/>
      <c r="G4387" s="16"/>
      <c r="H4387" s="16"/>
      <c r="I4387" s="16"/>
      <c r="J4387" s="16"/>
      <c r="K4387" s="16"/>
      <c r="L4387" s="16"/>
      <c r="M4387" s="16"/>
      <c r="N4387" s="16"/>
      <c r="O4387" s="16"/>
      <c r="P4387" s="16"/>
      <c r="Q4387" s="16"/>
      <c r="R4387" s="16"/>
      <c r="S4387" s="16"/>
      <c r="T4387" s="16"/>
      <c r="U4387" s="16"/>
      <c r="V4387" s="16"/>
      <c r="W4387" s="16"/>
      <c r="X4387" s="16"/>
      <c r="Y4387" s="16"/>
      <c r="Z4387" s="17"/>
      <c r="AA4387" s="2"/>
    </row>
    <row r="4388" spans="1:27" ht="13.5" customHeight="1" x14ac:dyDescent="0.2">
      <c r="A4388" s="8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1">
        <f>SUM(hList_Frame_1!B2554:B2557)</f>
        <v>3250</v>
      </c>
      <c r="N4388" s="21"/>
      <c r="O4388" s="21"/>
      <c r="P4388" s="21"/>
      <c r="Q4388" s="21"/>
      <c r="R4388" s="21"/>
      <c r="S4388" s="21"/>
      <c r="T4388" s="2"/>
      <c r="U4388" s="2"/>
      <c r="V4388" s="2"/>
      <c r="W4388" s="2"/>
      <c r="X4388" s="2"/>
      <c r="Y4388" s="2"/>
      <c r="Z4388" s="18"/>
      <c r="AA4388" s="2"/>
    </row>
    <row r="4389" spans="1:27" ht="13.5" customHeight="1" x14ac:dyDescent="0.2">
      <c r="A4389" s="12"/>
      <c r="B4389" s="19"/>
      <c r="C4389" s="19"/>
      <c r="D4389" s="19"/>
      <c r="E4389" s="19"/>
      <c r="F4389" s="19"/>
      <c r="G4389" s="19"/>
      <c r="H4389" s="19"/>
      <c r="I4389" s="19"/>
      <c r="J4389" s="19"/>
      <c r="K4389" s="19"/>
      <c r="L4389" s="19"/>
      <c r="M4389" s="19"/>
      <c r="N4389" s="19"/>
      <c r="O4389" s="19"/>
      <c r="P4389" s="19"/>
      <c r="Q4389" s="19"/>
      <c r="R4389" s="19"/>
      <c r="S4389" s="19"/>
      <c r="T4389" s="19"/>
      <c r="U4389" s="19"/>
      <c r="V4389" s="19"/>
      <c r="W4389" s="19"/>
      <c r="X4389" s="19"/>
      <c r="Y4389" s="19"/>
      <c r="Z4389" s="20"/>
      <c r="AA4389" s="2"/>
    </row>
    <row r="4390" spans="1:27" ht="15" customHeight="1" x14ac:dyDescent="0.2">
      <c r="A4390" s="22">
        <v>423875</v>
      </c>
      <c r="B4390" s="23"/>
      <c r="C4390" s="24"/>
      <c r="D4390" s="4">
        <v>42234</v>
      </c>
      <c r="E4390" s="30" t="s">
        <v>2066</v>
      </c>
      <c r="F4390" s="31"/>
      <c r="G4390" s="27">
        <v>500</v>
      </c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9"/>
      <c r="T4390" s="6" t="s">
        <v>2067</v>
      </c>
      <c r="U4390" s="6" t="s">
        <v>32</v>
      </c>
      <c r="V4390" s="6" t="s">
        <v>33</v>
      </c>
      <c r="W4390" s="6" t="s">
        <v>33</v>
      </c>
      <c r="X4390" s="30" t="s">
        <v>2067</v>
      </c>
      <c r="Y4390" s="31"/>
      <c r="Z4390" s="6" t="s">
        <v>259</v>
      </c>
      <c r="AA4390" s="2"/>
    </row>
    <row r="4391" spans="1:27" ht="2.25" customHeight="1" x14ac:dyDescent="0.2">
      <c r="A4391" s="15"/>
      <c r="B4391" s="16"/>
      <c r="C4391" s="16"/>
      <c r="D4391" s="16"/>
      <c r="E4391" s="16"/>
      <c r="F4391" s="16"/>
      <c r="G4391" s="16"/>
      <c r="H4391" s="16"/>
      <c r="I4391" s="16"/>
      <c r="J4391" s="16"/>
      <c r="K4391" s="16"/>
      <c r="L4391" s="16"/>
      <c r="M4391" s="16"/>
      <c r="N4391" s="16"/>
      <c r="O4391" s="16"/>
      <c r="P4391" s="16"/>
      <c r="Q4391" s="16"/>
      <c r="R4391" s="16"/>
      <c r="S4391" s="16"/>
      <c r="T4391" s="16"/>
      <c r="U4391" s="16"/>
      <c r="V4391" s="16"/>
      <c r="W4391" s="16"/>
      <c r="X4391" s="16"/>
      <c r="Y4391" s="16"/>
      <c r="Z4391" s="17"/>
      <c r="AA4391" s="2"/>
    </row>
    <row r="4392" spans="1:27" ht="12.75" customHeight="1" x14ac:dyDescent="0.2">
      <c r="A4392" s="8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2"/>
      <c r="O4392" s="2"/>
      <c r="P4392" s="21">
        <f>SUM(hList_Frame_1!B2558:B2558)</f>
        <v>500</v>
      </c>
      <c r="Q4392" s="21"/>
      <c r="R4392" s="21"/>
      <c r="S4392" s="21"/>
      <c r="T4392" s="2"/>
      <c r="U4392" s="2"/>
      <c r="V4392" s="2"/>
      <c r="W4392" s="2"/>
      <c r="X4392" s="2"/>
      <c r="Y4392" s="2"/>
      <c r="Z4392" s="18"/>
      <c r="AA4392" s="2"/>
    </row>
    <row r="4393" spans="1:27" ht="14.25" customHeight="1" x14ac:dyDescent="0.2">
      <c r="A4393" s="12"/>
      <c r="B4393" s="19"/>
      <c r="C4393" s="19"/>
      <c r="D4393" s="19"/>
      <c r="E4393" s="19"/>
      <c r="F4393" s="19"/>
      <c r="G4393" s="19"/>
      <c r="H4393" s="19"/>
      <c r="I4393" s="19"/>
      <c r="J4393" s="19"/>
      <c r="K4393" s="19"/>
      <c r="L4393" s="19"/>
      <c r="M4393" s="19"/>
      <c r="N4393" s="19"/>
      <c r="O4393" s="19"/>
      <c r="P4393" s="19"/>
      <c r="Q4393" s="19"/>
      <c r="R4393" s="19"/>
      <c r="S4393" s="19"/>
      <c r="T4393" s="19"/>
      <c r="U4393" s="19"/>
      <c r="V4393" s="19"/>
      <c r="W4393" s="19"/>
      <c r="X4393" s="19"/>
      <c r="Y4393" s="19"/>
      <c r="Z4393" s="20"/>
      <c r="AA4393" s="2"/>
    </row>
    <row r="4394" spans="1:27" ht="15" customHeight="1" x14ac:dyDescent="0.2">
      <c r="A4394" s="22">
        <v>423440</v>
      </c>
      <c r="B4394" s="23"/>
      <c r="C4394" s="24"/>
      <c r="D4394" s="4">
        <v>42227</v>
      </c>
      <c r="E4394" s="30" t="s">
        <v>2068</v>
      </c>
      <c r="F4394" s="31"/>
      <c r="G4394" s="27">
        <v>536.99</v>
      </c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9"/>
      <c r="T4394" s="6" t="s">
        <v>89</v>
      </c>
      <c r="U4394" s="6" t="s">
        <v>61</v>
      </c>
      <c r="V4394" s="6" t="s">
        <v>164</v>
      </c>
      <c r="W4394" s="6" t="s">
        <v>166</v>
      </c>
      <c r="X4394" s="30" t="s">
        <v>89</v>
      </c>
      <c r="Y4394" s="31"/>
      <c r="Z4394" s="6" t="s">
        <v>15</v>
      </c>
      <c r="AA4394" s="2"/>
    </row>
    <row r="4395" spans="1:27" ht="2.25" customHeight="1" x14ac:dyDescent="0.2">
      <c r="A4395" s="15"/>
      <c r="B4395" s="16"/>
      <c r="C4395" s="16"/>
      <c r="D4395" s="16"/>
      <c r="E4395" s="16"/>
      <c r="F4395" s="16"/>
      <c r="G4395" s="16"/>
      <c r="H4395" s="16"/>
      <c r="I4395" s="16"/>
      <c r="J4395" s="16"/>
      <c r="K4395" s="16"/>
      <c r="L4395" s="16"/>
      <c r="M4395" s="16"/>
      <c r="N4395" s="16"/>
      <c r="O4395" s="16"/>
      <c r="P4395" s="16"/>
      <c r="Q4395" s="16"/>
      <c r="R4395" s="16"/>
      <c r="S4395" s="16"/>
      <c r="T4395" s="16"/>
      <c r="U4395" s="16"/>
      <c r="V4395" s="16"/>
      <c r="W4395" s="16"/>
      <c r="X4395" s="16"/>
      <c r="Y4395" s="16"/>
      <c r="Z4395" s="17"/>
      <c r="AA4395" s="2"/>
    </row>
    <row r="4396" spans="1:27" ht="13.5" customHeight="1" x14ac:dyDescent="0.2">
      <c r="A4396" s="8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  <c r="N4396" s="2"/>
      <c r="O4396" s="2"/>
      <c r="P4396" s="21">
        <f>SUM(hList_Frame_1!B2559:B2559)</f>
        <v>536.99</v>
      </c>
      <c r="Q4396" s="21"/>
      <c r="R4396" s="21"/>
      <c r="S4396" s="21"/>
      <c r="T4396" s="2"/>
      <c r="U4396" s="2"/>
      <c r="V4396" s="2"/>
      <c r="W4396" s="2"/>
      <c r="X4396" s="2"/>
      <c r="Y4396" s="2"/>
      <c r="Z4396" s="18"/>
      <c r="AA4396" s="2"/>
    </row>
    <row r="4397" spans="1:27" ht="13.5" customHeight="1" x14ac:dyDescent="0.2">
      <c r="A4397" s="12"/>
      <c r="B4397" s="19"/>
      <c r="C4397" s="19"/>
      <c r="D4397" s="19"/>
      <c r="E4397" s="19"/>
      <c r="F4397" s="19"/>
      <c r="G4397" s="19"/>
      <c r="H4397" s="19"/>
      <c r="I4397" s="19"/>
      <c r="J4397" s="19"/>
      <c r="K4397" s="19"/>
      <c r="L4397" s="19"/>
      <c r="M4397" s="19"/>
      <c r="N4397" s="19"/>
      <c r="O4397" s="19"/>
      <c r="P4397" s="19"/>
      <c r="Q4397" s="19"/>
      <c r="R4397" s="19"/>
      <c r="S4397" s="19"/>
      <c r="T4397" s="19"/>
      <c r="U4397" s="19"/>
      <c r="V4397" s="19"/>
      <c r="W4397" s="19"/>
      <c r="X4397" s="19"/>
      <c r="Y4397" s="19"/>
      <c r="Z4397" s="20"/>
      <c r="AA4397" s="2"/>
    </row>
    <row r="4398" spans="1:27" ht="15" customHeight="1" x14ac:dyDescent="0.2">
      <c r="A4398" s="22">
        <v>423049</v>
      </c>
      <c r="B4398" s="23"/>
      <c r="C4398" s="24"/>
      <c r="D4398" s="4">
        <v>42220</v>
      </c>
      <c r="E4398" s="30" t="s">
        <v>2069</v>
      </c>
      <c r="F4398" s="31"/>
      <c r="G4398" s="27">
        <v>187.5</v>
      </c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9"/>
      <c r="T4398" s="6" t="s">
        <v>278</v>
      </c>
      <c r="U4398" s="6" t="s">
        <v>1106</v>
      </c>
      <c r="V4398" s="6" t="s">
        <v>46</v>
      </c>
      <c r="W4398" s="6" t="s">
        <v>57</v>
      </c>
      <c r="X4398" s="30" t="s">
        <v>278</v>
      </c>
      <c r="Y4398" s="31"/>
      <c r="Z4398" s="6" t="s">
        <v>1107</v>
      </c>
      <c r="AA4398" s="2"/>
    </row>
    <row r="4399" spans="1:27" ht="2.25" customHeight="1" x14ac:dyDescent="0.2">
      <c r="A4399" s="15"/>
      <c r="B4399" s="16"/>
      <c r="C4399" s="16"/>
      <c r="D4399" s="16"/>
      <c r="E4399" s="16"/>
      <c r="F4399" s="16"/>
      <c r="G4399" s="16"/>
      <c r="H4399" s="16"/>
      <c r="I4399" s="16"/>
      <c r="J4399" s="16"/>
      <c r="K4399" s="16"/>
      <c r="L4399" s="16"/>
      <c r="M4399" s="16"/>
      <c r="N4399" s="16"/>
      <c r="O4399" s="16"/>
      <c r="P4399" s="16"/>
      <c r="Q4399" s="16"/>
      <c r="R4399" s="16"/>
      <c r="S4399" s="16"/>
      <c r="T4399" s="16"/>
      <c r="U4399" s="16"/>
      <c r="V4399" s="16"/>
      <c r="W4399" s="16"/>
      <c r="X4399" s="16"/>
      <c r="Y4399" s="16"/>
      <c r="Z4399" s="17"/>
      <c r="AA4399" s="2"/>
    </row>
    <row r="4400" spans="1:27" ht="13.5" customHeight="1" x14ac:dyDescent="0.2">
      <c r="A4400" s="8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"/>
      <c r="O4400" s="2"/>
      <c r="P4400" s="21">
        <f>SUM(hList_Frame_1!B2560:B2560)</f>
        <v>187.5</v>
      </c>
      <c r="Q4400" s="21"/>
      <c r="R4400" s="21"/>
      <c r="S4400" s="21"/>
      <c r="T4400" s="2"/>
      <c r="U4400" s="2"/>
      <c r="V4400" s="2"/>
      <c r="W4400" s="2"/>
      <c r="X4400" s="2"/>
      <c r="Y4400" s="2"/>
      <c r="Z4400" s="18"/>
      <c r="AA4400" s="2"/>
    </row>
    <row r="4401" spans="1:27" ht="13.5" customHeight="1" x14ac:dyDescent="0.2">
      <c r="A4401" s="12"/>
      <c r="B4401" s="19"/>
      <c r="C4401" s="19"/>
      <c r="D4401" s="19"/>
      <c r="E4401" s="19"/>
      <c r="F4401" s="19"/>
      <c r="G4401" s="19"/>
      <c r="H4401" s="19"/>
      <c r="I4401" s="19"/>
      <c r="J4401" s="19"/>
      <c r="K4401" s="19"/>
      <c r="L4401" s="19"/>
      <c r="M4401" s="19"/>
      <c r="N4401" s="19"/>
      <c r="O4401" s="19"/>
      <c r="P4401" s="19"/>
      <c r="Q4401" s="19"/>
      <c r="R4401" s="19"/>
      <c r="S4401" s="19"/>
      <c r="T4401" s="19"/>
      <c r="U4401" s="19"/>
      <c r="V4401" s="19"/>
      <c r="W4401" s="19"/>
      <c r="X4401" s="19"/>
      <c r="Y4401" s="19"/>
      <c r="Z4401" s="20"/>
      <c r="AA4401" s="2"/>
    </row>
    <row r="4402" spans="1:27" ht="15" customHeight="1" x14ac:dyDescent="0.2">
      <c r="A4402" s="22">
        <v>423050</v>
      </c>
      <c r="B4402" s="23"/>
      <c r="C4402" s="24"/>
      <c r="D4402" s="4">
        <v>42220</v>
      </c>
      <c r="E4402" s="34" t="s">
        <v>2070</v>
      </c>
      <c r="F4402" s="35"/>
      <c r="G4402" s="27">
        <v>1500</v>
      </c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9"/>
      <c r="T4402" s="6" t="s">
        <v>2071</v>
      </c>
      <c r="U4402" s="6" t="s">
        <v>32</v>
      </c>
      <c r="V4402" s="6" t="s">
        <v>33</v>
      </c>
      <c r="W4402" s="6" t="s">
        <v>33</v>
      </c>
      <c r="X4402" s="30" t="s">
        <v>2071</v>
      </c>
      <c r="Y4402" s="31"/>
      <c r="Z4402" s="6" t="s">
        <v>311</v>
      </c>
      <c r="AA4402" s="2"/>
    </row>
    <row r="4403" spans="1:27" ht="15" customHeight="1" x14ac:dyDescent="0.2">
      <c r="A4403" s="22">
        <v>423876</v>
      </c>
      <c r="B4403" s="23"/>
      <c r="C4403" s="24"/>
      <c r="D4403" s="4">
        <v>42234</v>
      </c>
      <c r="E4403" s="32"/>
      <c r="F4403" s="33"/>
      <c r="G4403" s="27">
        <v>500</v>
      </c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9"/>
      <c r="T4403" s="6" t="s">
        <v>2072</v>
      </c>
      <c r="U4403" s="6" t="s">
        <v>32</v>
      </c>
      <c r="V4403" s="6" t="s">
        <v>33</v>
      </c>
      <c r="W4403" s="6" t="s">
        <v>33</v>
      </c>
      <c r="X4403" s="30" t="s">
        <v>2072</v>
      </c>
      <c r="Y4403" s="31"/>
      <c r="Z4403" s="6" t="s">
        <v>428</v>
      </c>
      <c r="AA4403" s="2"/>
    </row>
    <row r="4404" spans="1:27" ht="2.25" customHeight="1" x14ac:dyDescent="0.2">
      <c r="A4404" s="15"/>
      <c r="B4404" s="16"/>
      <c r="C4404" s="16"/>
      <c r="D4404" s="16"/>
      <c r="E4404" s="16"/>
      <c r="F4404" s="16"/>
      <c r="G4404" s="16"/>
      <c r="H4404" s="16"/>
      <c r="I4404" s="16"/>
      <c r="J4404" s="16"/>
      <c r="K4404" s="16"/>
      <c r="L4404" s="16"/>
      <c r="M4404" s="16"/>
      <c r="N4404" s="16"/>
      <c r="O4404" s="16"/>
      <c r="P4404" s="16"/>
      <c r="Q4404" s="16"/>
      <c r="R4404" s="16"/>
      <c r="S4404" s="16"/>
      <c r="T4404" s="16"/>
      <c r="U4404" s="16"/>
      <c r="V4404" s="16"/>
      <c r="W4404" s="16"/>
      <c r="X4404" s="16"/>
      <c r="Y4404" s="16"/>
      <c r="Z4404" s="17"/>
      <c r="AA4404" s="2"/>
    </row>
    <row r="4405" spans="1:27" ht="12.75" customHeight="1" x14ac:dyDescent="0.2">
      <c r="A4405" s="8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1">
        <f>SUM(hList_Frame_1!B2561:B2562)</f>
        <v>2000</v>
      </c>
      <c r="N4405" s="21"/>
      <c r="O4405" s="21"/>
      <c r="P4405" s="21"/>
      <c r="Q4405" s="21"/>
      <c r="R4405" s="21"/>
      <c r="S4405" s="21"/>
      <c r="T4405" s="2"/>
      <c r="U4405" s="2"/>
      <c r="V4405" s="2"/>
      <c r="W4405" s="2"/>
      <c r="X4405" s="2"/>
      <c r="Y4405" s="2"/>
      <c r="Z4405" s="18"/>
      <c r="AA4405" s="2"/>
    </row>
    <row r="4406" spans="1:27" ht="14.25" customHeight="1" x14ac:dyDescent="0.2">
      <c r="A4406" s="12"/>
      <c r="B4406" s="19"/>
      <c r="C4406" s="19"/>
      <c r="D4406" s="19"/>
      <c r="E4406" s="19"/>
      <c r="F4406" s="19"/>
      <c r="G4406" s="19"/>
      <c r="H4406" s="19"/>
      <c r="I4406" s="19"/>
      <c r="J4406" s="19"/>
      <c r="K4406" s="19"/>
      <c r="L4406" s="19"/>
      <c r="M4406" s="19"/>
      <c r="N4406" s="19"/>
      <c r="O4406" s="19"/>
      <c r="P4406" s="19"/>
      <c r="Q4406" s="19"/>
      <c r="R4406" s="19"/>
      <c r="S4406" s="19"/>
      <c r="T4406" s="19"/>
      <c r="U4406" s="19"/>
      <c r="V4406" s="19"/>
      <c r="W4406" s="19"/>
      <c r="X4406" s="19"/>
      <c r="Y4406" s="19"/>
      <c r="Z4406" s="20"/>
      <c r="AA4406" s="2"/>
    </row>
    <row r="4407" spans="1:27" ht="15" customHeight="1" x14ac:dyDescent="0.2">
      <c r="A4407" s="22">
        <v>423441</v>
      </c>
      <c r="B4407" s="23"/>
      <c r="C4407" s="24"/>
      <c r="D4407" s="4">
        <v>42227</v>
      </c>
      <c r="E4407" s="30" t="s">
        <v>2073</v>
      </c>
      <c r="F4407" s="31"/>
      <c r="G4407" s="27">
        <v>140</v>
      </c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9"/>
      <c r="T4407" s="6" t="s">
        <v>2074</v>
      </c>
      <c r="U4407" s="6" t="s">
        <v>333</v>
      </c>
      <c r="V4407" s="6" t="s">
        <v>33</v>
      </c>
      <c r="W4407" s="6" t="s">
        <v>33</v>
      </c>
      <c r="X4407" s="30" t="s">
        <v>2074</v>
      </c>
      <c r="Y4407" s="31"/>
      <c r="Z4407" s="6" t="s">
        <v>906</v>
      </c>
      <c r="AA4407" s="2"/>
    </row>
    <row r="4408" spans="1:27" ht="2.25" customHeight="1" x14ac:dyDescent="0.2">
      <c r="A4408" s="15"/>
      <c r="B4408" s="16"/>
      <c r="C4408" s="16"/>
      <c r="D4408" s="16"/>
      <c r="E4408" s="16"/>
      <c r="F4408" s="16"/>
      <c r="G4408" s="16"/>
      <c r="H4408" s="16"/>
      <c r="I4408" s="16"/>
      <c r="J4408" s="16"/>
      <c r="K4408" s="16"/>
      <c r="L4408" s="16"/>
      <c r="M4408" s="16"/>
      <c r="N4408" s="16"/>
      <c r="O4408" s="16"/>
      <c r="P4408" s="16"/>
      <c r="Q4408" s="16"/>
      <c r="R4408" s="16"/>
      <c r="S4408" s="16"/>
      <c r="T4408" s="16"/>
      <c r="U4408" s="16"/>
      <c r="V4408" s="16"/>
      <c r="W4408" s="16"/>
      <c r="X4408" s="16"/>
      <c r="Y4408" s="16"/>
      <c r="Z4408" s="17"/>
      <c r="AA4408" s="2"/>
    </row>
    <row r="4409" spans="1:27" ht="13.5" customHeight="1" x14ac:dyDescent="0.2">
      <c r="A4409" s="8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  <c r="O4409" s="2"/>
      <c r="P4409" s="21">
        <f>SUM(hList_Frame_1!B2563:B2563)</f>
        <v>140</v>
      </c>
      <c r="Q4409" s="21"/>
      <c r="R4409" s="21"/>
      <c r="S4409" s="21"/>
      <c r="T4409" s="2"/>
      <c r="U4409" s="2"/>
      <c r="V4409" s="2"/>
      <c r="W4409" s="2"/>
      <c r="X4409" s="2"/>
      <c r="Y4409" s="2"/>
      <c r="Z4409" s="18"/>
      <c r="AA4409" s="2"/>
    </row>
    <row r="4410" spans="1:27" ht="13.5" customHeight="1" x14ac:dyDescent="0.2">
      <c r="A4410" s="12"/>
      <c r="B4410" s="19"/>
      <c r="C4410" s="19"/>
      <c r="D4410" s="19"/>
      <c r="E4410" s="19"/>
      <c r="F4410" s="19"/>
      <c r="G4410" s="19"/>
      <c r="H4410" s="19"/>
      <c r="I4410" s="19"/>
      <c r="J4410" s="19"/>
      <c r="K4410" s="19"/>
      <c r="L4410" s="19"/>
      <c r="M4410" s="19"/>
      <c r="N4410" s="19"/>
      <c r="O4410" s="19"/>
      <c r="P4410" s="19"/>
      <c r="Q4410" s="19"/>
      <c r="R4410" s="19"/>
      <c r="S4410" s="19"/>
      <c r="T4410" s="19"/>
      <c r="U4410" s="19"/>
      <c r="V4410" s="19"/>
      <c r="W4410" s="19"/>
      <c r="X4410" s="19"/>
      <c r="Y4410" s="19"/>
      <c r="Z4410" s="20"/>
      <c r="AA4410" s="2"/>
    </row>
    <row r="4411" spans="1:27" ht="15" customHeight="1" x14ac:dyDescent="0.2">
      <c r="A4411" s="36">
        <v>423442</v>
      </c>
      <c r="B4411" s="37"/>
      <c r="C4411" s="38"/>
      <c r="D4411" s="7">
        <v>42227</v>
      </c>
      <c r="E4411" s="34" t="s">
        <v>2075</v>
      </c>
      <c r="F4411" s="35"/>
      <c r="G4411" s="39">
        <v>264.5</v>
      </c>
      <c r="H4411" s="40"/>
      <c r="I4411" s="40"/>
      <c r="J4411" s="40"/>
      <c r="K4411" s="40"/>
      <c r="L4411" s="40"/>
      <c r="M4411" s="40"/>
      <c r="N4411" s="40"/>
      <c r="O4411" s="40"/>
      <c r="P4411" s="40"/>
      <c r="Q4411" s="40"/>
      <c r="R4411" s="40"/>
      <c r="S4411" s="41"/>
      <c r="T4411" s="10" t="s">
        <v>89</v>
      </c>
      <c r="U4411" s="6" t="s">
        <v>726</v>
      </c>
      <c r="V4411" s="6" t="s">
        <v>25</v>
      </c>
      <c r="W4411" s="6" t="s">
        <v>175</v>
      </c>
      <c r="X4411" s="34" t="s">
        <v>89</v>
      </c>
      <c r="Y4411" s="35"/>
      <c r="Z4411" s="6" t="s">
        <v>15</v>
      </c>
      <c r="AA4411" s="2"/>
    </row>
    <row r="4412" spans="1:27" ht="15" customHeight="1" x14ac:dyDescent="0.2">
      <c r="A4412" s="25"/>
      <c r="B4412" s="43"/>
      <c r="C4412" s="26"/>
      <c r="D4412" s="9"/>
      <c r="E4412" s="25"/>
      <c r="F4412" s="26"/>
      <c r="G4412" s="25"/>
      <c r="H4412" s="43"/>
      <c r="I4412" s="43"/>
      <c r="J4412" s="43"/>
      <c r="K4412" s="43"/>
      <c r="L4412" s="43"/>
      <c r="M4412" s="43"/>
      <c r="N4412" s="43"/>
      <c r="O4412" s="43"/>
      <c r="P4412" s="43"/>
      <c r="Q4412" s="43"/>
      <c r="R4412" s="43"/>
      <c r="S4412" s="26"/>
      <c r="T4412" s="9"/>
      <c r="U4412" s="10" t="s">
        <v>1451</v>
      </c>
      <c r="V4412" s="10" t="s">
        <v>139</v>
      </c>
      <c r="W4412" s="6" t="s">
        <v>140</v>
      </c>
      <c r="X4412" s="25"/>
      <c r="Y4412" s="26"/>
      <c r="Z4412" s="6" t="s">
        <v>15</v>
      </c>
      <c r="AA4412" s="2"/>
    </row>
    <row r="4413" spans="1:27" ht="15" customHeight="1" x14ac:dyDescent="0.2">
      <c r="A4413" s="32"/>
      <c r="B4413" s="42"/>
      <c r="C4413" s="33"/>
      <c r="D4413" s="13"/>
      <c r="E4413" s="25"/>
      <c r="F4413" s="26"/>
      <c r="G4413" s="3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33"/>
      <c r="T4413" s="13"/>
      <c r="U4413" s="13"/>
      <c r="V4413" s="13"/>
      <c r="W4413" s="6" t="s">
        <v>190</v>
      </c>
      <c r="X4413" s="32"/>
      <c r="Y4413" s="33"/>
      <c r="Z4413" s="6" t="s">
        <v>15</v>
      </c>
      <c r="AA4413" s="2"/>
    </row>
    <row r="4414" spans="1:27" ht="15" customHeight="1" x14ac:dyDescent="0.2">
      <c r="A4414" s="22">
        <v>423877</v>
      </c>
      <c r="B4414" s="23"/>
      <c r="C4414" s="24"/>
      <c r="D4414" s="4">
        <v>42234</v>
      </c>
      <c r="E4414" s="32"/>
      <c r="F4414" s="33"/>
      <c r="G4414" s="27">
        <v>110</v>
      </c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9"/>
      <c r="T4414" s="6" t="s">
        <v>177</v>
      </c>
      <c r="U4414" s="6" t="s">
        <v>1451</v>
      </c>
      <c r="V4414" s="6" t="s">
        <v>139</v>
      </c>
      <c r="W4414" s="6" t="s">
        <v>415</v>
      </c>
      <c r="X4414" s="30" t="s">
        <v>177</v>
      </c>
      <c r="Y4414" s="31"/>
      <c r="Z4414" s="6" t="s">
        <v>15</v>
      </c>
      <c r="AA4414" s="2"/>
    </row>
    <row r="4415" spans="1:27" ht="2.25" customHeight="1" x14ac:dyDescent="0.2">
      <c r="A4415" s="15"/>
      <c r="B4415" s="16"/>
      <c r="C4415" s="16"/>
      <c r="D4415" s="16"/>
      <c r="E4415" s="16"/>
      <c r="F4415" s="16"/>
      <c r="G4415" s="16"/>
      <c r="H4415" s="16"/>
      <c r="I4415" s="16"/>
      <c r="J4415" s="16"/>
      <c r="K4415" s="16"/>
      <c r="L4415" s="16"/>
      <c r="M4415" s="16"/>
      <c r="N4415" s="16"/>
      <c r="O4415" s="16"/>
      <c r="P4415" s="16"/>
      <c r="Q4415" s="16"/>
      <c r="R4415" s="16"/>
      <c r="S4415" s="16"/>
      <c r="T4415" s="16"/>
      <c r="U4415" s="16"/>
      <c r="V4415" s="16"/>
      <c r="W4415" s="16"/>
      <c r="X4415" s="16"/>
      <c r="Y4415" s="16"/>
      <c r="Z4415" s="17"/>
      <c r="AA4415" s="2"/>
    </row>
    <row r="4416" spans="1:27" ht="12.75" customHeight="1" x14ac:dyDescent="0.2">
      <c r="A4416" s="8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  <c r="O4416" s="2"/>
      <c r="P4416" s="21">
        <f>SUM(hList_Frame_1!B2564:B2567)</f>
        <v>374.5</v>
      </c>
      <c r="Q4416" s="21"/>
      <c r="R4416" s="21"/>
      <c r="S4416" s="21"/>
      <c r="T4416" s="2"/>
      <c r="U4416" s="2"/>
      <c r="V4416" s="2"/>
      <c r="W4416" s="2"/>
      <c r="X4416" s="2"/>
      <c r="Y4416" s="2"/>
      <c r="Z4416" s="18"/>
      <c r="AA4416" s="2"/>
    </row>
    <row r="4417" spans="1:27" ht="14.25" customHeight="1" x14ac:dyDescent="0.2">
      <c r="A4417" s="12"/>
      <c r="B4417" s="19"/>
      <c r="C4417" s="19"/>
      <c r="D4417" s="19"/>
      <c r="E4417" s="19"/>
      <c r="F4417" s="19"/>
      <c r="G4417" s="19"/>
      <c r="H4417" s="19"/>
      <c r="I4417" s="19"/>
      <c r="J4417" s="19"/>
      <c r="K4417" s="19"/>
      <c r="L4417" s="19"/>
      <c r="M4417" s="19"/>
      <c r="N4417" s="19"/>
      <c r="O4417" s="19"/>
      <c r="P4417" s="19"/>
      <c r="Q4417" s="19"/>
      <c r="R4417" s="19"/>
      <c r="S4417" s="19"/>
      <c r="T4417" s="19"/>
      <c r="U4417" s="19"/>
      <c r="V4417" s="19"/>
      <c r="W4417" s="19"/>
      <c r="X4417" s="19"/>
      <c r="Y4417" s="19"/>
      <c r="Z4417" s="20"/>
      <c r="AA4417" s="2"/>
    </row>
    <row r="4418" spans="1:27" ht="15" customHeight="1" x14ac:dyDescent="0.2">
      <c r="A4418" s="36">
        <v>423443</v>
      </c>
      <c r="B4418" s="37"/>
      <c r="C4418" s="38"/>
      <c r="D4418" s="7">
        <v>42227</v>
      </c>
      <c r="E4418" s="34" t="s">
        <v>2076</v>
      </c>
      <c r="F4418" s="35"/>
      <c r="G4418" s="39">
        <v>103.5</v>
      </c>
      <c r="H4418" s="40"/>
      <c r="I4418" s="40"/>
      <c r="J4418" s="40"/>
      <c r="K4418" s="40"/>
      <c r="L4418" s="40"/>
      <c r="M4418" s="40"/>
      <c r="N4418" s="40"/>
      <c r="O4418" s="40"/>
      <c r="P4418" s="40"/>
      <c r="Q4418" s="40"/>
      <c r="R4418" s="40"/>
      <c r="S4418" s="41"/>
      <c r="T4418" s="10" t="s">
        <v>15</v>
      </c>
      <c r="U4418" s="10" t="s">
        <v>108</v>
      </c>
      <c r="V4418" s="10" t="s">
        <v>152</v>
      </c>
      <c r="W4418" s="10" t="s">
        <v>153</v>
      </c>
      <c r="X4418" s="34" t="s">
        <v>15</v>
      </c>
      <c r="Y4418" s="35"/>
      <c r="Z4418" s="10" t="s">
        <v>15</v>
      </c>
      <c r="AA4418" s="2"/>
    </row>
    <row r="4419" spans="1:27" ht="14.25" customHeight="1" x14ac:dyDescent="0.2">
      <c r="A4419" s="32"/>
      <c r="B4419" s="42"/>
      <c r="C4419" s="33"/>
      <c r="D4419" s="13"/>
      <c r="E4419" s="32"/>
      <c r="F4419" s="33"/>
      <c r="G4419" s="3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33"/>
      <c r="T4419" s="13"/>
      <c r="U4419" s="13"/>
      <c r="V4419" s="13"/>
      <c r="W4419" s="13"/>
      <c r="X4419" s="32"/>
      <c r="Y4419" s="33"/>
      <c r="Z4419" s="14" t="s">
        <v>15</v>
      </c>
      <c r="AA4419" s="2"/>
    </row>
    <row r="4420" spans="1:27" ht="3" customHeight="1" x14ac:dyDescent="0.2">
      <c r="A4420" s="15"/>
      <c r="B4420" s="16"/>
      <c r="C4420" s="16"/>
      <c r="D4420" s="16"/>
      <c r="E4420" s="16"/>
      <c r="F4420" s="16"/>
      <c r="G4420" s="16"/>
      <c r="H4420" s="16"/>
      <c r="I4420" s="16"/>
      <c r="J4420" s="16"/>
      <c r="K4420" s="16"/>
      <c r="L4420" s="16"/>
      <c r="M4420" s="16"/>
      <c r="N4420" s="16"/>
      <c r="O4420" s="16"/>
      <c r="P4420" s="16"/>
      <c r="Q4420" s="16"/>
      <c r="R4420" s="16"/>
      <c r="S4420" s="16"/>
      <c r="T4420" s="16"/>
      <c r="U4420" s="16"/>
      <c r="V4420" s="16"/>
      <c r="W4420" s="16"/>
      <c r="X4420" s="16"/>
      <c r="Y4420" s="16"/>
      <c r="Z4420" s="17"/>
      <c r="AA4420" s="2"/>
    </row>
    <row r="4421" spans="1:27" ht="12.75" customHeight="1" x14ac:dyDescent="0.2">
      <c r="A4421" s="8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  <c r="N4421" s="2"/>
      <c r="O4421" s="2"/>
      <c r="P4421" s="21">
        <f>SUM(hList_Frame_1!B2568:B2569)</f>
        <v>103.5</v>
      </c>
      <c r="Q4421" s="21"/>
      <c r="R4421" s="21"/>
      <c r="S4421" s="21"/>
      <c r="T4421" s="2"/>
      <c r="U4421" s="2"/>
      <c r="V4421" s="2"/>
      <c r="W4421" s="2"/>
      <c r="X4421" s="2"/>
      <c r="Y4421" s="2"/>
      <c r="Z4421" s="18"/>
      <c r="AA4421" s="2"/>
    </row>
    <row r="4422" spans="1:27" ht="13.5" customHeight="1" x14ac:dyDescent="0.2">
      <c r="A4422" s="12"/>
      <c r="B4422" s="19"/>
      <c r="C4422" s="19"/>
      <c r="D4422" s="19"/>
      <c r="E4422" s="19"/>
      <c r="F4422" s="19"/>
      <c r="G4422" s="19"/>
      <c r="H4422" s="19"/>
      <c r="I4422" s="19"/>
      <c r="J4422" s="19"/>
      <c r="K4422" s="19"/>
      <c r="L4422" s="19"/>
      <c r="M4422" s="19"/>
      <c r="N4422" s="19"/>
      <c r="O4422" s="19"/>
      <c r="P4422" s="19"/>
      <c r="Q4422" s="19"/>
      <c r="R4422" s="19"/>
      <c r="S4422" s="19"/>
      <c r="T4422" s="19"/>
      <c r="U4422" s="19"/>
      <c r="V4422" s="19"/>
      <c r="W4422" s="19"/>
      <c r="X4422" s="19"/>
      <c r="Y4422" s="19"/>
      <c r="Z4422" s="20"/>
      <c r="AA4422" s="2"/>
    </row>
    <row r="4423" spans="1:27" ht="15" customHeight="1" x14ac:dyDescent="0.2">
      <c r="A4423" s="22">
        <v>423444</v>
      </c>
      <c r="B4423" s="23"/>
      <c r="C4423" s="24"/>
      <c r="D4423" s="4">
        <v>42227</v>
      </c>
      <c r="E4423" s="34" t="s">
        <v>2077</v>
      </c>
      <c r="F4423" s="35"/>
      <c r="G4423" s="27">
        <v>46009.38</v>
      </c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9"/>
      <c r="T4423" s="6" t="s">
        <v>15</v>
      </c>
      <c r="U4423" s="6" t="s">
        <v>397</v>
      </c>
      <c r="V4423" s="6" t="s">
        <v>46</v>
      </c>
      <c r="W4423" s="6" t="s">
        <v>57</v>
      </c>
      <c r="X4423" s="30" t="s">
        <v>15</v>
      </c>
      <c r="Y4423" s="31"/>
      <c r="Z4423" s="6" t="s">
        <v>58</v>
      </c>
      <c r="AA4423" s="2"/>
    </row>
    <row r="4424" spans="1:27" ht="15" customHeight="1" x14ac:dyDescent="0.2">
      <c r="A4424" s="22">
        <v>423445</v>
      </c>
      <c r="B4424" s="23"/>
      <c r="C4424" s="24"/>
      <c r="D4424" s="4">
        <v>42227</v>
      </c>
      <c r="E4424" s="25"/>
      <c r="F4424" s="26"/>
      <c r="G4424" s="27">
        <v>103967.48</v>
      </c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9"/>
      <c r="T4424" s="6" t="s">
        <v>15</v>
      </c>
      <c r="U4424" s="6" t="s">
        <v>397</v>
      </c>
      <c r="V4424" s="6" t="s">
        <v>46</v>
      </c>
      <c r="W4424" s="6" t="s">
        <v>57</v>
      </c>
      <c r="X4424" s="30" t="s">
        <v>15</v>
      </c>
      <c r="Y4424" s="31"/>
      <c r="Z4424" s="6" t="s">
        <v>547</v>
      </c>
      <c r="AA4424" s="2"/>
    </row>
    <row r="4425" spans="1:27" ht="15" customHeight="1" x14ac:dyDescent="0.2">
      <c r="A4425" s="22">
        <v>423446</v>
      </c>
      <c r="B4425" s="23"/>
      <c r="C4425" s="24"/>
      <c r="D4425" s="4">
        <v>42227</v>
      </c>
      <c r="E4425" s="25"/>
      <c r="F4425" s="26"/>
      <c r="G4425" s="27">
        <v>8131.25</v>
      </c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9"/>
      <c r="T4425" s="6" t="s">
        <v>15</v>
      </c>
      <c r="U4425" s="6" t="s">
        <v>397</v>
      </c>
      <c r="V4425" s="6" t="s">
        <v>46</v>
      </c>
      <c r="W4425" s="6" t="s">
        <v>57</v>
      </c>
      <c r="X4425" s="30" t="s">
        <v>15</v>
      </c>
      <c r="Y4425" s="31"/>
      <c r="Z4425" s="6" t="s">
        <v>424</v>
      </c>
      <c r="AA4425" s="2"/>
    </row>
    <row r="4426" spans="1:27" ht="15" customHeight="1" x14ac:dyDescent="0.2">
      <c r="A4426" s="36">
        <v>423447</v>
      </c>
      <c r="B4426" s="37"/>
      <c r="C4426" s="38"/>
      <c r="D4426" s="7">
        <v>42227</v>
      </c>
      <c r="E4426" s="25"/>
      <c r="F4426" s="26"/>
      <c r="G4426" s="39">
        <v>1852.02</v>
      </c>
      <c r="H4426" s="40"/>
      <c r="I4426" s="40"/>
      <c r="J4426" s="40"/>
      <c r="K4426" s="40"/>
      <c r="L4426" s="40"/>
      <c r="M4426" s="40"/>
      <c r="N4426" s="40"/>
      <c r="O4426" s="40"/>
      <c r="P4426" s="40"/>
      <c r="Q4426" s="40"/>
      <c r="R4426" s="40"/>
      <c r="S4426" s="41"/>
      <c r="T4426" s="10" t="s">
        <v>15</v>
      </c>
      <c r="U4426" s="10" t="s">
        <v>397</v>
      </c>
      <c r="V4426" s="10" t="s">
        <v>46</v>
      </c>
      <c r="W4426" s="6" t="s">
        <v>57</v>
      </c>
      <c r="X4426" s="34" t="s">
        <v>15</v>
      </c>
      <c r="Y4426" s="35"/>
      <c r="Z4426" s="6" t="s">
        <v>826</v>
      </c>
      <c r="AA4426" s="2"/>
    </row>
    <row r="4427" spans="1:27" ht="15" customHeight="1" x14ac:dyDescent="0.2">
      <c r="A4427" s="32"/>
      <c r="B4427" s="42"/>
      <c r="C4427" s="33"/>
      <c r="D4427" s="13"/>
      <c r="E4427" s="25"/>
      <c r="F4427" s="26"/>
      <c r="G4427" s="3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33"/>
      <c r="T4427" s="13"/>
      <c r="U4427" s="13"/>
      <c r="V4427" s="13"/>
      <c r="W4427" s="6" t="s">
        <v>47</v>
      </c>
      <c r="X4427" s="32"/>
      <c r="Y4427" s="33"/>
      <c r="Z4427" s="6" t="s">
        <v>826</v>
      </c>
      <c r="AA4427" s="2"/>
    </row>
    <row r="4428" spans="1:27" ht="15" customHeight="1" x14ac:dyDescent="0.2">
      <c r="A4428" s="22">
        <v>423448</v>
      </c>
      <c r="B4428" s="23"/>
      <c r="C4428" s="24"/>
      <c r="D4428" s="4">
        <v>42227</v>
      </c>
      <c r="E4428" s="25"/>
      <c r="F4428" s="26"/>
      <c r="G4428" s="27">
        <v>1017.28</v>
      </c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9"/>
      <c r="T4428" s="6" t="s">
        <v>15</v>
      </c>
      <c r="U4428" s="6" t="s">
        <v>397</v>
      </c>
      <c r="V4428" s="6" t="s">
        <v>46</v>
      </c>
      <c r="W4428" s="6" t="s">
        <v>57</v>
      </c>
      <c r="X4428" s="30" t="s">
        <v>15</v>
      </c>
      <c r="Y4428" s="31"/>
      <c r="Z4428" s="6" t="s">
        <v>265</v>
      </c>
      <c r="AA4428" s="2"/>
    </row>
    <row r="4429" spans="1:27" ht="15" customHeight="1" x14ac:dyDescent="0.2">
      <c r="A4429" s="36">
        <v>423449</v>
      </c>
      <c r="B4429" s="37"/>
      <c r="C4429" s="38"/>
      <c r="D4429" s="7">
        <v>42227</v>
      </c>
      <c r="E4429" s="25"/>
      <c r="F4429" s="26"/>
      <c r="G4429" s="39">
        <v>1333.17</v>
      </c>
      <c r="H4429" s="40"/>
      <c r="I4429" s="40"/>
      <c r="J4429" s="40"/>
      <c r="K4429" s="40"/>
      <c r="L4429" s="40"/>
      <c r="M4429" s="40"/>
      <c r="N4429" s="40"/>
      <c r="O4429" s="40"/>
      <c r="P4429" s="40"/>
      <c r="Q4429" s="40"/>
      <c r="R4429" s="40"/>
      <c r="S4429" s="41"/>
      <c r="T4429" s="10" t="s">
        <v>15</v>
      </c>
      <c r="U4429" s="10" t="s">
        <v>397</v>
      </c>
      <c r="V4429" s="10" t="s">
        <v>46</v>
      </c>
      <c r="W4429" s="6" t="s">
        <v>57</v>
      </c>
      <c r="X4429" s="34" t="s">
        <v>15</v>
      </c>
      <c r="Y4429" s="35"/>
      <c r="Z4429" s="6" t="s">
        <v>826</v>
      </c>
      <c r="AA4429" s="2"/>
    </row>
    <row r="4430" spans="1:27" ht="15" customHeight="1" x14ac:dyDescent="0.2">
      <c r="A4430" s="32"/>
      <c r="B4430" s="42"/>
      <c r="C4430" s="33"/>
      <c r="D4430" s="13"/>
      <c r="E4430" s="25"/>
      <c r="F4430" s="26"/>
      <c r="G4430" s="3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33"/>
      <c r="T4430" s="13"/>
      <c r="U4430" s="13"/>
      <c r="V4430" s="13"/>
      <c r="W4430" s="6" t="s">
        <v>47</v>
      </c>
      <c r="X4430" s="32"/>
      <c r="Y4430" s="33"/>
      <c r="Z4430" s="6" t="s">
        <v>826</v>
      </c>
      <c r="AA4430" s="2"/>
    </row>
    <row r="4431" spans="1:27" ht="15" customHeight="1" x14ac:dyDescent="0.2">
      <c r="A4431" s="22">
        <v>423450</v>
      </c>
      <c r="B4431" s="23"/>
      <c r="C4431" s="24"/>
      <c r="D4431" s="4">
        <v>42227</v>
      </c>
      <c r="E4431" s="25"/>
      <c r="F4431" s="26"/>
      <c r="G4431" s="27">
        <v>2197.87</v>
      </c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9"/>
      <c r="T4431" s="6" t="s">
        <v>15</v>
      </c>
      <c r="U4431" s="6" t="s">
        <v>397</v>
      </c>
      <c r="V4431" s="6" t="s">
        <v>46</v>
      </c>
      <c r="W4431" s="6" t="s">
        <v>57</v>
      </c>
      <c r="X4431" s="30" t="s">
        <v>15</v>
      </c>
      <c r="Y4431" s="31"/>
      <c r="Z4431" s="6" t="s">
        <v>827</v>
      </c>
      <c r="AA4431" s="2"/>
    </row>
    <row r="4432" spans="1:27" ht="15" customHeight="1" x14ac:dyDescent="0.2">
      <c r="A4432" s="22">
        <v>423451</v>
      </c>
      <c r="B4432" s="23"/>
      <c r="C4432" s="24"/>
      <c r="D4432" s="4">
        <v>42227</v>
      </c>
      <c r="E4432" s="25"/>
      <c r="F4432" s="26"/>
      <c r="G4432" s="27">
        <v>2501.6799999999998</v>
      </c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9"/>
      <c r="T4432" s="6" t="s">
        <v>15</v>
      </c>
      <c r="U4432" s="6" t="s">
        <v>397</v>
      </c>
      <c r="V4432" s="6" t="s">
        <v>46</v>
      </c>
      <c r="W4432" s="6" t="s">
        <v>57</v>
      </c>
      <c r="X4432" s="30" t="s">
        <v>15</v>
      </c>
      <c r="Y4432" s="31"/>
      <c r="Z4432" s="6" t="s">
        <v>265</v>
      </c>
      <c r="AA4432" s="2"/>
    </row>
    <row r="4433" spans="1:27" ht="15" customHeight="1" x14ac:dyDescent="0.2">
      <c r="A4433" s="22">
        <v>423452</v>
      </c>
      <c r="B4433" s="23"/>
      <c r="C4433" s="24"/>
      <c r="D4433" s="4">
        <v>42227</v>
      </c>
      <c r="E4433" s="25"/>
      <c r="F4433" s="26"/>
      <c r="G4433" s="27">
        <v>1507.68</v>
      </c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9"/>
      <c r="T4433" s="6" t="s">
        <v>15</v>
      </c>
      <c r="U4433" s="6" t="s">
        <v>397</v>
      </c>
      <c r="V4433" s="6" t="s">
        <v>46</v>
      </c>
      <c r="W4433" s="6" t="s">
        <v>57</v>
      </c>
      <c r="X4433" s="30" t="s">
        <v>15</v>
      </c>
      <c r="Y4433" s="31"/>
      <c r="Z4433" s="6" t="s">
        <v>995</v>
      </c>
      <c r="AA4433" s="2"/>
    </row>
    <row r="4434" spans="1:27" ht="15" customHeight="1" x14ac:dyDescent="0.2">
      <c r="A4434" s="36">
        <v>423453</v>
      </c>
      <c r="B4434" s="37"/>
      <c r="C4434" s="38"/>
      <c r="D4434" s="7">
        <v>42227</v>
      </c>
      <c r="E4434" s="25"/>
      <c r="F4434" s="26"/>
      <c r="G4434" s="39">
        <v>1564.35</v>
      </c>
      <c r="H4434" s="40"/>
      <c r="I4434" s="40"/>
      <c r="J4434" s="40"/>
      <c r="K4434" s="40"/>
      <c r="L4434" s="40"/>
      <c r="M4434" s="40"/>
      <c r="N4434" s="40"/>
      <c r="O4434" s="40"/>
      <c r="P4434" s="40"/>
      <c r="Q4434" s="40"/>
      <c r="R4434" s="40"/>
      <c r="S4434" s="41"/>
      <c r="T4434" s="10" t="s">
        <v>15</v>
      </c>
      <c r="U4434" s="10" t="s">
        <v>397</v>
      </c>
      <c r="V4434" s="10" t="s">
        <v>46</v>
      </c>
      <c r="W4434" s="6" t="s">
        <v>57</v>
      </c>
      <c r="X4434" s="34" t="s">
        <v>15</v>
      </c>
      <c r="Y4434" s="35"/>
      <c r="Z4434" s="6" t="s">
        <v>826</v>
      </c>
      <c r="AA4434" s="2"/>
    </row>
    <row r="4435" spans="1:27" ht="15" customHeight="1" x14ac:dyDescent="0.2">
      <c r="A4435" s="32"/>
      <c r="B4435" s="42"/>
      <c r="C4435" s="33"/>
      <c r="D4435" s="13"/>
      <c r="E4435" s="25"/>
      <c r="F4435" s="26"/>
      <c r="G4435" s="3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33"/>
      <c r="T4435" s="13"/>
      <c r="U4435" s="13"/>
      <c r="V4435" s="13"/>
      <c r="W4435" s="6" t="s">
        <v>47</v>
      </c>
      <c r="X4435" s="32"/>
      <c r="Y4435" s="33"/>
      <c r="Z4435" s="6" t="s">
        <v>826</v>
      </c>
      <c r="AA4435" s="2"/>
    </row>
    <row r="4436" spans="1:27" ht="15" customHeight="1" x14ac:dyDescent="0.2">
      <c r="A4436" s="22">
        <v>423454</v>
      </c>
      <c r="B4436" s="23"/>
      <c r="C4436" s="24"/>
      <c r="D4436" s="4">
        <v>42227</v>
      </c>
      <c r="E4436" s="25"/>
      <c r="F4436" s="26"/>
      <c r="G4436" s="27">
        <v>719.93</v>
      </c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9"/>
      <c r="T4436" s="6" t="s">
        <v>15</v>
      </c>
      <c r="U4436" s="6" t="s">
        <v>397</v>
      </c>
      <c r="V4436" s="6" t="s">
        <v>46</v>
      </c>
      <c r="W4436" s="6" t="s">
        <v>57</v>
      </c>
      <c r="X4436" s="30" t="s">
        <v>15</v>
      </c>
      <c r="Y4436" s="31"/>
      <c r="Z4436" s="6" t="s">
        <v>265</v>
      </c>
      <c r="AA4436" s="2"/>
    </row>
    <row r="4437" spans="1:27" ht="15" customHeight="1" x14ac:dyDescent="0.2">
      <c r="A4437" s="36">
        <v>423878</v>
      </c>
      <c r="B4437" s="37"/>
      <c r="C4437" s="38"/>
      <c r="D4437" s="7">
        <v>42234</v>
      </c>
      <c r="E4437" s="25"/>
      <c r="F4437" s="26"/>
      <c r="G4437" s="39">
        <v>3469.2</v>
      </c>
      <c r="H4437" s="40"/>
      <c r="I4437" s="40"/>
      <c r="J4437" s="40"/>
      <c r="K4437" s="40"/>
      <c r="L4437" s="40"/>
      <c r="M4437" s="40"/>
      <c r="N4437" s="40"/>
      <c r="O4437" s="40"/>
      <c r="P4437" s="40"/>
      <c r="Q4437" s="40"/>
      <c r="R4437" s="40"/>
      <c r="S4437" s="41"/>
      <c r="T4437" s="10" t="s">
        <v>15</v>
      </c>
      <c r="U4437" s="10" t="s">
        <v>397</v>
      </c>
      <c r="V4437" s="10" t="s">
        <v>46</v>
      </c>
      <c r="W4437" s="6" t="s">
        <v>57</v>
      </c>
      <c r="X4437" s="34" t="s">
        <v>15</v>
      </c>
      <c r="Y4437" s="35"/>
      <c r="Z4437" s="6" t="s">
        <v>1107</v>
      </c>
      <c r="AA4437" s="2"/>
    </row>
    <row r="4438" spans="1:27" ht="15" customHeight="1" x14ac:dyDescent="0.2">
      <c r="A4438" s="32"/>
      <c r="B4438" s="42"/>
      <c r="C4438" s="33"/>
      <c r="D4438" s="13"/>
      <c r="E4438" s="25"/>
      <c r="F4438" s="26"/>
      <c r="G4438" s="3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33"/>
      <c r="T4438" s="13"/>
      <c r="U4438" s="13"/>
      <c r="V4438" s="13"/>
      <c r="W4438" s="6" t="s">
        <v>1169</v>
      </c>
      <c r="X4438" s="32"/>
      <c r="Y4438" s="33"/>
      <c r="Z4438" s="6" t="s">
        <v>1107</v>
      </c>
      <c r="AA4438" s="2"/>
    </row>
    <row r="4439" spans="1:27" ht="15" customHeight="1" x14ac:dyDescent="0.2">
      <c r="A4439" s="36">
        <v>423879</v>
      </c>
      <c r="B4439" s="37"/>
      <c r="C4439" s="38"/>
      <c r="D4439" s="7">
        <v>42234</v>
      </c>
      <c r="E4439" s="25"/>
      <c r="F4439" s="26"/>
      <c r="G4439" s="39">
        <v>3791.85</v>
      </c>
      <c r="H4439" s="40"/>
      <c r="I4439" s="40"/>
      <c r="J4439" s="40"/>
      <c r="K4439" s="40"/>
      <c r="L4439" s="40"/>
      <c r="M4439" s="40"/>
      <c r="N4439" s="40"/>
      <c r="O4439" s="40"/>
      <c r="P4439" s="40"/>
      <c r="Q4439" s="40"/>
      <c r="R4439" s="40"/>
      <c r="S4439" s="41"/>
      <c r="T4439" s="10" t="s">
        <v>15</v>
      </c>
      <c r="U4439" s="10" t="s">
        <v>397</v>
      </c>
      <c r="V4439" s="10" t="s">
        <v>46</v>
      </c>
      <c r="W4439" s="6" t="s">
        <v>57</v>
      </c>
      <c r="X4439" s="34" t="s">
        <v>15</v>
      </c>
      <c r="Y4439" s="35"/>
      <c r="Z4439" s="6" t="s">
        <v>1107</v>
      </c>
      <c r="AA4439" s="2"/>
    </row>
    <row r="4440" spans="1:27" ht="15" customHeight="1" x14ac:dyDescent="0.2">
      <c r="A4440" s="32"/>
      <c r="B4440" s="42"/>
      <c r="C4440" s="33"/>
      <c r="D4440" s="13"/>
      <c r="E4440" s="25"/>
      <c r="F4440" s="26"/>
      <c r="G4440" s="3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33"/>
      <c r="T4440" s="13"/>
      <c r="U4440" s="13"/>
      <c r="V4440" s="13"/>
      <c r="W4440" s="6" t="s">
        <v>1169</v>
      </c>
      <c r="X4440" s="32"/>
      <c r="Y4440" s="33"/>
      <c r="Z4440" s="6" t="s">
        <v>1107</v>
      </c>
      <c r="AA4440" s="2"/>
    </row>
    <row r="4441" spans="1:27" ht="15" customHeight="1" x14ac:dyDescent="0.2">
      <c r="A4441" s="36">
        <v>423880</v>
      </c>
      <c r="B4441" s="37"/>
      <c r="C4441" s="38"/>
      <c r="D4441" s="7">
        <v>42234</v>
      </c>
      <c r="E4441" s="25"/>
      <c r="F4441" s="26"/>
      <c r="G4441" s="39">
        <v>286.3</v>
      </c>
      <c r="H4441" s="40"/>
      <c r="I4441" s="40"/>
      <c r="J4441" s="40"/>
      <c r="K4441" s="40"/>
      <c r="L4441" s="40"/>
      <c r="M4441" s="40"/>
      <c r="N4441" s="40"/>
      <c r="O4441" s="40"/>
      <c r="P4441" s="40"/>
      <c r="Q4441" s="40"/>
      <c r="R4441" s="40"/>
      <c r="S4441" s="41"/>
      <c r="T4441" s="10" t="s">
        <v>15</v>
      </c>
      <c r="U4441" s="10" t="s">
        <v>397</v>
      </c>
      <c r="V4441" s="10" t="s">
        <v>46</v>
      </c>
      <c r="W4441" s="6" t="s">
        <v>57</v>
      </c>
      <c r="X4441" s="34" t="s">
        <v>15</v>
      </c>
      <c r="Y4441" s="35"/>
      <c r="Z4441" s="6" t="s">
        <v>1107</v>
      </c>
      <c r="AA4441" s="2"/>
    </row>
    <row r="4442" spans="1:27" ht="15" customHeight="1" x14ac:dyDescent="0.2">
      <c r="A4442" s="32"/>
      <c r="B4442" s="42"/>
      <c r="C4442" s="33"/>
      <c r="D4442" s="13"/>
      <c r="E4442" s="25"/>
      <c r="F4442" s="26"/>
      <c r="G4442" s="3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33"/>
      <c r="T4442" s="13"/>
      <c r="U4442" s="13"/>
      <c r="V4442" s="13"/>
      <c r="W4442" s="6" t="s">
        <v>1169</v>
      </c>
      <c r="X4442" s="32"/>
      <c r="Y4442" s="33"/>
      <c r="Z4442" s="6" t="s">
        <v>1107</v>
      </c>
      <c r="AA4442" s="2"/>
    </row>
    <row r="4443" spans="1:27" ht="15" customHeight="1" x14ac:dyDescent="0.2">
      <c r="A4443" s="22">
        <v>423881</v>
      </c>
      <c r="B4443" s="23"/>
      <c r="C4443" s="24"/>
      <c r="D4443" s="4">
        <v>42234</v>
      </c>
      <c r="E4443" s="32"/>
      <c r="F4443" s="33"/>
      <c r="G4443" s="27">
        <v>3582.6</v>
      </c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9"/>
      <c r="T4443" s="6" t="s">
        <v>15</v>
      </c>
      <c r="U4443" s="6" t="s">
        <v>397</v>
      </c>
      <c r="V4443" s="6" t="s">
        <v>46</v>
      </c>
      <c r="W4443" s="6" t="s">
        <v>57</v>
      </c>
      <c r="X4443" s="30" t="s">
        <v>15</v>
      </c>
      <c r="Y4443" s="31"/>
      <c r="Z4443" s="6" t="s">
        <v>48</v>
      </c>
      <c r="AA4443" s="2"/>
    </row>
    <row r="4444" spans="1:27" ht="2.25" customHeight="1" x14ac:dyDescent="0.2">
      <c r="A4444" s="15"/>
      <c r="B4444" s="16"/>
      <c r="C4444" s="16"/>
      <c r="D4444" s="16"/>
      <c r="E4444" s="16"/>
      <c r="F4444" s="16"/>
      <c r="G4444" s="16"/>
      <c r="H4444" s="16"/>
      <c r="I4444" s="16"/>
      <c r="J4444" s="16"/>
      <c r="K4444" s="16"/>
      <c r="L4444" s="16"/>
      <c r="M4444" s="16"/>
      <c r="N4444" s="16"/>
      <c r="O4444" s="16"/>
      <c r="P4444" s="16"/>
      <c r="Q4444" s="16"/>
      <c r="R4444" s="16"/>
      <c r="S4444" s="16"/>
      <c r="T4444" s="16"/>
      <c r="U4444" s="16"/>
      <c r="V4444" s="16"/>
      <c r="W4444" s="16"/>
      <c r="X4444" s="16"/>
      <c r="Y4444" s="16"/>
      <c r="Z4444" s="17"/>
      <c r="AA4444" s="2"/>
    </row>
    <row r="4445" spans="1:27" ht="13.5" customHeight="1" x14ac:dyDescent="0.2">
      <c r="A4445" s="8"/>
      <c r="B4445" s="2"/>
      <c r="C4445" s="2"/>
      <c r="D4445" s="2"/>
      <c r="E4445" s="2"/>
      <c r="F4445" s="2"/>
      <c r="G4445" s="2"/>
      <c r="H4445" s="2"/>
      <c r="I4445" s="21">
        <f>SUM(hList_Frame_1!B2570:B2590)</f>
        <v>181932.03999999998</v>
      </c>
      <c r="J4445" s="21"/>
      <c r="K4445" s="21"/>
      <c r="L4445" s="21"/>
      <c r="M4445" s="21"/>
      <c r="N4445" s="21"/>
      <c r="O4445" s="21"/>
      <c r="P4445" s="21"/>
      <c r="Q4445" s="21"/>
      <c r="R4445" s="21"/>
      <c r="S4445" s="21"/>
      <c r="T4445" s="2"/>
      <c r="U4445" s="2"/>
      <c r="V4445" s="2"/>
      <c r="W4445" s="2"/>
      <c r="X4445" s="2"/>
      <c r="Y4445" s="2"/>
      <c r="Z4445" s="18"/>
      <c r="AA4445" s="2"/>
    </row>
    <row r="4446" spans="1:27" ht="13.5" customHeight="1" x14ac:dyDescent="0.2">
      <c r="A4446" s="12"/>
      <c r="B4446" s="19"/>
      <c r="C4446" s="19"/>
      <c r="D4446" s="19"/>
      <c r="E4446" s="19"/>
      <c r="F4446" s="19"/>
      <c r="G4446" s="19"/>
      <c r="H4446" s="19"/>
      <c r="I4446" s="19"/>
      <c r="J4446" s="19"/>
      <c r="K4446" s="19"/>
      <c r="L4446" s="19"/>
      <c r="M4446" s="19"/>
      <c r="N4446" s="19"/>
      <c r="O4446" s="19"/>
      <c r="P4446" s="19"/>
      <c r="Q4446" s="19"/>
      <c r="R4446" s="19"/>
      <c r="S4446" s="19"/>
      <c r="T4446" s="19"/>
      <c r="U4446" s="19"/>
      <c r="V4446" s="19"/>
      <c r="W4446" s="19"/>
      <c r="X4446" s="19"/>
      <c r="Y4446" s="19"/>
      <c r="Z4446" s="20"/>
      <c r="AA4446" s="2"/>
    </row>
    <row r="4447" spans="1:27" ht="15" customHeight="1" x14ac:dyDescent="0.2">
      <c r="A4447" s="22">
        <v>423455</v>
      </c>
      <c r="B4447" s="23"/>
      <c r="C4447" s="24"/>
      <c r="D4447" s="4">
        <v>42227</v>
      </c>
      <c r="E4447" s="30" t="s">
        <v>2078</v>
      </c>
      <c r="F4447" s="31"/>
      <c r="G4447" s="27">
        <v>31.05</v>
      </c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9"/>
      <c r="T4447" s="6" t="s">
        <v>15</v>
      </c>
      <c r="U4447" s="6" t="s">
        <v>108</v>
      </c>
      <c r="V4447" s="6" t="s">
        <v>25</v>
      </c>
      <c r="W4447" s="6" t="s">
        <v>1097</v>
      </c>
      <c r="X4447" s="30" t="s">
        <v>15</v>
      </c>
      <c r="Y4447" s="31"/>
      <c r="Z4447" s="6" t="s">
        <v>15</v>
      </c>
      <c r="AA4447" s="2"/>
    </row>
    <row r="4448" spans="1:27" ht="2.25" customHeight="1" x14ac:dyDescent="0.2">
      <c r="A4448" s="15"/>
      <c r="B4448" s="16"/>
      <c r="C4448" s="16"/>
      <c r="D4448" s="16"/>
      <c r="E4448" s="16"/>
      <c r="F4448" s="16"/>
      <c r="G4448" s="16"/>
      <c r="H4448" s="16"/>
      <c r="I4448" s="16"/>
      <c r="J4448" s="16"/>
      <c r="K4448" s="16"/>
      <c r="L4448" s="16"/>
      <c r="M4448" s="16"/>
      <c r="N4448" s="16"/>
      <c r="O4448" s="16"/>
      <c r="P4448" s="16"/>
      <c r="Q4448" s="16"/>
      <c r="R4448" s="16"/>
      <c r="S4448" s="16"/>
      <c r="T4448" s="16"/>
      <c r="U4448" s="16"/>
      <c r="V4448" s="16"/>
      <c r="W4448" s="16"/>
      <c r="X4448" s="16"/>
      <c r="Y4448" s="16"/>
      <c r="Z4448" s="17"/>
      <c r="AA4448" s="2"/>
    </row>
    <row r="4449" spans="1:27" ht="12.75" customHeight="1" x14ac:dyDescent="0.2">
      <c r="A4449" s="8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1">
        <f>SUM(hList_Frame_1!B2591:B2591)</f>
        <v>31.05</v>
      </c>
      <c r="S4449" s="21"/>
      <c r="T4449" s="2"/>
      <c r="U4449" s="2"/>
      <c r="V4449" s="2"/>
      <c r="W4449" s="2"/>
      <c r="X4449" s="2"/>
      <c r="Y4449" s="2"/>
      <c r="Z4449" s="18"/>
      <c r="AA4449" s="2"/>
    </row>
    <row r="4450" spans="1:27" ht="14.25" customHeight="1" x14ac:dyDescent="0.2">
      <c r="A4450" s="12"/>
      <c r="B4450" s="19"/>
      <c r="C4450" s="19"/>
      <c r="D4450" s="19"/>
      <c r="E4450" s="19"/>
      <c r="F4450" s="19"/>
      <c r="G4450" s="19"/>
      <c r="H4450" s="19"/>
      <c r="I4450" s="19"/>
      <c r="J4450" s="19"/>
      <c r="K4450" s="19"/>
      <c r="L4450" s="19"/>
      <c r="M4450" s="19"/>
      <c r="N4450" s="19"/>
      <c r="O4450" s="19"/>
      <c r="P4450" s="19"/>
      <c r="Q4450" s="19"/>
      <c r="R4450" s="19"/>
      <c r="S4450" s="19"/>
      <c r="T4450" s="19"/>
      <c r="U4450" s="19"/>
      <c r="V4450" s="19"/>
      <c r="W4450" s="19"/>
      <c r="X4450" s="19"/>
      <c r="Y4450" s="19"/>
      <c r="Z4450" s="20"/>
      <c r="AA4450" s="2"/>
    </row>
    <row r="4451" spans="1:27" ht="15" customHeight="1" x14ac:dyDescent="0.2">
      <c r="A4451" s="36">
        <v>423051</v>
      </c>
      <c r="B4451" s="37"/>
      <c r="C4451" s="38"/>
      <c r="D4451" s="7">
        <v>42220</v>
      </c>
      <c r="E4451" s="34" t="s">
        <v>2079</v>
      </c>
      <c r="F4451" s="35"/>
      <c r="G4451" s="39">
        <v>2085.86</v>
      </c>
      <c r="H4451" s="40"/>
      <c r="I4451" s="40"/>
      <c r="J4451" s="40"/>
      <c r="K4451" s="40"/>
      <c r="L4451" s="40"/>
      <c r="M4451" s="40"/>
      <c r="N4451" s="40"/>
      <c r="O4451" s="40"/>
      <c r="P4451" s="40"/>
      <c r="Q4451" s="40"/>
      <c r="R4451" s="40"/>
      <c r="S4451" s="41"/>
      <c r="T4451" s="10" t="s">
        <v>89</v>
      </c>
      <c r="U4451" s="10" t="s">
        <v>269</v>
      </c>
      <c r="V4451" s="10" t="s">
        <v>132</v>
      </c>
      <c r="W4451" s="10" t="s">
        <v>180</v>
      </c>
      <c r="X4451" s="34" t="s">
        <v>89</v>
      </c>
      <c r="Y4451" s="35"/>
      <c r="Z4451" s="10" t="s">
        <v>15</v>
      </c>
      <c r="AA4451" s="2"/>
    </row>
    <row r="4452" spans="1:27" ht="14.25" customHeight="1" x14ac:dyDescent="0.2">
      <c r="A4452" s="25"/>
      <c r="B4452" s="43"/>
      <c r="C4452" s="26"/>
      <c r="D4452" s="9"/>
      <c r="E4452" s="25"/>
      <c r="F4452" s="26"/>
      <c r="G4452" s="25"/>
      <c r="H4452" s="43"/>
      <c r="I4452" s="43"/>
      <c r="J4452" s="43"/>
      <c r="K4452" s="43"/>
      <c r="L4452" s="43"/>
      <c r="M4452" s="43"/>
      <c r="N4452" s="43"/>
      <c r="O4452" s="43"/>
      <c r="P4452" s="43"/>
      <c r="Q4452" s="43"/>
      <c r="R4452" s="43"/>
      <c r="S4452" s="26"/>
      <c r="T4452" s="9"/>
      <c r="U4452" s="9"/>
      <c r="V4452" s="9"/>
      <c r="W4452" s="13"/>
      <c r="X4452" s="25"/>
      <c r="Y4452" s="26"/>
      <c r="Z4452" s="14" t="s">
        <v>15</v>
      </c>
      <c r="AA4452" s="2"/>
    </row>
    <row r="4453" spans="1:27" ht="15" customHeight="1" x14ac:dyDescent="0.2">
      <c r="A4453" s="25"/>
      <c r="B4453" s="43"/>
      <c r="C4453" s="26"/>
      <c r="D4453" s="9"/>
      <c r="E4453" s="25"/>
      <c r="F4453" s="26"/>
      <c r="G4453" s="25"/>
      <c r="H4453" s="43"/>
      <c r="I4453" s="43"/>
      <c r="J4453" s="43"/>
      <c r="K4453" s="43"/>
      <c r="L4453" s="43"/>
      <c r="M4453" s="43"/>
      <c r="N4453" s="43"/>
      <c r="O4453" s="43"/>
      <c r="P4453" s="43"/>
      <c r="Q4453" s="43"/>
      <c r="R4453" s="43"/>
      <c r="S4453" s="26"/>
      <c r="T4453" s="9"/>
      <c r="U4453" s="9"/>
      <c r="V4453" s="9"/>
      <c r="W4453" s="10" t="s">
        <v>1487</v>
      </c>
      <c r="X4453" s="25"/>
      <c r="Y4453" s="26"/>
      <c r="Z4453" s="10" t="s">
        <v>15</v>
      </c>
      <c r="AA4453" s="2"/>
    </row>
    <row r="4454" spans="1:27" ht="14.25" customHeight="1" x14ac:dyDescent="0.2">
      <c r="A4454" s="32"/>
      <c r="B4454" s="42"/>
      <c r="C4454" s="33"/>
      <c r="D4454" s="13"/>
      <c r="E4454" s="25"/>
      <c r="F4454" s="26"/>
      <c r="G4454" s="3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33"/>
      <c r="T4454" s="13"/>
      <c r="U4454" s="13"/>
      <c r="V4454" s="13"/>
      <c r="W4454" s="13"/>
      <c r="X4454" s="32"/>
      <c r="Y4454" s="33"/>
      <c r="Z4454" s="14" t="s">
        <v>15</v>
      </c>
      <c r="AA4454" s="2"/>
    </row>
    <row r="4455" spans="1:27" ht="15" customHeight="1" x14ac:dyDescent="0.2">
      <c r="A4455" s="36">
        <v>423456</v>
      </c>
      <c r="B4455" s="37"/>
      <c r="C4455" s="38"/>
      <c r="D4455" s="7">
        <v>42227</v>
      </c>
      <c r="E4455" s="25"/>
      <c r="F4455" s="26"/>
      <c r="G4455" s="39">
        <v>2736.37</v>
      </c>
      <c r="H4455" s="40"/>
      <c r="I4455" s="40"/>
      <c r="J4455" s="40"/>
      <c r="K4455" s="40"/>
      <c r="L4455" s="40"/>
      <c r="M4455" s="40"/>
      <c r="N4455" s="40"/>
      <c r="O4455" s="40"/>
      <c r="P4455" s="40"/>
      <c r="Q4455" s="40"/>
      <c r="R4455" s="40"/>
      <c r="S4455" s="41"/>
      <c r="T4455" s="10" t="s">
        <v>11</v>
      </c>
      <c r="U4455" s="10" t="s">
        <v>269</v>
      </c>
      <c r="V4455" s="10" t="s">
        <v>132</v>
      </c>
      <c r="W4455" s="10" t="s">
        <v>1487</v>
      </c>
      <c r="X4455" s="34" t="s">
        <v>11</v>
      </c>
      <c r="Y4455" s="35"/>
      <c r="Z4455" s="10" t="s">
        <v>15</v>
      </c>
      <c r="AA4455" s="2"/>
    </row>
    <row r="4456" spans="1:27" ht="14.25" customHeight="1" x14ac:dyDescent="0.2">
      <c r="A4456" s="25"/>
      <c r="B4456" s="43"/>
      <c r="C4456" s="26"/>
      <c r="D4456" s="9"/>
      <c r="E4456" s="25"/>
      <c r="F4456" s="26"/>
      <c r="G4456" s="25"/>
      <c r="H4456" s="43"/>
      <c r="I4456" s="43"/>
      <c r="J4456" s="43"/>
      <c r="K4456" s="43"/>
      <c r="L4456" s="43"/>
      <c r="M4456" s="43"/>
      <c r="N4456" s="43"/>
      <c r="O4456" s="43"/>
      <c r="P4456" s="43"/>
      <c r="Q4456" s="43"/>
      <c r="R4456" s="43"/>
      <c r="S4456" s="26"/>
      <c r="T4456" s="9"/>
      <c r="U4456" s="9"/>
      <c r="V4456" s="9"/>
      <c r="W4456" s="9"/>
      <c r="X4456" s="25"/>
      <c r="Y4456" s="26"/>
      <c r="Z4456" s="11" t="s">
        <v>15</v>
      </c>
      <c r="AA4456" s="2"/>
    </row>
    <row r="4457" spans="1:27" ht="14.25" customHeight="1" x14ac:dyDescent="0.2">
      <c r="A4457" s="32"/>
      <c r="B4457" s="42"/>
      <c r="C4457" s="33"/>
      <c r="D4457" s="13"/>
      <c r="E4457" s="25"/>
      <c r="F4457" s="26"/>
      <c r="G4457" s="3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33"/>
      <c r="T4457" s="13"/>
      <c r="U4457" s="13"/>
      <c r="V4457" s="13"/>
      <c r="W4457" s="13"/>
      <c r="X4457" s="32"/>
      <c r="Y4457" s="33"/>
      <c r="Z4457" s="14" t="s">
        <v>15</v>
      </c>
      <c r="AA4457" s="2"/>
    </row>
    <row r="4458" spans="1:27" ht="15" customHeight="1" x14ac:dyDescent="0.2">
      <c r="A4458" s="36">
        <v>423882</v>
      </c>
      <c r="B4458" s="37"/>
      <c r="C4458" s="38"/>
      <c r="D4458" s="7">
        <v>42234</v>
      </c>
      <c r="E4458" s="25"/>
      <c r="F4458" s="26"/>
      <c r="G4458" s="39">
        <v>1893.97</v>
      </c>
      <c r="H4458" s="40"/>
      <c r="I4458" s="40"/>
      <c r="J4458" s="40"/>
      <c r="K4458" s="40"/>
      <c r="L4458" s="40"/>
      <c r="M4458" s="40"/>
      <c r="N4458" s="40"/>
      <c r="O4458" s="40"/>
      <c r="P4458" s="40"/>
      <c r="Q4458" s="40"/>
      <c r="R4458" s="40"/>
      <c r="S4458" s="41"/>
      <c r="T4458" s="10" t="s">
        <v>11</v>
      </c>
      <c r="U4458" s="10" t="s">
        <v>269</v>
      </c>
      <c r="V4458" s="10" t="s">
        <v>132</v>
      </c>
      <c r="W4458" s="10" t="s">
        <v>1487</v>
      </c>
      <c r="X4458" s="34" t="s">
        <v>11</v>
      </c>
      <c r="Y4458" s="35"/>
      <c r="Z4458" s="10" t="s">
        <v>15</v>
      </c>
      <c r="AA4458" s="2"/>
    </row>
    <row r="4459" spans="1:27" ht="14.25" customHeight="1" x14ac:dyDescent="0.2">
      <c r="A4459" s="25"/>
      <c r="B4459" s="43"/>
      <c r="C4459" s="26"/>
      <c r="D4459" s="9"/>
      <c r="E4459" s="25"/>
      <c r="F4459" s="26"/>
      <c r="G4459" s="3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33"/>
      <c r="T4459" s="13"/>
      <c r="U4459" s="13"/>
      <c r="V4459" s="13"/>
      <c r="W4459" s="13"/>
      <c r="X4459" s="32"/>
      <c r="Y4459" s="33"/>
      <c r="Z4459" s="14" t="s">
        <v>15</v>
      </c>
      <c r="AA4459" s="2"/>
    </row>
    <row r="4460" spans="1:27" ht="15" customHeight="1" x14ac:dyDescent="0.2">
      <c r="A4460" s="25"/>
      <c r="B4460" s="43"/>
      <c r="C4460" s="26"/>
      <c r="D4460" s="9"/>
      <c r="E4460" s="25"/>
      <c r="F4460" s="26"/>
      <c r="G4460" s="39">
        <v>1041.2</v>
      </c>
      <c r="H4460" s="40"/>
      <c r="I4460" s="40"/>
      <c r="J4460" s="40"/>
      <c r="K4460" s="40"/>
      <c r="L4460" s="40"/>
      <c r="M4460" s="40"/>
      <c r="N4460" s="40"/>
      <c r="O4460" s="40"/>
      <c r="P4460" s="40"/>
      <c r="Q4460" s="40"/>
      <c r="R4460" s="40"/>
      <c r="S4460" s="41"/>
      <c r="T4460" s="10" t="s">
        <v>89</v>
      </c>
      <c r="U4460" s="10" t="s">
        <v>269</v>
      </c>
      <c r="V4460" s="10" t="s">
        <v>132</v>
      </c>
      <c r="W4460" s="10" t="s">
        <v>180</v>
      </c>
      <c r="X4460" s="34" t="s">
        <v>89</v>
      </c>
      <c r="Y4460" s="35"/>
      <c r="Z4460" s="10" t="s">
        <v>15</v>
      </c>
      <c r="AA4460" s="2"/>
    </row>
    <row r="4461" spans="1:27" ht="14.25" customHeight="1" x14ac:dyDescent="0.2">
      <c r="A4461" s="25"/>
      <c r="B4461" s="43"/>
      <c r="C4461" s="26"/>
      <c r="D4461" s="9"/>
      <c r="E4461" s="25"/>
      <c r="F4461" s="26"/>
      <c r="G4461" s="25"/>
      <c r="H4461" s="43"/>
      <c r="I4461" s="43"/>
      <c r="J4461" s="43"/>
      <c r="K4461" s="43"/>
      <c r="L4461" s="43"/>
      <c r="M4461" s="43"/>
      <c r="N4461" s="43"/>
      <c r="O4461" s="43"/>
      <c r="P4461" s="43"/>
      <c r="Q4461" s="43"/>
      <c r="R4461" s="43"/>
      <c r="S4461" s="26"/>
      <c r="T4461" s="9"/>
      <c r="U4461" s="9"/>
      <c r="V4461" s="9"/>
      <c r="W4461" s="9"/>
      <c r="X4461" s="25"/>
      <c r="Y4461" s="26"/>
      <c r="Z4461" s="11" t="s">
        <v>15</v>
      </c>
      <c r="AA4461" s="2"/>
    </row>
    <row r="4462" spans="1:27" ht="14.25" customHeight="1" x14ac:dyDescent="0.2">
      <c r="A4462" s="32"/>
      <c r="B4462" s="42"/>
      <c r="C4462" s="33"/>
      <c r="D4462" s="13"/>
      <c r="E4462" s="32"/>
      <c r="F4462" s="33"/>
      <c r="G4462" s="3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33"/>
      <c r="T4462" s="13"/>
      <c r="U4462" s="13"/>
      <c r="V4462" s="13"/>
      <c r="W4462" s="13"/>
      <c r="X4462" s="32"/>
      <c r="Y4462" s="33"/>
      <c r="Z4462" s="14" t="s">
        <v>15</v>
      </c>
      <c r="AA4462" s="2"/>
    </row>
    <row r="4463" spans="1:27" ht="2.25" customHeight="1" x14ac:dyDescent="0.2">
      <c r="A4463" s="15"/>
      <c r="B4463" s="16"/>
      <c r="C4463" s="16"/>
      <c r="D4463" s="16"/>
      <c r="E4463" s="16"/>
      <c r="F4463" s="16"/>
      <c r="G4463" s="16"/>
      <c r="H4463" s="16"/>
      <c r="I4463" s="16"/>
      <c r="J4463" s="16"/>
      <c r="K4463" s="16"/>
      <c r="L4463" s="16"/>
      <c r="M4463" s="16"/>
      <c r="N4463" s="16"/>
      <c r="O4463" s="16"/>
      <c r="P4463" s="16"/>
      <c r="Q4463" s="16"/>
      <c r="R4463" s="16"/>
      <c r="S4463" s="16"/>
      <c r="T4463" s="16"/>
      <c r="U4463" s="16"/>
      <c r="V4463" s="16"/>
      <c r="W4463" s="16"/>
      <c r="X4463" s="16"/>
      <c r="Y4463" s="16"/>
      <c r="Z4463" s="17"/>
      <c r="AA4463" s="2"/>
    </row>
    <row r="4464" spans="1:27" ht="12.75" customHeight="1" x14ac:dyDescent="0.2">
      <c r="A4464" s="8"/>
      <c r="B4464" s="2"/>
      <c r="C4464" s="2"/>
      <c r="D4464" s="2"/>
      <c r="E4464" s="2"/>
      <c r="F4464" s="2"/>
      <c r="G4464" s="2"/>
      <c r="H4464" s="2"/>
      <c r="I4464" s="2"/>
      <c r="J4464" s="2"/>
      <c r="K4464" s="2"/>
      <c r="L4464" s="2"/>
      <c r="M4464" s="21">
        <f>SUM(hList_Frame_1!B2592:B2603)</f>
        <v>7757.4</v>
      </c>
      <c r="N4464" s="21"/>
      <c r="O4464" s="21"/>
      <c r="P4464" s="21"/>
      <c r="Q4464" s="21"/>
      <c r="R4464" s="21"/>
      <c r="S4464" s="21"/>
      <c r="T4464" s="2"/>
      <c r="U4464" s="2"/>
      <c r="V4464" s="2"/>
      <c r="W4464" s="2"/>
      <c r="X4464" s="2"/>
      <c r="Y4464" s="2"/>
      <c r="Z4464" s="18"/>
      <c r="AA4464" s="2"/>
    </row>
    <row r="4465" spans="1:27" ht="14.25" customHeight="1" x14ac:dyDescent="0.2">
      <c r="A4465" s="12"/>
      <c r="B4465" s="19"/>
      <c r="C4465" s="19"/>
      <c r="D4465" s="19"/>
      <c r="E4465" s="19"/>
      <c r="F4465" s="19"/>
      <c r="G4465" s="19"/>
      <c r="H4465" s="19"/>
      <c r="I4465" s="19"/>
      <c r="J4465" s="19"/>
      <c r="K4465" s="19"/>
      <c r="L4465" s="19"/>
      <c r="M4465" s="19"/>
      <c r="N4465" s="19"/>
      <c r="O4465" s="19"/>
      <c r="P4465" s="19"/>
      <c r="Q4465" s="19"/>
      <c r="R4465" s="19"/>
      <c r="S4465" s="19"/>
      <c r="T4465" s="19"/>
      <c r="U4465" s="19"/>
      <c r="V4465" s="19"/>
      <c r="W4465" s="19"/>
      <c r="X4465" s="19"/>
      <c r="Y4465" s="19"/>
      <c r="Z4465" s="20"/>
      <c r="AA4465" s="2"/>
    </row>
    <row r="4466" spans="1:27" ht="15" customHeight="1" x14ac:dyDescent="0.2">
      <c r="A4466" s="22">
        <v>423098</v>
      </c>
      <c r="B4466" s="23"/>
      <c r="C4466" s="24"/>
      <c r="D4466" s="4">
        <v>42223</v>
      </c>
      <c r="E4466" s="34" t="s">
        <v>111</v>
      </c>
      <c r="F4466" s="35"/>
      <c r="G4466" s="27">
        <v>292.5</v>
      </c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9"/>
      <c r="T4466" s="6" t="s">
        <v>418</v>
      </c>
      <c r="U4466" s="6" t="s">
        <v>1165</v>
      </c>
      <c r="V4466" s="6" t="s">
        <v>15</v>
      </c>
      <c r="W4466" s="6" t="s">
        <v>15</v>
      </c>
      <c r="X4466" s="30" t="s">
        <v>418</v>
      </c>
      <c r="Y4466" s="31"/>
      <c r="Z4466" s="6" t="s">
        <v>15</v>
      </c>
      <c r="AA4466" s="2"/>
    </row>
    <row r="4467" spans="1:27" ht="15" customHeight="1" x14ac:dyDescent="0.2">
      <c r="A4467" s="22">
        <v>423932</v>
      </c>
      <c r="B4467" s="23"/>
      <c r="C4467" s="24"/>
      <c r="D4467" s="4">
        <v>42237</v>
      </c>
      <c r="E4467" s="32"/>
      <c r="F4467" s="33"/>
      <c r="G4467" s="27">
        <v>292.5</v>
      </c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9"/>
      <c r="T4467" s="6" t="s">
        <v>420</v>
      </c>
      <c r="U4467" s="6" t="s">
        <v>1165</v>
      </c>
      <c r="V4467" s="6" t="s">
        <v>15</v>
      </c>
      <c r="W4467" s="6" t="s">
        <v>15</v>
      </c>
      <c r="X4467" s="30" t="s">
        <v>420</v>
      </c>
      <c r="Y4467" s="31"/>
      <c r="Z4467" s="6" t="s">
        <v>15</v>
      </c>
      <c r="AA4467" s="2"/>
    </row>
    <row r="4468" spans="1:27" ht="3" customHeight="1" x14ac:dyDescent="0.2">
      <c r="A4468" s="15"/>
      <c r="B4468" s="16"/>
      <c r="C4468" s="16"/>
      <c r="D4468" s="16"/>
      <c r="E4468" s="16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/>
      <c r="P4468" s="16"/>
      <c r="Q4468" s="16"/>
      <c r="R4468" s="16"/>
      <c r="S4468" s="16"/>
      <c r="T4468" s="16"/>
      <c r="U4468" s="16"/>
      <c r="V4468" s="16"/>
      <c r="W4468" s="16"/>
      <c r="X4468" s="16"/>
      <c r="Y4468" s="16"/>
      <c r="Z4468" s="17"/>
      <c r="AA4468" s="2"/>
    </row>
    <row r="4469" spans="1:27" ht="12.75" customHeight="1" x14ac:dyDescent="0.2">
      <c r="A4469" s="8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2"/>
      <c r="O4469" s="2"/>
      <c r="P4469" s="21">
        <f>SUM(hList_Frame_1!B2604:B2605)</f>
        <v>585</v>
      </c>
      <c r="Q4469" s="21"/>
      <c r="R4469" s="21"/>
      <c r="S4469" s="21"/>
      <c r="T4469" s="2"/>
      <c r="U4469" s="2"/>
      <c r="V4469" s="2"/>
      <c r="W4469" s="2"/>
      <c r="X4469" s="2"/>
      <c r="Y4469" s="2"/>
      <c r="Z4469" s="18"/>
      <c r="AA4469" s="2"/>
    </row>
    <row r="4470" spans="1:27" ht="13.5" customHeight="1" x14ac:dyDescent="0.2">
      <c r="A4470" s="12"/>
      <c r="B4470" s="19"/>
      <c r="C4470" s="19"/>
      <c r="D4470" s="19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  <c r="O4470" s="19"/>
      <c r="P4470" s="19"/>
      <c r="Q4470" s="19"/>
      <c r="R4470" s="19"/>
      <c r="S4470" s="19"/>
      <c r="T4470" s="19"/>
      <c r="U4470" s="19"/>
      <c r="V4470" s="19"/>
      <c r="W4470" s="19"/>
      <c r="X4470" s="19"/>
      <c r="Y4470" s="19"/>
      <c r="Z4470" s="20"/>
      <c r="AA4470" s="2"/>
    </row>
    <row r="4471" spans="1:27" ht="15" customHeight="1" x14ac:dyDescent="0.2">
      <c r="A4471" s="36">
        <v>423052</v>
      </c>
      <c r="B4471" s="37"/>
      <c r="C4471" s="38"/>
      <c r="D4471" s="7">
        <v>42220</v>
      </c>
      <c r="E4471" s="34" t="s">
        <v>2080</v>
      </c>
      <c r="F4471" s="35"/>
      <c r="G4471" s="39">
        <v>188.26</v>
      </c>
      <c r="H4471" s="40"/>
      <c r="I4471" s="40"/>
      <c r="J4471" s="40"/>
      <c r="K4471" s="40"/>
      <c r="L4471" s="40"/>
      <c r="M4471" s="40"/>
      <c r="N4471" s="40"/>
      <c r="O4471" s="40"/>
      <c r="P4471" s="40"/>
      <c r="Q4471" s="40"/>
      <c r="R4471" s="40"/>
      <c r="S4471" s="41"/>
      <c r="T4471" s="10" t="s">
        <v>11</v>
      </c>
      <c r="U4471" s="6" t="s">
        <v>12</v>
      </c>
      <c r="V4471" s="6" t="s">
        <v>13</v>
      </c>
      <c r="W4471" s="6" t="s">
        <v>14</v>
      </c>
      <c r="X4471" s="34" t="s">
        <v>11</v>
      </c>
      <c r="Y4471" s="35"/>
      <c r="Z4471" s="6" t="s">
        <v>15</v>
      </c>
      <c r="AA4471" s="2"/>
    </row>
    <row r="4472" spans="1:27" ht="15" customHeight="1" x14ac:dyDescent="0.2">
      <c r="A4472" s="32"/>
      <c r="B4472" s="42"/>
      <c r="C4472" s="33"/>
      <c r="D4472" s="13"/>
      <c r="E4472" s="25"/>
      <c r="F4472" s="26"/>
      <c r="G4472" s="3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33"/>
      <c r="T4472" s="13"/>
      <c r="U4472" s="6" t="s">
        <v>52</v>
      </c>
      <c r="V4472" s="6" t="s">
        <v>13</v>
      </c>
      <c r="W4472" s="6" t="s">
        <v>14</v>
      </c>
      <c r="X4472" s="32"/>
      <c r="Y4472" s="33"/>
      <c r="Z4472" s="6" t="s">
        <v>15</v>
      </c>
      <c r="AA4472" s="2"/>
    </row>
    <row r="4473" spans="1:27" ht="15" customHeight="1" x14ac:dyDescent="0.2">
      <c r="A4473" s="22">
        <v>423457</v>
      </c>
      <c r="B4473" s="23"/>
      <c r="C4473" s="24"/>
      <c r="D4473" s="4">
        <v>42227</v>
      </c>
      <c r="E4473" s="25"/>
      <c r="F4473" s="26"/>
      <c r="G4473" s="27">
        <v>131.41999999999999</v>
      </c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9"/>
      <c r="T4473" s="6" t="s">
        <v>11</v>
      </c>
      <c r="U4473" s="6" t="s">
        <v>52</v>
      </c>
      <c r="V4473" s="6" t="s">
        <v>13</v>
      </c>
      <c r="W4473" s="6" t="s">
        <v>14</v>
      </c>
      <c r="X4473" s="30" t="s">
        <v>11</v>
      </c>
      <c r="Y4473" s="31"/>
      <c r="Z4473" s="6" t="s">
        <v>15</v>
      </c>
      <c r="AA4473" s="2"/>
    </row>
    <row r="4474" spans="1:27" ht="15" customHeight="1" x14ac:dyDescent="0.2">
      <c r="A4474" s="36">
        <v>423883</v>
      </c>
      <c r="B4474" s="37"/>
      <c r="C4474" s="38"/>
      <c r="D4474" s="7">
        <v>42234</v>
      </c>
      <c r="E4474" s="25"/>
      <c r="F4474" s="26"/>
      <c r="G4474" s="39">
        <v>1360.48</v>
      </c>
      <c r="H4474" s="40"/>
      <c r="I4474" s="40"/>
      <c r="J4474" s="40"/>
      <c r="K4474" s="40"/>
      <c r="L4474" s="40"/>
      <c r="M4474" s="40"/>
      <c r="N4474" s="40"/>
      <c r="O4474" s="40"/>
      <c r="P4474" s="40"/>
      <c r="Q4474" s="40"/>
      <c r="R4474" s="40"/>
      <c r="S4474" s="41"/>
      <c r="T4474" s="10" t="s">
        <v>11</v>
      </c>
      <c r="U4474" s="10" t="s">
        <v>12</v>
      </c>
      <c r="V4474" s="10" t="s">
        <v>13</v>
      </c>
      <c r="W4474" s="10" t="s">
        <v>14</v>
      </c>
      <c r="X4474" s="34" t="s">
        <v>11</v>
      </c>
      <c r="Y4474" s="35"/>
      <c r="Z4474" s="10" t="s">
        <v>15</v>
      </c>
      <c r="AA4474" s="2"/>
    </row>
    <row r="4475" spans="1:27" ht="14.25" customHeight="1" x14ac:dyDescent="0.2">
      <c r="A4475" s="25"/>
      <c r="B4475" s="43"/>
      <c r="C4475" s="26"/>
      <c r="D4475" s="9"/>
      <c r="E4475" s="25"/>
      <c r="F4475" s="26"/>
      <c r="G4475" s="25"/>
      <c r="H4475" s="43"/>
      <c r="I4475" s="43"/>
      <c r="J4475" s="43"/>
      <c r="K4475" s="43"/>
      <c r="L4475" s="43"/>
      <c r="M4475" s="43"/>
      <c r="N4475" s="43"/>
      <c r="O4475" s="43"/>
      <c r="P4475" s="43"/>
      <c r="Q4475" s="43"/>
      <c r="R4475" s="43"/>
      <c r="S4475" s="26"/>
      <c r="T4475" s="9"/>
      <c r="U4475" s="13"/>
      <c r="V4475" s="13"/>
      <c r="W4475" s="13"/>
      <c r="X4475" s="25"/>
      <c r="Y4475" s="26"/>
      <c r="Z4475" s="14" t="s">
        <v>15</v>
      </c>
      <c r="AA4475" s="2"/>
    </row>
    <row r="4476" spans="1:27" ht="15" customHeight="1" x14ac:dyDescent="0.2">
      <c r="A4476" s="25"/>
      <c r="B4476" s="43"/>
      <c r="C4476" s="26"/>
      <c r="D4476" s="9"/>
      <c r="E4476" s="25"/>
      <c r="F4476" s="26"/>
      <c r="G4476" s="25"/>
      <c r="H4476" s="43"/>
      <c r="I4476" s="43"/>
      <c r="J4476" s="43"/>
      <c r="K4476" s="43"/>
      <c r="L4476" s="43"/>
      <c r="M4476" s="43"/>
      <c r="N4476" s="43"/>
      <c r="O4476" s="43"/>
      <c r="P4476" s="43"/>
      <c r="Q4476" s="43"/>
      <c r="R4476" s="43"/>
      <c r="S4476" s="26"/>
      <c r="T4476" s="9"/>
      <c r="U4476" s="10" t="s">
        <v>52</v>
      </c>
      <c r="V4476" s="10" t="s">
        <v>13</v>
      </c>
      <c r="W4476" s="10" t="s">
        <v>14</v>
      </c>
      <c r="X4476" s="25"/>
      <c r="Y4476" s="26"/>
      <c r="Z4476" s="10" t="s">
        <v>15</v>
      </c>
      <c r="AA4476" s="2"/>
    </row>
    <row r="4477" spans="1:27" ht="14.25" customHeight="1" x14ac:dyDescent="0.2">
      <c r="A4477" s="32"/>
      <c r="B4477" s="42"/>
      <c r="C4477" s="33"/>
      <c r="D4477" s="13"/>
      <c r="E4477" s="32"/>
      <c r="F4477" s="33"/>
      <c r="G4477" s="3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33"/>
      <c r="T4477" s="13"/>
      <c r="U4477" s="13"/>
      <c r="V4477" s="13"/>
      <c r="W4477" s="13"/>
      <c r="X4477" s="32"/>
      <c r="Y4477" s="33"/>
      <c r="Z4477" s="14" t="s">
        <v>15</v>
      </c>
      <c r="AA4477" s="2"/>
    </row>
    <row r="4478" spans="1:27" ht="3" customHeight="1" x14ac:dyDescent="0.2">
      <c r="A4478" s="15"/>
      <c r="B4478" s="16"/>
      <c r="C4478" s="16"/>
      <c r="D4478" s="16"/>
      <c r="E4478" s="16"/>
      <c r="F4478" s="16"/>
      <c r="G4478" s="16"/>
      <c r="H4478" s="16"/>
      <c r="I4478" s="16"/>
      <c r="J4478" s="16"/>
      <c r="K4478" s="16"/>
      <c r="L4478" s="16"/>
      <c r="M4478" s="16"/>
      <c r="N4478" s="16"/>
      <c r="O4478" s="16"/>
      <c r="P4478" s="16"/>
      <c r="Q4478" s="16"/>
      <c r="R4478" s="16"/>
      <c r="S4478" s="16"/>
      <c r="T4478" s="16"/>
      <c r="U4478" s="16"/>
      <c r="V4478" s="16"/>
      <c r="W4478" s="16"/>
      <c r="X4478" s="16"/>
      <c r="Y4478" s="16"/>
      <c r="Z4478" s="17"/>
      <c r="AA4478" s="2"/>
    </row>
    <row r="4479" spans="1:27" ht="12.75" customHeight="1" x14ac:dyDescent="0.2">
      <c r="A4479" s="8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1">
        <f>SUM(hList_Frame_1!B2606:B2612)</f>
        <v>1680.1599999999999</v>
      </c>
      <c r="N4479" s="21"/>
      <c r="O4479" s="21"/>
      <c r="P4479" s="21"/>
      <c r="Q4479" s="21"/>
      <c r="R4479" s="21"/>
      <c r="S4479" s="21"/>
      <c r="T4479" s="2"/>
      <c r="U4479" s="2"/>
      <c r="V4479" s="2"/>
      <c r="W4479" s="2"/>
      <c r="X4479" s="2"/>
      <c r="Y4479" s="2"/>
      <c r="Z4479" s="18"/>
      <c r="AA4479" s="2"/>
    </row>
    <row r="4480" spans="1:27" ht="14.25" customHeight="1" x14ac:dyDescent="0.2">
      <c r="A4480" s="12"/>
      <c r="B4480" s="19"/>
      <c r="C4480" s="19"/>
      <c r="D4480" s="19"/>
      <c r="E4480" s="19"/>
      <c r="F4480" s="19"/>
      <c r="G4480" s="19"/>
      <c r="H4480" s="19"/>
      <c r="I4480" s="19"/>
      <c r="J4480" s="19"/>
      <c r="K4480" s="19"/>
      <c r="L4480" s="19"/>
      <c r="M4480" s="19"/>
      <c r="N4480" s="19"/>
      <c r="O4480" s="19"/>
      <c r="P4480" s="19"/>
      <c r="Q4480" s="19"/>
      <c r="R4480" s="19"/>
      <c r="S4480" s="19"/>
      <c r="T4480" s="19"/>
      <c r="U4480" s="19"/>
      <c r="V4480" s="19"/>
      <c r="W4480" s="19"/>
      <c r="X4480" s="19"/>
      <c r="Y4480" s="19"/>
      <c r="Z4480" s="20"/>
      <c r="AA4480" s="2"/>
    </row>
    <row r="4481" spans="1:27" ht="15" customHeight="1" x14ac:dyDescent="0.2">
      <c r="A4481" s="22">
        <v>423884</v>
      </c>
      <c r="B4481" s="23"/>
      <c r="C4481" s="24"/>
      <c r="D4481" s="4">
        <v>42234</v>
      </c>
      <c r="E4481" s="30" t="s">
        <v>2081</v>
      </c>
      <c r="F4481" s="31"/>
      <c r="G4481" s="27">
        <v>7916.4</v>
      </c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9"/>
      <c r="T4481" s="6" t="s">
        <v>78</v>
      </c>
      <c r="U4481" s="6" t="s">
        <v>75</v>
      </c>
      <c r="V4481" s="6" t="s">
        <v>15</v>
      </c>
      <c r="W4481" s="6" t="s">
        <v>15</v>
      </c>
      <c r="X4481" s="30" t="s">
        <v>78</v>
      </c>
      <c r="Y4481" s="31"/>
      <c r="Z4481" s="6" t="s">
        <v>15</v>
      </c>
      <c r="AA4481" s="2"/>
    </row>
    <row r="4482" spans="1:27" ht="2.25" customHeight="1" x14ac:dyDescent="0.2">
      <c r="A4482" s="15"/>
      <c r="B4482" s="16"/>
      <c r="C4482" s="16"/>
      <c r="D4482" s="16"/>
      <c r="E4482" s="16"/>
      <c r="F4482" s="16"/>
      <c r="G4482" s="16"/>
      <c r="H4482" s="16"/>
      <c r="I4482" s="16"/>
      <c r="J4482" s="16"/>
      <c r="K4482" s="16"/>
      <c r="L4482" s="16"/>
      <c r="M4482" s="16"/>
      <c r="N4482" s="16"/>
      <c r="O4482" s="16"/>
      <c r="P4482" s="16"/>
      <c r="Q4482" s="16"/>
      <c r="R4482" s="16"/>
      <c r="S4482" s="16"/>
      <c r="T4482" s="16"/>
      <c r="U4482" s="16"/>
      <c r="V4482" s="16"/>
      <c r="W4482" s="16"/>
      <c r="X4482" s="16"/>
      <c r="Y4482" s="16"/>
      <c r="Z4482" s="17"/>
      <c r="AA4482" s="2"/>
    </row>
    <row r="4483" spans="1:27" ht="13.5" customHeight="1" x14ac:dyDescent="0.2">
      <c r="A4483" s="8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1">
        <f>SUM(hList_Frame_1!B2613:B2613)</f>
        <v>7916.4</v>
      </c>
      <c r="N4483" s="21"/>
      <c r="O4483" s="21"/>
      <c r="P4483" s="21"/>
      <c r="Q4483" s="21"/>
      <c r="R4483" s="21"/>
      <c r="S4483" s="21"/>
      <c r="T4483" s="2"/>
      <c r="U4483" s="2"/>
      <c r="V4483" s="2"/>
      <c r="W4483" s="2"/>
      <c r="X4483" s="2"/>
      <c r="Y4483" s="2"/>
      <c r="Z4483" s="18"/>
      <c r="AA4483" s="2"/>
    </row>
    <row r="4484" spans="1:27" ht="13.5" customHeight="1" x14ac:dyDescent="0.2">
      <c r="A4484" s="12"/>
      <c r="B4484" s="19"/>
      <c r="C4484" s="19"/>
      <c r="D4484" s="19"/>
      <c r="E4484" s="19"/>
      <c r="F4484" s="19"/>
      <c r="G4484" s="19"/>
      <c r="H4484" s="19"/>
      <c r="I4484" s="19"/>
      <c r="J4484" s="19"/>
      <c r="K4484" s="19"/>
      <c r="L4484" s="19"/>
      <c r="M4484" s="19"/>
      <c r="N4484" s="19"/>
      <c r="O4484" s="19"/>
      <c r="P4484" s="19"/>
      <c r="Q4484" s="19"/>
      <c r="R4484" s="19"/>
      <c r="S4484" s="19"/>
      <c r="T4484" s="19"/>
      <c r="U4484" s="19"/>
      <c r="V4484" s="19"/>
      <c r="W4484" s="19"/>
      <c r="X4484" s="19"/>
      <c r="Y4484" s="19"/>
      <c r="Z4484" s="20"/>
      <c r="AA4484" s="2"/>
    </row>
    <row r="4485" spans="1:27" ht="15" customHeight="1" x14ac:dyDescent="0.2">
      <c r="A4485" s="22">
        <v>423885</v>
      </c>
      <c r="B4485" s="23"/>
      <c r="C4485" s="24"/>
      <c r="D4485" s="4">
        <v>42234</v>
      </c>
      <c r="E4485" s="30" t="s">
        <v>2082</v>
      </c>
      <c r="F4485" s="31"/>
      <c r="G4485" s="27">
        <v>500</v>
      </c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8"/>
      <c r="S4485" s="29"/>
      <c r="T4485" s="6" t="s">
        <v>2083</v>
      </c>
      <c r="U4485" s="6" t="s">
        <v>32</v>
      </c>
      <c r="V4485" s="6" t="s">
        <v>33</v>
      </c>
      <c r="W4485" s="6" t="s">
        <v>36</v>
      </c>
      <c r="X4485" s="30" t="s">
        <v>2083</v>
      </c>
      <c r="Y4485" s="31"/>
      <c r="Z4485" s="6" t="s">
        <v>37</v>
      </c>
      <c r="AA4485" s="2"/>
    </row>
    <row r="4486" spans="1:27" ht="2.25" customHeight="1" x14ac:dyDescent="0.2">
      <c r="A4486" s="15"/>
      <c r="B4486" s="16"/>
      <c r="C4486" s="16"/>
      <c r="D4486" s="16"/>
      <c r="E4486" s="16"/>
      <c r="F4486" s="16"/>
      <c r="G4486" s="16"/>
      <c r="H4486" s="16"/>
      <c r="I4486" s="16"/>
      <c r="J4486" s="16"/>
      <c r="K4486" s="16"/>
      <c r="L4486" s="16"/>
      <c r="M4486" s="16"/>
      <c r="N4486" s="16"/>
      <c r="O4486" s="16"/>
      <c r="P4486" s="16"/>
      <c r="Q4486" s="16"/>
      <c r="R4486" s="16"/>
      <c r="S4486" s="16"/>
      <c r="T4486" s="16"/>
      <c r="U4486" s="16"/>
      <c r="V4486" s="16"/>
      <c r="W4486" s="16"/>
      <c r="X4486" s="16"/>
      <c r="Y4486" s="16"/>
      <c r="Z4486" s="17"/>
      <c r="AA4486" s="2"/>
    </row>
    <row r="4487" spans="1:27" ht="12.75" customHeight="1" x14ac:dyDescent="0.2">
      <c r="A4487" s="8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  <c r="N4487" s="2"/>
      <c r="O4487" s="2"/>
      <c r="P4487" s="21">
        <f>SUM(hList_Frame_1!B2614:B2614)</f>
        <v>500</v>
      </c>
      <c r="Q4487" s="21"/>
      <c r="R4487" s="21"/>
      <c r="S4487" s="21"/>
      <c r="T4487" s="2"/>
      <c r="U4487" s="2"/>
      <c r="V4487" s="2"/>
      <c r="W4487" s="2"/>
      <c r="X4487" s="2"/>
      <c r="Y4487" s="2"/>
      <c r="Z4487" s="18"/>
      <c r="AA4487" s="2"/>
    </row>
    <row r="4488" spans="1:27" ht="14.25" customHeight="1" x14ac:dyDescent="0.2">
      <c r="A4488" s="12"/>
      <c r="B4488" s="19"/>
      <c r="C4488" s="19"/>
      <c r="D4488" s="19"/>
      <c r="E4488" s="19"/>
      <c r="F4488" s="19"/>
      <c r="G4488" s="19"/>
      <c r="H4488" s="19"/>
      <c r="I4488" s="19"/>
      <c r="J4488" s="19"/>
      <c r="K4488" s="19"/>
      <c r="L4488" s="19"/>
      <c r="M4488" s="19"/>
      <c r="N4488" s="19"/>
      <c r="O4488" s="19"/>
      <c r="P4488" s="19"/>
      <c r="Q4488" s="19"/>
      <c r="R4488" s="19"/>
      <c r="S4488" s="19"/>
      <c r="T4488" s="19"/>
      <c r="U4488" s="19"/>
      <c r="V4488" s="19"/>
      <c r="W4488" s="19"/>
      <c r="X4488" s="19"/>
      <c r="Y4488" s="19"/>
      <c r="Z4488" s="20"/>
      <c r="AA4488" s="2"/>
    </row>
    <row r="4489" spans="1:27" ht="15" customHeight="1" x14ac:dyDescent="0.2">
      <c r="A4489" s="22">
        <v>423458</v>
      </c>
      <c r="B4489" s="23"/>
      <c r="C4489" s="24"/>
      <c r="D4489" s="4">
        <v>42227</v>
      </c>
      <c r="E4489" s="30" t="s">
        <v>2084</v>
      </c>
      <c r="F4489" s="31"/>
      <c r="G4489" s="27">
        <v>5400</v>
      </c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9"/>
      <c r="T4489" s="6" t="s">
        <v>177</v>
      </c>
      <c r="U4489" s="6" t="s">
        <v>117</v>
      </c>
      <c r="V4489" s="6" t="s">
        <v>25</v>
      </c>
      <c r="W4489" s="6" t="s">
        <v>2085</v>
      </c>
      <c r="X4489" s="30" t="s">
        <v>177</v>
      </c>
      <c r="Y4489" s="31"/>
      <c r="Z4489" s="6" t="s">
        <v>2086</v>
      </c>
      <c r="AA4489" s="2"/>
    </row>
    <row r="4490" spans="1:27" ht="2.25" customHeight="1" x14ac:dyDescent="0.2">
      <c r="A4490" s="15"/>
      <c r="B4490" s="16"/>
      <c r="C4490" s="16"/>
      <c r="D4490" s="16"/>
      <c r="E4490" s="16"/>
      <c r="F4490" s="16"/>
      <c r="G4490" s="16"/>
      <c r="H4490" s="16"/>
      <c r="I4490" s="16"/>
      <c r="J4490" s="16"/>
      <c r="K4490" s="16"/>
      <c r="L4490" s="16"/>
      <c r="M4490" s="16"/>
      <c r="N4490" s="16"/>
      <c r="O4490" s="16"/>
      <c r="P4490" s="16"/>
      <c r="Q4490" s="16"/>
      <c r="R4490" s="16"/>
      <c r="S4490" s="16"/>
      <c r="T4490" s="16"/>
      <c r="U4490" s="16"/>
      <c r="V4490" s="16"/>
      <c r="W4490" s="16"/>
      <c r="X4490" s="16"/>
      <c r="Y4490" s="16"/>
      <c r="Z4490" s="17"/>
      <c r="AA4490" s="2"/>
    </row>
    <row r="4491" spans="1:27" ht="13.5" customHeight="1" x14ac:dyDescent="0.2">
      <c r="A4491" s="8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1">
        <f>SUM(hList_Frame_1!B2615:B2615)</f>
        <v>5400</v>
      </c>
      <c r="N4491" s="21"/>
      <c r="O4491" s="21"/>
      <c r="P4491" s="21"/>
      <c r="Q4491" s="21"/>
      <c r="R4491" s="21"/>
      <c r="S4491" s="21"/>
      <c r="T4491" s="2"/>
      <c r="U4491" s="2"/>
      <c r="V4491" s="2"/>
      <c r="W4491" s="2"/>
      <c r="X4491" s="2"/>
      <c r="Y4491" s="2"/>
      <c r="Z4491" s="18"/>
      <c r="AA4491" s="2"/>
    </row>
    <row r="4492" spans="1:27" ht="13.5" customHeight="1" x14ac:dyDescent="0.2">
      <c r="A4492" s="12"/>
      <c r="B4492" s="19"/>
      <c r="C4492" s="19"/>
      <c r="D4492" s="19"/>
      <c r="E4492" s="19"/>
      <c r="F4492" s="19"/>
      <c r="G4492" s="19"/>
      <c r="H4492" s="19"/>
      <c r="I4492" s="19"/>
      <c r="J4492" s="19"/>
      <c r="K4492" s="19"/>
      <c r="L4492" s="19"/>
      <c r="M4492" s="19"/>
      <c r="N4492" s="19"/>
      <c r="O4492" s="19"/>
      <c r="P4492" s="19"/>
      <c r="Q4492" s="19"/>
      <c r="R4492" s="19"/>
      <c r="S4492" s="19"/>
      <c r="T4492" s="19"/>
      <c r="U4492" s="19"/>
      <c r="V4492" s="19"/>
      <c r="W4492" s="19"/>
      <c r="X4492" s="19"/>
      <c r="Y4492" s="19"/>
      <c r="Z4492" s="20"/>
      <c r="AA4492" s="2"/>
    </row>
    <row r="4493" spans="1:27" ht="15" customHeight="1" x14ac:dyDescent="0.2">
      <c r="A4493" s="36">
        <v>423053</v>
      </c>
      <c r="B4493" s="37"/>
      <c r="C4493" s="38"/>
      <c r="D4493" s="7">
        <v>42220</v>
      </c>
      <c r="E4493" s="34" t="s">
        <v>2087</v>
      </c>
      <c r="F4493" s="35"/>
      <c r="G4493" s="39">
        <v>2225.25</v>
      </c>
      <c r="H4493" s="40"/>
      <c r="I4493" s="40"/>
      <c r="J4493" s="40"/>
      <c r="K4493" s="40"/>
      <c r="L4493" s="40"/>
      <c r="M4493" s="40"/>
      <c r="N4493" s="40"/>
      <c r="O4493" s="40"/>
      <c r="P4493" s="40"/>
      <c r="Q4493" s="40"/>
      <c r="R4493" s="40"/>
      <c r="S4493" s="41"/>
      <c r="T4493" s="10" t="s">
        <v>2088</v>
      </c>
      <c r="U4493" s="10" t="s">
        <v>74</v>
      </c>
      <c r="V4493" s="10" t="s">
        <v>25</v>
      </c>
      <c r="W4493" s="10" t="s">
        <v>452</v>
      </c>
      <c r="X4493" s="34" t="s">
        <v>2088</v>
      </c>
      <c r="Y4493" s="35"/>
      <c r="Z4493" s="10" t="s">
        <v>15</v>
      </c>
      <c r="AA4493" s="2"/>
    </row>
    <row r="4494" spans="1:27" ht="14.25" customHeight="1" x14ac:dyDescent="0.2">
      <c r="A4494" s="25"/>
      <c r="B4494" s="43"/>
      <c r="C4494" s="26"/>
      <c r="D4494" s="9"/>
      <c r="E4494" s="25"/>
      <c r="F4494" s="26"/>
      <c r="G4494" s="25"/>
      <c r="H4494" s="43"/>
      <c r="I4494" s="43"/>
      <c r="J4494" s="43"/>
      <c r="K4494" s="43"/>
      <c r="L4494" s="43"/>
      <c r="M4494" s="43"/>
      <c r="N4494" s="43"/>
      <c r="O4494" s="43"/>
      <c r="P4494" s="43"/>
      <c r="Q4494" s="43"/>
      <c r="R4494" s="43"/>
      <c r="S4494" s="26"/>
      <c r="T4494" s="9"/>
      <c r="U4494" s="9"/>
      <c r="V4494" s="9"/>
      <c r="W4494" s="9"/>
      <c r="X4494" s="25"/>
      <c r="Y4494" s="26"/>
      <c r="Z4494" s="11" t="s">
        <v>15</v>
      </c>
      <c r="AA4494" s="2"/>
    </row>
    <row r="4495" spans="1:27" ht="14.25" customHeight="1" x14ac:dyDescent="0.2">
      <c r="A4495" s="25"/>
      <c r="B4495" s="43"/>
      <c r="C4495" s="26"/>
      <c r="D4495" s="9"/>
      <c r="E4495" s="25"/>
      <c r="F4495" s="26"/>
      <c r="G4495" s="25"/>
      <c r="H4495" s="43"/>
      <c r="I4495" s="43"/>
      <c r="J4495" s="43"/>
      <c r="K4495" s="43"/>
      <c r="L4495" s="43"/>
      <c r="M4495" s="43"/>
      <c r="N4495" s="43"/>
      <c r="O4495" s="43"/>
      <c r="P4495" s="43"/>
      <c r="Q4495" s="43"/>
      <c r="R4495" s="43"/>
      <c r="S4495" s="26"/>
      <c r="T4495" s="9"/>
      <c r="U4495" s="9"/>
      <c r="V4495" s="9"/>
      <c r="W4495" s="13"/>
      <c r="X4495" s="25"/>
      <c r="Y4495" s="26"/>
      <c r="Z4495" s="14" t="s">
        <v>15</v>
      </c>
      <c r="AA4495" s="2"/>
    </row>
    <row r="4496" spans="1:27" ht="15" customHeight="1" x14ac:dyDescent="0.2">
      <c r="A4496" s="25"/>
      <c r="B4496" s="43"/>
      <c r="C4496" s="26"/>
      <c r="D4496" s="9"/>
      <c r="E4496" s="25"/>
      <c r="F4496" s="26"/>
      <c r="G4496" s="25"/>
      <c r="H4496" s="43"/>
      <c r="I4496" s="43"/>
      <c r="J4496" s="43"/>
      <c r="K4496" s="43"/>
      <c r="L4496" s="43"/>
      <c r="M4496" s="43"/>
      <c r="N4496" s="43"/>
      <c r="O4496" s="43"/>
      <c r="P4496" s="43"/>
      <c r="Q4496" s="43"/>
      <c r="R4496" s="43"/>
      <c r="S4496" s="26"/>
      <c r="T4496" s="9"/>
      <c r="U4496" s="9"/>
      <c r="V4496" s="9"/>
      <c r="W4496" s="10" t="s">
        <v>26</v>
      </c>
      <c r="X4496" s="25"/>
      <c r="Y4496" s="26"/>
      <c r="Z4496" s="10" t="s">
        <v>15</v>
      </c>
      <c r="AA4496" s="2"/>
    </row>
    <row r="4497" spans="1:27" ht="14.25" customHeight="1" x14ac:dyDescent="0.2">
      <c r="A4497" s="25"/>
      <c r="B4497" s="43"/>
      <c r="C4497" s="26"/>
      <c r="D4497" s="9"/>
      <c r="E4497" s="25"/>
      <c r="F4497" s="26"/>
      <c r="G4497" s="25"/>
      <c r="H4497" s="43"/>
      <c r="I4497" s="43"/>
      <c r="J4497" s="43"/>
      <c r="K4497" s="43"/>
      <c r="L4497" s="43"/>
      <c r="M4497" s="43"/>
      <c r="N4497" s="43"/>
      <c r="O4497" s="43"/>
      <c r="P4497" s="43"/>
      <c r="Q4497" s="43"/>
      <c r="R4497" s="43"/>
      <c r="S4497" s="26"/>
      <c r="T4497" s="9"/>
      <c r="U4497" s="9"/>
      <c r="V4497" s="9"/>
      <c r="W4497" s="9"/>
      <c r="X4497" s="25"/>
      <c r="Y4497" s="26"/>
      <c r="Z4497" s="11" t="s">
        <v>15</v>
      </c>
      <c r="AA4497" s="2"/>
    </row>
    <row r="4498" spans="1:27" ht="14.25" customHeight="1" x14ac:dyDescent="0.2">
      <c r="A4498" s="25"/>
      <c r="B4498" s="43"/>
      <c r="C4498" s="26"/>
      <c r="D4498" s="9"/>
      <c r="E4498" s="25"/>
      <c r="F4498" s="26"/>
      <c r="G4498" s="25"/>
      <c r="H4498" s="43"/>
      <c r="I4498" s="43"/>
      <c r="J4498" s="43"/>
      <c r="K4498" s="43"/>
      <c r="L4498" s="43"/>
      <c r="M4498" s="43"/>
      <c r="N4498" s="43"/>
      <c r="O4498" s="43"/>
      <c r="P4498" s="43"/>
      <c r="Q4498" s="43"/>
      <c r="R4498" s="43"/>
      <c r="S4498" s="26"/>
      <c r="T4498" s="9"/>
      <c r="U4498" s="9"/>
      <c r="V4498" s="9"/>
      <c r="W4498" s="9"/>
      <c r="X4498" s="25"/>
      <c r="Y4498" s="26"/>
      <c r="Z4498" s="11" t="s">
        <v>15</v>
      </c>
      <c r="AA4498" s="2"/>
    </row>
    <row r="4499" spans="1:27" ht="14.25" customHeight="1" x14ac:dyDescent="0.2">
      <c r="A4499" s="25"/>
      <c r="B4499" s="43"/>
      <c r="C4499" s="26"/>
      <c r="D4499" s="9"/>
      <c r="E4499" s="25"/>
      <c r="F4499" s="26"/>
      <c r="G4499" s="25"/>
      <c r="H4499" s="43"/>
      <c r="I4499" s="43"/>
      <c r="J4499" s="43"/>
      <c r="K4499" s="43"/>
      <c r="L4499" s="43"/>
      <c r="M4499" s="43"/>
      <c r="N4499" s="43"/>
      <c r="O4499" s="43"/>
      <c r="P4499" s="43"/>
      <c r="Q4499" s="43"/>
      <c r="R4499" s="43"/>
      <c r="S4499" s="26"/>
      <c r="T4499" s="9"/>
      <c r="U4499" s="9"/>
      <c r="V4499" s="9"/>
      <c r="W4499" s="13"/>
      <c r="X4499" s="25"/>
      <c r="Y4499" s="26"/>
      <c r="Z4499" s="14" t="s">
        <v>15</v>
      </c>
      <c r="AA4499" s="2"/>
    </row>
    <row r="4500" spans="1:27" ht="15" customHeight="1" x14ac:dyDescent="0.2">
      <c r="A4500" s="25"/>
      <c r="B4500" s="43"/>
      <c r="C4500" s="26"/>
      <c r="D4500" s="9"/>
      <c r="E4500" s="25"/>
      <c r="F4500" s="26"/>
      <c r="G4500" s="25"/>
      <c r="H4500" s="43"/>
      <c r="I4500" s="43"/>
      <c r="J4500" s="43"/>
      <c r="K4500" s="43"/>
      <c r="L4500" s="43"/>
      <c r="M4500" s="43"/>
      <c r="N4500" s="43"/>
      <c r="O4500" s="43"/>
      <c r="P4500" s="43"/>
      <c r="Q4500" s="43"/>
      <c r="R4500" s="43"/>
      <c r="S4500" s="26"/>
      <c r="T4500" s="9"/>
      <c r="U4500" s="9"/>
      <c r="V4500" s="9"/>
      <c r="W4500" s="10" t="s">
        <v>29</v>
      </c>
      <c r="X4500" s="25"/>
      <c r="Y4500" s="26"/>
      <c r="Z4500" s="10" t="s">
        <v>15</v>
      </c>
      <c r="AA4500" s="2"/>
    </row>
    <row r="4501" spans="1:27" ht="14.25" customHeight="1" x14ac:dyDescent="0.2">
      <c r="A4501" s="32"/>
      <c r="B4501" s="42"/>
      <c r="C4501" s="33"/>
      <c r="D4501" s="13"/>
      <c r="E4501" s="25"/>
      <c r="F4501" s="26"/>
      <c r="G4501" s="3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33"/>
      <c r="T4501" s="13"/>
      <c r="U4501" s="13"/>
      <c r="V4501" s="13"/>
      <c r="W4501" s="13"/>
      <c r="X4501" s="32"/>
      <c r="Y4501" s="33"/>
      <c r="Z4501" s="14" t="s">
        <v>15</v>
      </c>
      <c r="AA4501" s="2"/>
    </row>
    <row r="4502" spans="1:27" ht="15" customHeight="1" x14ac:dyDescent="0.2">
      <c r="A4502" s="36">
        <v>423459</v>
      </c>
      <c r="B4502" s="37"/>
      <c r="C4502" s="38"/>
      <c r="D4502" s="7">
        <v>42227</v>
      </c>
      <c r="E4502" s="25"/>
      <c r="F4502" s="26"/>
      <c r="G4502" s="39">
        <v>181.6</v>
      </c>
      <c r="H4502" s="40"/>
      <c r="I4502" s="40"/>
      <c r="J4502" s="40"/>
      <c r="K4502" s="40"/>
      <c r="L4502" s="40"/>
      <c r="M4502" s="40"/>
      <c r="N4502" s="40"/>
      <c r="O4502" s="40"/>
      <c r="P4502" s="40"/>
      <c r="Q4502" s="40"/>
      <c r="R4502" s="40"/>
      <c r="S4502" s="41"/>
      <c r="T4502" s="10" t="s">
        <v>2088</v>
      </c>
      <c r="U4502" s="10" t="s">
        <v>74</v>
      </c>
      <c r="V4502" s="10" t="s">
        <v>25</v>
      </c>
      <c r="W4502" s="10" t="s">
        <v>29</v>
      </c>
      <c r="X4502" s="34" t="s">
        <v>2088</v>
      </c>
      <c r="Y4502" s="35"/>
      <c r="Z4502" s="10" t="s">
        <v>15</v>
      </c>
      <c r="AA4502" s="2"/>
    </row>
    <row r="4503" spans="1:27" ht="14.25" customHeight="1" x14ac:dyDescent="0.2">
      <c r="A4503" s="32"/>
      <c r="B4503" s="42"/>
      <c r="C4503" s="33"/>
      <c r="D4503" s="13"/>
      <c r="E4503" s="25"/>
      <c r="F4503" s="26"/>
      <c r="G4503" s="3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33"/>
      <c r="T4503" s="13"/>
      <c r="U4503" s="13"/>
      <c r="V4503" s="13"/>
      <c r="W4503" s="13"/>
      <c r="X4503" s="32"/>
      <c r="Y4503" s="33"/>
      <c r="Z4503" s="14" t="s">
        <v>15</v>
      </c>
      <c r="AA4503" s="2"/>
    </row>
    <row r="4504" spans="1:27" ht="15" customHeight="1" x14ac:dyDescent="0.2">
      <c r="A4504" s="36">
        <v>423886</v>
      </c>
      <c r="B4504" s="37"/>
      <c r="C4504" s="38"/>
      <c r="D4504" s="7">
        <v>42234</v>
      </c>
      <c r="E4504" s="25"/>
      <c r="F4504" s="26"/>
      <c r="G4504" s="39">
        <v>1813.25</v>
      </c>
      <c r="H4504" s="40"/>
      <c r="I4504" s="40"/>
      <c r="J4504" s="40"/>
      <c r="K4504" s="40"/>
      <c r="L4504" s="40"/>
      <c r="M4504" s="40"/>
      <c r="N4504" s="40"/>
      <c r="O4504" s="40"/>
      <c r="P4504" s="40"/>
      <c r="Q4504" s="40"/>
      <c r="R4504" s="40"/>
      <c r="S4504" s="41"/>
      <c r="T4504" s="10" t="s">
        <v>2088</v>
      </c>
      <c r="U4504" s="10" t="s">
        <v>74</v>
      </c>
      <c r="V4504" s="10" t="s">
        <v>25</v>
      </c>
      <c r="W4504" s="10" t="s">
        <v>452</v>
      </c>
      <c r="X4504" s="34" t="s">
        <v>2088</v>
      </c>
      <c r="Y4504" s="35"/>
      <c r="Z4504" s="10" t="s">
        <v>15</v>
      </c>
      <c r="AA4504" s="2"/>
    </row>
    <row r="4505" spans="1:27" ht="14.25" customHeight="1" x14ac:dyDescent="0.2">
      <c r="A4505" s="25"/>
      <c r="B4505" s="43"/>
      <c r="C4505" s="26"/>
      <c r="D4505" s="9"/>
      <c r="E4505" s="25"/>
      <c r="F4505" s="26"/>
      <c r="G4505" s="25"/>
      <c r="H4505" s="43"/>
      <c r="I4505" s="43"/>
      <c r="J4505" s="43"/>
      <c r="K4505" s="43"/>
      <c r="L4505" s="43"/>
      <c r="M4505" s="43"/>
      <c r="N4505" s="43"/>
      <c r="O4505" s="43"/>
      <c r="P4505" s="43"/>
      <c r="Q4505" s="43"/>
      <c r="R4505" s="43"/>
      <c r="S4505" s="26"/>
      <c r="T4505" s="9"/>
      <c r="U4505" s="9"/>
      <c r="V4505" s="9"/>
      <c r="W4505" s="9"/>
      <c r="X4505" s="25"/>
      <c r="Y4505" s="26"/>
      <c r="Z4505" s="11" t="s">
        <v>15</v>
      </c>
      <c r="AA4505" s="2"/>
    </row>
    <row r="4506" spans="1:27" ht="14.25" customHeight="1" x14ac:dyDescent="0.2">
      <c r="A4506" s="25"/>
      <c r="B4506" s="43"/>
      <c r="C4506" s="26"/>
      <c r="D4506" s="9"/>
      <c r="E4506" s="25"/>
      <c r="F4506" s="26"/>
      <c r="G4506" s="25"/>
      <c r="H4506" s="43"/>
      <c r="I4506" s="43"/>
      <c r="J4506" s="43"/>
      <c r="K4506" s="43"/>
      <c r="L4506" s="43"/>
      <c r="M4506" s="43"/>
      <c r="N4506" s="43"/>
      <c r="O4506" s="43"/>
      <c r="P4506" s="43"/>
      <c r="Q4506" s="43"/>
      <c r="R4506" s="43"/>
      <c r="S4506" s="26"/>
      <c r="T4506" s="9"/>
      <c r="U4506" s="9"/>
      <c r="V4506" s="9"/>
      <c r="W4506" s="13"/>
      <c r="X4506" s="25"/>
      <c r="Y4506" s="26"/>
      <c r="Z4506" s="14" t="s">
        <v>15</v>
      </c>
      <c r="AA4506" s="2"/>
    </row>
    <row r="4507" spans="1:27" ht="15" customHeight="1" x14ac:dyDescent="0.2">
      <c r="A4507" s="25"/>
      <c r="B4507" s="43"/>
      <c r="C4507" s="26"/>
      <c r="D4507" s="9"/>
      <c r="E4507" s="25"/>
      <c r="F4507" s="26"/>
      <c r="G4507" s="25"/>
      <c r="H4507" s="43"/>
      <c r="I4507" s="43"/>
      <c r="J4507" s="43"/>
      <c r="K4507" s="43"/>
      <c r="L4507" s="43"/>
      <c r="M4507" s="43"/>
      <c r="N4507" s="43"/>
      <c r="O4507" s="43"/>
      <c r="P4507" s="43"/>
      <c r="Q4507" s="43"/>
      <c r="R4507" s="43"/>
      <c r="S4507" s="26"/>
      <c r="T4507" s="9"/>
      <c r="U4507" s="9"/>
      <c r="V4507" s="9"/>
      <c r="W4507" s="10" t="s">
        <v>26</v>
      </c>
      <c r="X4507" s="25"/>
      <c r="Y4507" s="26"/>
      <c r="Z4507" s="10" t="s">
        <v>15</v>
      </c>
      <c r="AA4507" s="2"/>
    </row>
    <row r="4508" spans="1:27" ht="14.25" customHeight="1" x14ac:dyDescent="0.2">
      <c r="A4508" s="25"/>
      <c r="B4508" s="43"/>
      <c r="C4508" s="26"/>
      <c r="D4508" s="9"/>
      <c r="E4508" s="25"/>
      <c r="F4508" s="26"/>
      <c r="G4508" s="25"/>
      <c r="H4508" s="43"/>
      <c r="I4508" s="43"/>
      <c r="J4508" s="43"/>
      <c r="K4508" s="43"/>
      <c r="L4508" s="43"/>
      <c r="M4508" s="43"/>
      <c r="N4508" s="43"/>
      <c r="O4508" s="43"/>
      <c r="P4508" s="43"/>
      <c r="Q4508" s="43"/>
      <c r="R4508" s="43"/>
      <c r="S4508" s="26"/>
      <c r="T4508" s="9"/>
      <c r="U4508" s="9"/>
      <c r="V4508" s="9"/>
      <c r="W4508" s="9"/>
      <c r="X4508" s="25"/>
      <c r="Y4508" s="26"/>
      <c r="Z4508" s="11" t="s">
        <v>15</v>
      </c>
      <c r="AA4508" s="2"/>
    </row>
    <row r="4509" spans="1:27" ht="14.25" customHeight="1" x14ac:dyDescent="0.2">
      <c r="A4509" s="25"/>
      <c r="B4509" s="43"/>
      <c r="C4509" s="26"/>
      <c r="D4509" s="9"/>
      <c r="E4509" s="25"/>
      <c r="F4509" s="26"/>
      <c r="G4509" s="25"/>
      <c r="H4509" s="43"/>
      <c r="I4509" s="43"/>
      <c r="J4509" s="43"/>
      <c r="K4509" s="43"/>
      <c r="L4509" s="43"/>
      <c r="M4509" s="43"/>
      <c r="N4509" s="43"/>
      <c r="O4509" s="43"/>
      <c r="P4509" s="43"/>
      <c r="Q4509" s="43"/>
      <c r="R4509" s="43"/>
      <c r="S4509" s="26"/>
      <c r="T4509" s="9"/>
      <c r="U4509" s="9"/>
      <c r="V4509" s="9"/>
      <c r="W4509" s="13"/>
      <c r="X4509" s="25"/>
      <c r="Y4509" s="26"/>
      <c r="Z4509" s="14" t="s">
        <v>15</v>
      </c>
      <c r="AA4509" s="2"/>
    </row>
    <row r="4510" spans="1:27" ht="15" customHeight="1" x14ac:dyDescent="0.2">
      <c r="A4510" s="25"/>
      <c r="B4510" s="43"/>
      <c r="C4510" s="26"/>
      <c r="D4510" s="9"/>
      <c r="E4510" s="25"/>
      <c r="F4510" s="26"/>
      <c r="G4510" s="25"/>
      <c r="H4510" s="43"/>
      <c r="I4510" s="43"/>
      <c r="J4510" s="43"/>
      <c r="K4510" s="43"/>
      <c r="L4510" s="43"/>
      <c r="M4510" s="43"/>
      <c r="N4510" s="43"/>
      <c r="O4510" s="43"/>
      <c r="P4510" s="43"/>
      <c r="Q4510" s="43"/>
      <c r="R4510" s="43"/>
      <c r="S4510" s="26"/>
      <c r="T4510" s="9"/>
      <c r="U4510" s="9"/>
      <c r="V4510" s="9"/>
      <c r="W4510" s="10" t="s">
        <v>29</v>
      </c>
      <c r="X4510" s="25"/>
      <c r="Y4510" s="26"/>
      <c r="Z4510" s="10" t="s">
        <v>15</v>
      </c>
      <c r="AA4510" s="2"/>
    </row>
    <row r="4511" spans="1:27" ht="14.25" customHeight="1" x14ac:dyDescent="0.2">
      <c r="A4511" s="32"/>
      <c r="B4511" s="42"/>
      <c r="C4511" s="33"/>
      <c r="D4511" s="13"/>
      <c r="E4511" s="32"/>
      <c r="F4511" s="33"/>
      <c r="G4511" s="3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33"/>
      <c r="T4511" s="13"/>
      <c r="U4511" s="13"/>
      <c r="V4511" s="13"/>
      <c r="W4511" s="13"/>
      <c r="X4511" s="32"/>
      <c r="Y4511" s="33"/>
      <c r="Z4511" s="14" t="s">
        <v>15</v>
      </c>
      <c r="AA4511" s="2"/>
    </row>
    <row r="4512" spans="1:27" ht="2.25" customHeight="1" x14ac:dyDescent="0.2">
      <c r="A4512" s="15"/>
      <c r="B4512" s="16"/>
      <c r="C4512" s="16"/>
      <c r="D4512" s="16"/>
      <c r="E4512" s="16"/>
      <c r="F4512" s="16"/>
      <c r="G4512" s="16"/>
      <c r="H4512" s="16"/>
      <c r="I4512" s="16"/>
      <c r="J4512" s="16"/>
      <c r="K4512" s="16"/>
      <c r="L4512" s="16"/>
      <c r="M4512" s="16"/>
      <c r="N4512" s="16"/>
      <c r="O4512" s="16"/>
      <c r="P4512" s="16"/>
      <c r="Q4512" s="16"/>
      <c r="R4512" s="16"/>
      <c r="S4512" s="16"/>
      <c r="T4512" s="16"/>
      <c r="U4512" s="16"/>
      <c r="V4512" s="16"/>
      <c r="W4512" s="16"/>
      <c r="X4512" s="16"/>
      <c r="Y4512" s="16"/>
      <c r="Z4512" s="17"/>
      <c r="AA4512" s="2"/>
    </row>
    <row r="4513" spans="1:27" ht="13.5" customHeight="1" x14ac:dyDescent="0.2">
      <c r="A4513" s="8"/>
      <c r="B4513" s="2"/>
      <c r="C4513" s="2"/>
      <c r="D4513" s="2"/>
      <c r="E4513" s="2"/>
      <c r="F4513" s="2"/>
      <c r="G4513" s="2"/>
      <c r="H4513" s="2"/>
      <c r="I4513" s="2"/>
      <c r="J4513" s="2"/>
      <c r="K4513" s="2"/>
      <c r="L4513" s="2"/>
      <c r="M4513" s="21">
        <f>SUM(hList_Frame_1!B2616:B2634)</f>
        <v>4220.1000000000004</v>
      </c>
      <c r="N4513" s="21"/>
      <c r="O4513" s="21"/>
      <c r="P4513" s="21"/>
      <c r="Q4513" s="21"/>
      <c r="R4513" s="21"/>
      <c r="S4513" s="21"/>
      <c r="T4513" s="2"/>
      <c r="U4513" s="2"/>
      <c r="V4513" s="2"/>
      <c r="W4513" s="2"/>
      <c r="X4513" s="2"/>
      <c r="Y4513" s="2"/>
      <c r="Z4513" s="18"/>
      <c r="AA4513" s="2"/>
    </row>
    <row r="4514" spans="1:27" ht="13.5" customHeight="1" x14ac:dyDescent="0.2">
      <c r="A4514" s="12"/>
      <c r="B4514" s="19"/>
      <c r="C4514" s="19"/>
      <c r="D4514" s="19"/>
      <c r="E4514" s="19"/>
      <c r="F4514" s="19"/>
      <c r="G4514" s="19"/>
      <c r="H4514" s="19"/>
      <c r="I4514" s="19"/>
      <c r="J4514" s="19"/>
      <c r="K4514" s="19"/>
      <c r="L4514" s="19"/>
      <c r="M4514" s="19"/>
      <c r="N4514" s="19"/>
      <c r="O4514" s="19"/>
      <c r="P4514" s="19"/>
      <c r="Q4514" s="19"/>
      <c r="R4514" s="19"/>
      <c r="S4514" s="19"/>
      <c r="T4514" s="19"/>
      <c r="U4514" s="19"/>
      <c r="V4514" s="19"/>
      <c r="W4514" s="19"/>
      <c r="X4514" s="19"/>
      <c r="Y4514" s="19"/>
      <c r="Z4514" s="20"/>
      <c r="AA4514" s="2"/>
    </row>
    <row r="4515" spans="1:27" ht="15" customHeight="1" x14ac:dyDescent="0.2">
      <c r="A4515" s="22">
        <v>423887</v>
      </c>
      <c r="B4515" s="23"/>
      <c r="C4515" s="24"/>
      <c r="D4515" s="4">
        <v>42234</v>
      </c>
      <c r="E4515" s="30" t="s">
        <v>2089</v>
      </c>
      <c r="F4515" s="31"/>
      <c r="G4515" s="27">
        <v>25.3</v>
      </c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9"/>
      <c r="T4515" s="6" t="s">
        <v>15</v>
      </c>
      <c r="U4515" s="6" t="s">
        <v>108</v>
      </c>
      <c r="V4515" s="6" t="s">
        <v>129</v>
      </c>
      <c r="W4515" s="6" t="s">
        <v>130</v>
      </c>
      <c r="X4515" s="30" t="s">
        <v>15</v>
      </c>
      <c r="Y4515" s="31"/>
      <c r="Z4515" s="6" t="s">
        <v>15</v>
      </c>
      <c r="AA4515" s="2"/>
    </row>
    <row r="4516" spans="1:27" ht="2.25" customHeight="1" x14ac:dyDescent="0.2">
      <c r="A4516" s="15"/>
      <c r="B4516" s="16"/>
      <c r="C4516" s="16"/>
      <c r="D4516" s="16"/>
      <c r="E4516" s="16"/>
      <c r="F4516" s="16"/>
      <c r="G4516" s="16"/>
      <c r="H4516" s="16"/>
      <c r="I4516" s="16"/>
      <c r="J4516" s="16"/>
      <c r="K4516" s="16"/>
      <c r="L4516" s="16"/>
      <c r="M4516" s="16"/>
      <c r="N4516" s="16"/>
      <c r="O4516" s="16"/>
      <c r="P4516" s="16"/>
      <c r="Q4516" s="16"/>
      <c r="R4516" s="16"/>
      <c r="S4516" s="16"/>
      <c r="T4516" s="16"/>
      <c r="U4516" s="16"/>
      <c r="V4516" s="16"/>
      <c r="W4516" s="16"/>
      <c r="X4516" s="16"/>
      <c r="Y4516" s="16"/>
      <c r="Z4516" s="17"/>
      <c r="AA4516" s="2"/>
    </row>
    <row r="4517" spans="1:27" ht="12.75" customHeight="1" x14ac:dyDescent="0.2">
      <c r="A4517" s="8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"/>
      <c r="N4517" s="2"/>
      <c r="O4517" s="2"/>
      <c r="P4517" s="2"/>
      <c r="Q4517" s="2"/>
      <c r="R4517" s="21">
        <f>SUM(hList_Frame_1!B2635:B2635)</f>
        <v>25.3</v>
      </c>
      <c r="S4517" s="21"/>
      <c r="T4517" s="2"/>
      <c r="U4517" s="2"/>
      <c r="V4517" s="2"/>
      <c r="W4517" s="2"/>
      <c r="X4517" s="2"/>
      <c r="Y4517" s="2"/>
      <c r="Z4517" s="18"/>
      <c r="AA4517" s="2"/>
    </row>
    <row r="4518" spans="1:27" ht="14.25" customHeight="1" x14ac:dyDescent="0.2">
      <c r="A4518" s="12"/>
      <c r="B4518" s="19"/>
      <c r="C4518" s="19"/>
      <c r="D4518" s="19"/>
      <c r="E4518" s="19"/>
      <c r="F4518" s="19"/>
      <c r="G4518" s="19"/>
      <c r="H4518" s="19"/>
      <c r="I4518" s="19"/>
      <c r="J4518" s="19"/>
      <c r="K4518" s="19"/>
      <c r="L4518" s="19"/>
      <c r="M4518" s="19"/>
      <c r="N4518" s="19"/>
      <c r="O4518" s="19"/>
      <c r="P4518" s="19"/>
      <c r="Q4518" s="19"/>
      <c r="R4518" s="19"/>
      <c r="S4518" s="19"/>
      <c r="T4518" s="19"/>
      <c r="U4518" s="19"/>
      <c r="V4518" s="19"/>
      <c r="W4518" s="19"/>
      <c r="X4518" s="19"/>
      <c r="Y4518" s="19"/>
      <c r="Z4518" s="20"/>
      <c r="AA4518" s="2"/>
    </row>
    <row r="4519" spans="1:27" ht="15" customHeight="1" x14ac:dyDescent="0.2">
      <c r="A4519" s="22">
        <v>423054</v>
      </c>
      <c r="B4519" s="23"/>
      <c r="C4519" s="24"/>
      <c r="D4519" s="4">
        <v>42220</v>
      </c>
      <c r="E4519" s="30" t="s">
        <v>2090</v>
      </c>
      <c r="F4519" s="31"/>
      <c r="G4519" s="27">
        <v>66.13</v>
      </c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9"/>
      <c r="T4519" s="6" t="s">
        <v>15</v>
      </c>
      <c r="U4519" s="6" t="s">
        <v>108</v>
      </c>
      <c r="V4519" s="6" t="s">
        <v>159</v>
      </c>
      <c r="W4519" s="6" t="s">
        <v>187</v>
      </c>
      <c r="X4519" s="30" t="s">
        <v>15</v>
      </c>
      <c r="Y4519" s="31"/>
      <c r="Z4519" s="6" t="s">
        <v>1200</v>
      </c>
      <c r="AA4519" s="2"/>
    </row>
    <row r="4520" spans="1:27" ht="2.25" customHeight="1" x14ac:dyDescent="0.2">
      <c r="A4520" s="15"/>
      <c r="B4520" s="16"/>
      <c r="C4520" s="16"/>
      <c r="D4520" s="16"/>
      <c r="E4520" s="16"/>
      <c r="F4520" s="16"/>
      <c r="G4520" s="16"/>
      <c r="H4520" s="16"/>
      <c r="I4520" s="16"/>
      <c r="J4520" s="16"/>
      <c r="K4520" s="16"/>
      <c r="L4520" s="16"/>
      <c r="M4520" s="16"/>
      <c r="N4520" s="16"/>
      <c r="O4520" s="16"/>
      <c r="P4520" s="16"/>
      <c r="Q4520" s="16"/>
      <c r="R4520" s="16"/>
      <c r="S4520" s="16"/>
      <c r="T4520" s="16"/>
      <c r="U4520" s="16"/>
      <c r="V4520" s="16"/>
      <c r="W4520" s="16"/>
      <c r="X4520" s="16"/>
      <c r="Y4520" s="16"/>
      <c r="Z4520" s="17"/>
      <c r="AA4520" s="2"/>
    </row>
    <row r="4521" spans="1:27" ht="13.5" customHeight="1" x14ac:dyDescent="0.2">
      <c r="A4521" s="8"/>
      <c r="B4521" s="2"/>
      <c r="C4521" s="2"/>
      <c r="D4521" s="2"/>
      <c r="E4521" s="2"/>
      <c r="F4521" s="2"/>
      <c r="G4521" s="2"/>
      <c r="H4521" s="2"/>
      <c r="I4521" s="2"/>
      <c r="J4521" s="2"/>
      <c r="K4521" s="2"/>
      <c r="L4521" s="2"/>
      <c r="M4521" s="2"/>
      <c r="N4521" s="2"/>
      <c r="O4521" s="2"/>
      <c r="P4521" s="2"/>
      <c r="Q4521" s="2"/>
      <c r="R4521" s="21">
        <f>SUM(hList_Frame_1!B2636:B2636)</f>
        <v>66.13</v>
      </c>
      <c r="S4521" s="21"/>
      <c r="T4521" s="2"/>
      <c r="U4521" s="2"/>
      <c r="V4521" s="2"/>
      <c r="W4521" s="2"/>
      <c r="X4521" s="2"/>
      <c r="Y4521" s="2"/>
      <c r="Z4521" s="18"/>
      <c r="AA4521" s="2"/>
    </row>
    <row r="4522" spans="1:27" ht="13.5" customHeight="1" x14ac:dyDescent="0.2">
      <c r="A4522" s="12"/>
      <c r="B4522" s="19"/>
      <c r="C4522" s="19"/>
      <c r="D4522" s="19"/>
      <c r="E4522" s="19"/>
      <c r="F4522" s="19"/>
      <c r="G4522" s="19"/>
      <c r="H4522" s="19"/>
      <c r="I4522" s="19"/>
      <c r="J4522" s="19"/>
      <c r="K4522" s="19"/>
      <c r="L4522" s="19"/>
      <c r="M4522" s="19"/>
      <c r="N4522" s="19"/>
      <c r="O4522" s="19"/>
      <c r="P4522" s="19"/>
      <c r="Q4522" s="19"/>
      <c r="R4522" s="19"/>
      <c r="S4522" s="19"/>
      <c r="T4522" s="19"/>
      <c r="U4522" s="19"/>
      <c r="V4522" s="19"/>
      <c r="W4522" s="19"/>
      <c r="X4522" s="19"/>
      <c r="Y4522" s="19"/>
      <c r="Z4522" s="20"/>
      <c r="AA4522" s="2"/>
    </row>
    <row r="4523" spans="1:27" ht="15" customHeight="1" x14ac:dyDescent="0.2">
      <c r="A4523" s="22">
        <v>423950</v>
      </c>
      <c r="B4523" s="23"/>
      <c r="C4523" s="24"/>
      <c r="D4523" s="4">
        <v>42241</v>
      </c>
      <c r="E4523" s="30" t="s">
        <v>2091</v>
      </c>
      <c r="F4523" s="31"/>
      <c r="G4523" s="27">
        <v>25.57</v>
      </c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9"/>
      <c r="T4523" s="6" t="s">
        <v>15</v>
      </c>
      <c r="U4523" s="6" t="s">
        <v>397</v>
      </c>
      <c r="V4523" s="6" t="s">
        <v>618</v>
      </c>
      <c r="W4523" s="6" t="s">
        <v>619</v>
      </c>
      <c r="X4523" s="30" t="s">
        <v>15</v>
      </c>
      <c r="Y4523" s="31"/>
      <c r="Z4523" s="6" t="s">
        <v>449</v>
      </c>
      <c r="AA4523" s="2"/>
    </row>
    <row r="4524" spans="1:27" ht="2.25" customHeight="1" x14ac:dyDescent="0.2">
      <c r="A4524" s="15"/>
      <c r="B4524" s="16"/>
      <c r="C4524" s="16"/>
      <c r="D4524" s="16"/>
      <c r="E4524" s="16"/>
      <c r="F4524" s="16"/>
      <c r="G4524" s="16"/>
      <c r="H4524" s="16"/>
      <c r="I4524" s="16"/>
      <c r="J4524" s="16"/>
      <c r="K4524" s="16"/>
      <c r="L4524" s="16"/>
      <c r="M4524" s="16"/>
      <c r="N4524" s="16"/>
      <c r="O4524" s="16"/>
      <c r="P4524" s="16"/>
      <c r="Q4524" s="16"/>
      <c r="R4524" s="16"/>
      <c r="S4524" s="16"/>
      <c r="T4524" s="16"/>
      <c r="U4524" s="16"/>
      <c r="V4524" s="16"/>
      <c r="W4524" s="16"/>
      <c r="X4524" s="16"/>
      <c r="Y4524" s="16"/>
      <c r="Z4524" s="17"/>
      <c r="AA4524" s="2"/>
    </row>
    <row r="4525" spans="1:27" ht="13.5" customHeight="1" x14ac:dyDescent="0.2">
      <c r="A4525" s="8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1">
        <f>SUM(hList_Frame_1!B2637:B2637)</f>
        <v>25.57</v>
      </c>
      <c r="S4525" s="21"/>
      <c r="T4525" s="2"/>
      <c r="U4525" s="2"/>
      <c r="V4525" s="2"/>
      <c r="W4525" s="2"/>
      <c r="X4525" s="2"/>
      <c r="Y4525" s="2"/>
      <c r="Z4525" s="18"/>
      <c r="AA4525" s="2"/>
    </row>
    <row r="4526" spans="1:27" ht="13.5" customHeight="1" x14ac:dyDescent="0.2">
      <c r="A4526" s="12"/>
      <c r="B4526" s="19"/>
      <c r="C4526" s="19"/>
      <c r="D4526" s="19"/>
      <c r="E4526" s="19"/>
      <c r="F4526" s="19"/>
      <c r="G4526" s="19"/>
      <c r="H4526" s="19"/>
      <c r="I4526" s="19"/>
      <c r="J4526" s="19"/>
      <c r="K4526" s="19"/>
      <c r="L4526" s="19"/>
      <c r="M4526" s="19"/>
      <c r="N4526" s="19"/>
      <c r="O4526" s="19"/>
      <c r="P4526" s="19"/>
      <c r="Q4526" s="19"/>
      <c r="R4526" s="19"/>
      <c r="S4526" s="19"/>
      <c r="T4526" s="19"/>
      <c r="U4526" s="19"/>
      <c r="V4526" s="19"/>
      <c r="W4526" s="19"/>
      <c r="X4526" s="19"/>
      <c r="Y4526" s="19"/>
      <c r="Z4526" s="20"/>
      <c r="AA4526" s="2"/>
    </row>
    <row r="4527" spans="1:27" ht="15" customHeight="1" x14ac:dyDescent="0.2">
      <c r="A4527" s="22">
        <v>423055</v>
      </c>
      <c r="B4527" s="23"/>
      <c r="C4527" s="24"/>
      <c r="D4527" s="4">
        <v>42220</v>
      </c>
      <c r="E4527" s="30" t="s">
        <v>2092</v>
      </c>
      <c r="F4527" s="31"/>
      <c r="G4527" s="27">
        <v>7810</v>
      </c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9"/>
      <c r="T4527" s="6" t="s">
        <v>678</v>
      </c>
      <c r="U4527" s="6" t="s">
        <v>697</v>
      </c>
      <c r="V4527" s="6" t="s">
        <v>62</v>
      </c>
      <c r="W4527" s="6" t="s">
        <v>63</v>
      </c>
      <c r="X4527" s="30" t="s">
        <v>678</v>
      </c>
      <c r="Y4527" s="31"/>
      <c r="Z4527" s="6" t="s">
        <v>15</v>
      </c>
      <c r="AA4527" s="2"/>
    </row>
    <row r="4528" spans="1:27" ht="3" customHeight="1" x14ac:dyDescent="0.2">
      <c r="A4528" s="15"/>
      <c r="B4528" s="16"/>
      <c r="C4528" s="16"/>
      <c r="D4528" s="16"/>
      <c r="E4528" s="16"/>
      <c r="F4528" s="16"/>
      <c r="G4528" s="16"/>
      <c r="H4528" s="16"/>
      <c r="I4528" s="16"/>
      <c r="J4528" s="16"/>
      <c r="K4528" s="16"/>
      <c r="L4528" s="16"/>
      <c r="M4528" s="16"/>
      <c r="N4528" s="16"/>
      <c r="O4528" s="16"/>
      <c r="P4528" s="16"/>
      <c r="Q4528" s="16"/>
      <c r="R4528" s="16"/>
      <c r="S4528" s="16"/>
      <c r="T4528" s="16"/>
      <c r="U4528" s="16"/>
      <c r="V4528" s="16"/>
      <c r="W4528" s="16"/>
      <c r="X4528" s="16"/>
      <c r="Y4528" s="16"/>
      <c r="Z4528" s="17"/>
      <c r="AA4528" s="2"/>
    </row>
    <row r="4529" spans="1:27" ht="12.75" customHeight="1" x14ac:dyDescent="0.2">
      <c r="A4529" s="8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1">
        <f>SUM(hList_Frame_1!B2638:B2638)</f>
        <v>7810</v>
      </c>
      <c r="N4529" s="21"/>
      <c r="O4529" s="21"/>
      <c r="P4529" s="21"/>
      <c r="Q4529" s="21"/>
      <c r="R4529" s="21"/>
      <c r="S4529" s="21"/>
      <c r="T4529" s="2"/>
      <c r="U4529" s="2"/>
      <c r="V4529" s="2"/>
      <c r="W4529" s="2"/>
      <c r="X4529" s="2"/>
      <c r="Y4529" s="2"/>
      <c r="Z4529" s="18"/>
      <c r="AA4529" s="2"/>
    </row>
    <row r="4530" spans="1:27" ht="13.5" customHeight="1" x14ac:dyDescent="0.2">
      <c r="A4530" s="12"/>
      <c r="B4530" s="19"/>
      <c r="C4530" s="19"/>
      <c r="D4530" s="19"/>
      <c r="E4530" s="19"/>
      <c r="F4530" s="19"/>
      <c r="G4530" s="19"/>
      <c r="H4530" s="19"/>
      <c r="I4530" s="19"/>
      <c r="J4530" s="19"/>
      <c r="K4530" s="19"/>
      <c r="L4530" s="19"/>
      <c r="M4530" s="19"/>
      <c r="N4530" s="19"/>
      <c r="O4530" s="19"/>
      <c r="P4530" s="19"/>
      <c r="Q4530" s="19"/>
      <c r="R4530" s="19"/>
      <c r="S4530" s="19"/>
      <c r="T4530" s="19"/>
      <c r="U4530" s="19"/>
      <c r="V4530" s="19"/>
      <c r="W4530" s="19"/>
      <c r="X4530" s="19"/>
      <c r="Y4530" s="19"/>
      <c r="Z4530" s="20"/>
      <c r="AA4530" s="2"/>
    </row>
    <row r="4531" spans="1:27" ht="15" customHeight="1" x14ac:dyDescent="0.2">
      <c r="A4531" s="36">
        <v>423460</v>
      </c>
      <c r="B4531" s="37"/>
      <c r="C4531" s="38"/>
      <c r="D4531" s="7">
        <v>42227</v>
      </c>
      <c r="E4531" s="34" t="s">
        <v>2093</v>
      </c>
      <c r="F4531" s="35"/>
      <c r="G4531" s="27">
        <v>316</v>
      </c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9"/>
      <c r="T4531" s="6" t="s">
        <v>2094</v>
      </c>
      <c r="U4531" s="6" t="s">
        <v>32</v>
      </c>
      <c r="V4531" s="6" t="s">
        <v>33</v>
      </c>
      <c r="W4531" s="6" t="s">
        <v>33</v>
      </c>
      <c r="X4531" s="30" t="s">
        <v>2094</v>
      </c>
      <c r="Y4531" s="31"/>
      <c r="Z4531" s="6" t="s">
        <v>334</v>
      </c>
      <c r="AA4531" s="2"/>
    </row>
    <row r="4532" spans="1:27" ht="15" customHeight="1" x14ac:dyDescent="0.2">
      <c r="A4532" s="25"/>
      <c r="B4532" s="43"/>
      <c r="C4532" s="26"/>
      <c r="D4532" s="9"/>
      <c r="E4532" s="25"/>
      <c r="F4532" s="26"/>
      <c r="G4532" s="27">
        <v>20</v>
      </c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9"/>
      <c r="T4532" s="6" t="s">
        <v>2095</v>
      </c>
      <c r="U4532" s="6" t="s">
        <v>32</v>
      </c>
      <c r="V4532" s="6" t="s">
        <v>33</v>
      </c>
      <c r="W4532" s="6" t="s">
        <v>33</v>
      </c>
      <c r="X4532" s="30" t="s">
        <v>2095</v>
      </c>
      <c r="Y4532" s="31"/>
      <c r="Z4532" s="6" t="s">
        <v>334</v>
      </c>
      <c r="AA4532" s="2"/>
    </row>
    <row r="4533" spans="1:27" ht="15" customHeight="1" x14ac:dyDescent="0.2">
      <c r="A4533" s="25"/>
      <c r="B4533" s="43"/>
      <c r="C4533" s="26"/>
      <c r="D4533" s="9"/>
      <c r="E4533" s="25"/>
      <c r="F4533" s="26"/>
      <c r="G4533" s="27">
        <v>460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9"/>
      <c r="T4533" s="6" t="s">
        <v>2096</v>
      </c>
      <c r="U4533" s="6" t="s">
        <v>32</v>
      </c>
      <c r="V4533" s="6" t="s">
        <v>33</v>
      </c>
      <c r="W4533" s="6" t="s">
        <v>33</v>
      </c>
      <c r="X4533" s="30" t="s">
        <v>2096</v>
      </c>
      <c r="Y4533" s="31"/>
      <c r="Z4533" s="6" t="s">
        <v>1569</v>
      </c>
      <c r="AA4533" s="2"/>
    </row>
    <row r="4534" spans="1:27" ht="15" customHeight="1" x14ac:dyDescent="0.2">
      <c r="A4534" s="25"/>
      <c r="B4534" s="43"/>
      <c r="C4534" s="26"/>
      <c r="D4534" s="9"/>
      <c r="E4534" s="25"/>
      <c r="F4534" s="26"/>
      <c r="G4534" s="27">
        <v>450</v>
      </c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9"/>
      <c r="T4534" s="6" t="s">
        <v>2097</v>
      </c>
      <c r="U4534" s="6" t="s">
        <v>32</v>
      </c>
      <c r="V4534" s="6" t="s">
        <v>33</v>
      </c>
      <c r="W4534" s="6" t="s">
        <v>33</v>
      </c>
      <c r="X4534" s="30" t="s">
        <v>2097</v>
      </c>
      <c r="Y4534" s="31"/>
      <c r="Z4534" s="6" t="s">
        <v>341</v>
      </c>
      <c r="AA4534" s="2"/>
    </row>
    <row r="4535" spans="1:27" ht="15" customHeight="1" x14ac:dyDescent="0.2">
      <c r="A4535" s="25"/>
      <c r="B4535" s="43"/>
      <c r="C4535" s="26"/>
      <c r="D4535" s="9"/>
      <c r="E4535" s="25"/>
      <c r="F4535" s="26"/>
      <c r="G4535" s="39">
        <v>1230</v>
      </c>
      <c r="H4535" s="40"/>
      <c r="I4535" s="40"/>
      <c r="J4535" s="40"/>
      <c r="K4535" s="40"/>
      <c r="L4535" s="40"/>
      <c r="M4535" s="40"/>
      <c r="N4535" s="40"/>
      <c r="O4535" s="40"/>
      <c r="P4535" s="40"/>
      <c r="Q4535" s="40"/>
      <c r="R4535" s="40"/>
      <c r="S4535" s="41"/>
      <c r="T4535" s="10" t="s">
        <v>2098</v>
      </c>
      <c r="U4535" s="10" t="s">
        <v>32</v>
      </c>
      <c r="V4535" s="10" t="s">
        <v>33</v>
      </c>
      <c r="W4535" s="10" t="s">
        <v>33</v>
      </c>
      <c r="X4535" s="34" t="s">
        <v>2098</v>
      </c>
      <c r="Y4535" s="35"/>
      <c r="Z4535" s="10" t="s">
        <v>236</v>
      </c>
      <c r="AA4535" s="2"/>
    </row>
    <row r="4536" spans="1:27" ht="14.25" customHeight="1" x14ac:dyDescent="0.2">
      <c r="A4536" s="25"/>
      <c r="B4536" s="43"/>
      <c r="C4536" s="26"/>
      <c r="D4536" s="9"/>
      <c r="E4536" s="25"/>
      <c r="F4536" s="26"/>
      <c r="G4536" s="3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33"/>
      <c r="T4536" s="13"/>
      <c r="U4536" s="13"/>
      <c r="V4536" s="13"/>
      <c r="W4536" s="13"/>
      <c r="X4536" s="32"/>
      <c r="Y4536" s="33"/>
      <c r="Z4536" s="14" t="s">
        <v>236</v>
      </c>
      <c r="AA4536" s="2"/>
    </row>
    <row r="4537" spans="1:27" ht="15" customHeight="1" x14ac:dyDescent="0.2">
      <c r="A4537" s="25"/>
      <c r="B4537" s="43"/>
      <c r="C4537" s="26"/>
      <c r="D4537" s="9"/>
      <c r="E4537" s="25"/>
      <c r="F4537" s="26"/>
      <c r="G4537" s="27">
        <v>280</v>
      </c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9"/>
      <c r="T4537" s="6" t="s">
        <v>2099</v>
      </c>
      <c r="U4537" s="6" t="s">
        <v>32</v>
      </c>
      <c r="V4537" s="6" t="s">
        <v>33</v>
      </c>
      <c r="W4537" s="6" t="s">
        <v>33</v>
      </c>
      <c r="X4537" s="30" t="s">
        <v>2099</v>
      </c>
      <c r="Y4537" s="31"/>
      <c r="Z4537" s="6" t="s">
        <v>236</v>
      </c>
      <c r="AA4537" s="2"/>
    </row>
    <row r="4538" spans="1:27" ht="15" customHeight="1" x14ac:dyDescent="0.2">
      <c r="A4538" s="25"/>
      <c r="B4538" s="43"/>
      <c r="C4538" s="26"/>
      <c r="D4538" s="9"/>
      <c r="E4538" s="25"/>
      <c r="F4538" s="26"/>
      <c r="G4538" s="39">
        <v>540</v>
      </c>
      <c r="H4538" s="40"/>
      <c r="I4538" s="40"/>
      <c r="J4538" s="40"/>
      <c r="K4538" s="40"/>
      <c r="L4538" s="40"/>
      <c r="M4538" s="40"/>
      <c r="N4538" s="40"/>
      <c r="O4538" s="40"/>
      <c r="P4538" s="40"/>
      <c r="Q4538" s="40"/>
      <c r="R4538" s="40"/>
      <c r="S4538" s="41"/>
      <c r="T4538" s="10" t="s">
        <v>2100</v>
      </c>
      <c r="U4538" s="6" t="s">
        <v>32</v>
      </c>
      <c r="V4538" s="6" t="s">
        <v>33</v>
      </c>
      <c r="W4538" s="6" t="s">
        <v>33</v>
      </c>
      <c r="X4538" s="34" t="s">
        <v>2100</v>
      </c>
      <c r="Y4538" s="35"/>
      <c r="Z4538" s="6" t="s">
        <v>236</v>
      </c>
      <c r="AA4538" s="2"/>
    </row>
    <row r="4539" spans="1:27" ht="15" customHeight="1" x14ac:dyDescent="0.2">
      <c r="A4539" s="25"/>
      <c r="B4539" s="43"/>
      <c r="C4539" s="26"/>
      <c r="D4539" s="9"/>
      <c r="E4539" s="25"/>
      <c r="F4539" s="26"/>
      <c r="G4539" s="3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33"/>
      <c r="T4539" s="13"/>
      <c r="U4539" s="6" t="s">
        <v>232</v>
      </c>
      <c r="V4539" s="6" t="s">
        <v>84</v>
      </c>
      <c r="W4539" s="6" t="s">
        <v>233</v>
      </c>
      <c r="X4539" s="32"/>
      <c r="Y4539" s="33"/>
      <c r="Z4539" s="6" t="s">
        <v>924</v>
      </c>
      <c r="AA4539" s="2"/>
    </row>
    <row r="4540" spans="1:27" ht="15" customHeight="1" x14ac:dyDescent="0.2">
      <c r="A4540" s="25"/>
      <c r="B4540" s="43"/>
      <c r="C4540" s="26"/>
      <c r="D4540" s="9"/>
      <c r="E4540" s="25"/>
      <c r="F4540" s="26"/>
      <c r="G4540" s="39">
        <v>635</v>
      </c>
      <c r="H4540" s="40"/>
      <c r="I4540" s="40"/>
      <c r="J4540" s="40"/>
      <c r="K4540" s="40"/>
      <c r="L4540" s="40"/>
      <c r="M4540" s="40"/>
      <c r="N4540" s="40"/>
      <c r="O4540" s="40"/>
      <c r="P4540" s="40"/>
      <c r="Q4540" s="40"/>
      <c r="R4540" s="40"/>
      <c r="S4540" s="41"/>
      <c r="T4540" s="10" t="s">
        <v>2101</v>
      </c>
      <c r="U4540" s="10" t="s">
        <v>32</v>
      </c>
      <c r="V4540" s="10" t="s">
        <v>33</v>
      </c>
      <c r="W4540" s="10" t="s">
        <v>33</v>
      </c>
      <c r="X4540" s="34" t="s">
        <v>2101</v>
      </c>
      <c r="Y4540" s="35"/>
      <c r="Z4540" s="10" t="s">
        <v>236</v>
      </c>
      <c r="AA4540" s="2"/>
    </row>
    <row r="4541" spans="1:27" ht="14.25" customHeight="1" x14ac:dyDescent="0.2">
      <c r="A4541" s="25"/>
      <c r="B4541" s="43"/>
      <c r="C4541" s="26"/>
      <c r="D4541" s="9"/>
      <c r="E4541" s="25"/>
      <c r="F4541" s="26"/>
      <c r="G4541" s="3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33"/>
      <c r="T4541" s="13"/>
      <c r="U4541" s="13"/>
      <c r="V4541" s="13"/>
      <c r="W4541" s="13"/>
      <c r="X4541" s="32"/>
      <c r="Y4541" s="33"/>
      <c r="Z4541" s="14" t="s">
        <v>236</v>
      </c>
      <c r="AA4541" s="2"/>
    </row>
    <row r="4542" spans="1:27" ht="15" customHeight="1" x14ac:dyDescent="0.2">
      <c r="A4542" s="32"/>
      <c r="B4542" s="42"/>
      <c r="C4542" s="33"/>
      <c r="D4542" s="13"/>
      <c r="E4542" s="32"/>
      <c r="F4542" s="33"/>
      <c r="G4542" s="27">
        <v>30</v>
      </c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9"/>
      <c r="T4542" s="6" t="s">
        <v>2102</v>
      </c>
      <c r="U4542" s="6" t="s">
        <v>32</v>
      </c>
      <c r="V4542" s="6" t="s">
        <v>33</v>
      </c>
      <c r="W4542" s="6" t="s">
        <v>33</v>
      </c>
      <c r="X4542" s="30" t="s">
        <v>2102</v>
      </c>
      <c r="Y4542" s="31"/>
      <c r="Z4542" s="6" t="s">
        <v>236</v>
      </c>
      <c r="AA4542" s="2"/>
    </row>
    <row r="4543" spans="1:27" ht="2.25" customHeight="1" x14ac:dyDescent="0.2">
      <c r="A4543" s="15"/>
      <c r="B4543" s="16"/>
      <c r="C4543" s="16"/>
      <c r="D4543" s="16"/>
      <c r="E4543" s="16"/>
      <c r="F4543" s="16"/>
      <c r="G4543" s="16"/>
      <c r="H4543" s="16"/>
      <c r="I4543" s="16"/>
      <c r="J4543" s="16"/>
      <c r="K4543" s="16"/>
      <c r="L4543" s="16"/>
      <c r="M4543" s="16"/>
      <c r="N4543" s="16"/>
      <c r="O4543" s="16"/>
      <c r="P4543" s="16"/>
      <c r="Q4543" s="16"/>
      <c r="R4543" s="16"/>
      <c r="S4543" s="16"/>
      <c r="T4543" s="16"/>
      <c r="U4543" s="16"/>
      <c r="V4543" s="16"/>
      <c r="W4543" s="16"/>
      <c r="X4543" s="16"/>
      <c r="Y4543" s="16"/>
      <c r="Z4543" s="17"/>
      <c r="AA4543" s="2"/>
    </row>
    <row r="4544" spans="1:27" ht="13.5" customHeight="1" x14ac:dyDescent="0.2">
      <c r="A4544" s="8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  <c r="M4544" s="21">
        <f>SUM(hList_Frame_1!B2639:B2650)</f>
        <v>3961</v>
      </c>
      <c r="N4544" s="21"/>
      <c r="O4544" s="21"/>
      <c r="P4544" s="21"/>
      <c r="Q4544" s="21"/>
      <c r="R4544" s="21"/>
      <c r="S4544" s="21"/>
      <c r="T4544" s="2"/>
      <c r="U4544" s="2"/>
      <c r="V4544" s="2"/>
      <c r="W4544" s="2"/>
      <c r="X4544" s="2"/>
      <c r="Y4544" s="2"/>
      <c r="Z4544" s="18"/>
      <c r="AA4544" s="2"/>
    </row>
    <row r="4545" spans="1:27" ht="13.5" customHeight="1" x14ac:dyDescent="0.2">
      <c r="A4545" s="12"/>
      <c r="B4545" s="19"/>
      <c r="C4545" s="19"/>
      <c r="D4545" s="19"/>
      <c r="E4545" s="19"/>
      <c r="F4545" s="19"/>
      <c r="G4545" s="19"/>
      <c r="H4545" s="19"/>
      <c r="I4545" s="19"/>
      <c r="J4545" s="19"/>
      <c r="K4545" s="19"/>
      <c r="L4545" s="19"/>
      <c r="M4545" s="19"/>
      <c r="N4545" s="19"/>
      <c r="O4545" s="19"/>
      <c r="P4545" s="19"/>
      <c r="Q4545" s="19"/>
      <c r="R4545" s="19"/>
      <c r="S4545" s="19"/>
      <c r="T4545" s="19"/>
      <c r="U4545" s="19"/>
      <c r="V4545" s="19"/>
      <c r="W4545" s="19"/>
      <c r="X4545" s="19"/>
      <c r="Y4545" s="19"/>
      <c r="Z4545" s="20"/>
      <c r="AA4545" s="2"/>
    </row>
    <row r="4546" spans="1:27" ht="15" customHeight="1" x14ac:dyDescent="0.2">
      <c r="A4546" s="36">
        <v>423461</v>
      </c>
      <c r="B4546" s="37"/>
      <c r="C4546" s="38"/>
      <c r="D4546" s="7">
        <v>42227</v>
      </c>
      <c r="E4546" s="34" t="s">
        <v>2103</v>
      </c>
      <c r="F4546" s="35"/>
      <c r="G4546" s="27">
        <v>450</v>
      </c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9"/>
      <c r="T4546" s="6" t="s">
        <v>2104</v>
      </c>
      <c r="U4546" s="6" t="s">
        <v>32</v>
      </c>
      <c r="V4546" s="6" t="s">
        <v>33</v>
      </c>
      <c r="W4546" s="6" t="s">
        <v>33</v>
      </c>
      <c r="X4546" s="30" t="s">
        <v>2104</v>
      </c>
      <c r="Y4546" s="31"/>
      <c r="Z4546" s="6" t="s">
        <v>256</v>
      </c>
      <c r="AA4546" s="2"/>
    </row>
    <row r="4547" spans="1:27" ht="15" customHeight="1" x14ac:dyDescent="0.2">
      <c r="A4547" s="25"/>
      <c r="B4547" s="43"/>
      <c r="C4547" s="26"/>
      <c r="D4547" s="9"/>
      <c r="E4547" s="25"/>
      <c r="F4547" s="26"/>
      <c r="G4547" s="27">
        <v>100</v>
      </c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9"/>
      <c r="T4547" s="6" t="s">
        <v>2105</v>
      </c>
      <c r="U4547" s="6" t="s">
        <v>32</v>
      </c>
      <c r="V4547" s="6" t="s">
        <v>33</v>
      </c>
      <c r="W4547" s="6" t="s">
        <v>33</v>
      </c>
      <c r="X4547" s="30" t="s">
        <v>2105</v>
      </c>
      <c r="Y4547" s="31"/>
      <c r="Z4547" s="6" t="s">
        <v>256</v>
      </c>
      <c r="AA4547" s="2"/>
    </row>
    <row r="4548" spans="1:27" ht="15" customHeight="1" x14ac:dyDescent="0.2">
      <c r="A4548" s="32"/>
      <c r="B4548" s="42"/>
      <c r="C4548" s="33"/>
      <c r="D4548" s="13"/>
      <c r="E4548" s="25"/>
      <c r="F4548" s="26"/>
      <c r="G4548" s="27">
        <v>500</v>
      </c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9"/>
      <c r="T4548" s="6" t="s">
        <v>2106</v>
      </c>
      <c r="U4548" s="6" t="s">
        <v>32</v>
      </c>
      <c r="V4548" s="6" t="s">
        <v>33</v>
      </c>
      <c r="W4548" s="6" t="s">
        <v>33</v>
      </c>
      <c r="X4548" s="30" t="s">
        <v>2106</v>
      </c>
      <c r="Y4548" s="31"/>
      <c r="Z4548" s="6" t="s">
        <v>583</v>
      </c>
      <c r="AA4548" s="2"/>
    </row>
    <row r="4549" spans="1:27" ht="15" customHeight="1" x14ac:dyDescent="0.2">
      <c r="A4549" s="36">
        <v>423888</v>
      </c>
      <c r="B4549" s="37"/>
      <c r="C4549" s="38"/>
      <c r="D4549" s="7">
        <v>42234</v>
      </c>
      <c r="E4549" s="25"/>
      <c r="F4549" s="26"/>
      <c r="G4549" s="27">
        <v>450</v>
      </c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9"/>
      <c r="T4549" s="6" t="s">
        <v>2107</v>
      </c>
      <c r="U4549" s="6" t="s">
        <v>32</v>
      </c>
      <c r="V4549" s="6" t="s">
        <v>33</v>
      </c>
      <c r="W4549" s="6" t="s">
        <v>33</v>
      </c>
      <c r="X4549" s="30" t="s">
        <v>2107</v>
      </c>
      <c r="Y4549" s="31"/>
      <c r="Z4549" s="6" t="s">
        <v>496</v>
      </c>
      <c r="AA4549" s="2"/>
    </row>
    <row r="4550" spans="1:27" ht="15" customHeight="1" x14ac:dyDescent="0.2">
      <c r="A4550" s="25"/>
      <c r="B4550" s="43"/>
      <c r="C4550" s="26"/>
      <c r="D4550" s="9"/>
      <c r="E4550" s="25"/>
      <c r="F4550" s="26"/>
      <c r="G4550" s="27">
        <v>300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9"/>
      <c r="T4550" s="6" t="s">
        <v>2108</v>
      </c>
      <c r="U4550" s="6" t="s">
        <v>32</v>
      </c>
      <c r="V4550" s="6" t="s">
        <v>33</v>
      </c>
      <c r="W4550" s="6" t="s">
        <v>33</v>
      </c>
      <c r="X4550" s="30" t="s">
        <v>2108</v>
      </c>
      <c r="Y4550" s="31"/>
      <c r="Z4550" s="6" t="s">
        <v>440</v>
      </c>
      <c r="AA4550" s="2"/>
    </row>
    <row r="4551" spans="1:27" ht="15" customHeight="1" x14ac:dyDescent="0.2">
      <c r="A4551" s="25"/>
      <c r="B4551" s="43"/>
      <c r="C4551" s="26"/>
      <c r="D4551" s="9"/>
      <c r="E4551" s="25"/>
      <c r="F4551" s="26"/>
      <c r="G4551" s="27">
        <v>500</v>
      </c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9"/>
      <c r="T4551" s="6" t="s">
        <v>2109</v>
      </c>
      <c r="U4551" s="6" t="s">
        <v>32</v>
      </c>
      <c r="V4551" s="6" t="s">
        <v>33</v>
      </c>
      <c r="W4551" s="6" t="s">
        <v>33</v>
      </c>
      <c r="X4551" s="30" t="s">
        <v>2109</v>
      </c>
      <c r="Y4551" s="31"/>
      <c r="Z4551" s="6" t="s">
        <v>386</v>
      </c>
      <c r="AA4551" s="2"/>
    </row>
    <row r="4552" spans="1:27" ht="15" customHeight="1" x14ac:dyDescent="0.2">
      <c r="A4552" s="32"/>
      <c r="B4552" s="42"/>
      <c r="C4552" s="33"/>
      <c r="D4552" s="13"/>
      <c r="E4552" s="32"/>
      <c r="F4552" s="33"/>
      <c r="G4552" s="27">
        <v>300</v>
      </c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9"/>
      <c r="T4552" s="6" t="s">
        <v>2110</v>
      </c>
      <c r="U4552" s="6" t="s">
        <v>32</v>
      </c>
      <c r="V4552" s="6" t="s">
        <v>33</v>
      </c>
      <c r="W4552" s="6" t="s">
        <v>33</v>
      </c>
      <c r="X4552" s="30" t="s">
        <v>2110</v>
      </c>
      <c r="Y4552" s="31"/>
      <c r="Z4552" s="6" t="s">
        <v>394</v>
      </c>
      <c r="AA4552" s="2"/>
    </row>
    <row r="4553" spans="1:27" ht="3" customHeight="1" x14ac:dyDescent="0.2">
      <c r="A4553" s="15"/>
      <c r="B4553" s="16"/>
      <c r="C4553" s="16"/>
      <c r="D4553" s="16"/>
      <c r="E4553" s="16"/>
      <c r="F4553" s="16"/>
      <c r="G4553" s="16"/>
      <c r="H4553" s="16"/>
      <c r="I4553" s="16"/>
      <c r="J4553" s="16"/>
      <c r="K4553" s="16"/>
      <c r="L4553" s="16"/>
      <c r="M4553" s="16"/>
      <c r="N4553" s="16"/>
      <c r="O4553" s="16"/>
      <c r="P4553" s="16"/>
      <c r="Q4553" s="16"/>
      <c r="R4553" s="16"/>
      <c r="S4553" s="16"/>
      <c r="T4553" s="16"/>
      <c r="U4553" s="16"/>
      <c r="V4553" s="16"/>
      <c r="W4553" s="16"/>
      <c r="X4553" s="16"/>
      <c r="Y4553" s="16"/>
      <c r="Z4553" s="17"/>
      <c r="AA4553" s="2"/>
    </row>
    <row r="4554" spans="1:27" ht="12.75" customHeight="1" x14ac:dyDescent="0.2">
      <c r="A4554" s="8"/>
      <c r="B4554" s="2"/>
      <c r="C4554" s="2"/>
      <c r="D4554" s="2"/>
      <c r="E4554" s="2"/>
      <c r="F4554" s="2"/>
      <c r="G4554" s="2"/>
      <c r="H4554" s="2"/>
      <c r="I4554" s="2"/>
      <c r="J4554" s="2"/>
      <c r="K4554" s="2"/>
      <c r="L4554" s="2"/>
      <c r="M4554" s="21">
        <f>SUM(hList_Frame_1!B2651:B2657)</f>
        <v>2600</v>
      </c>
      <c r="N4554" s="21"/>
      <c r="O4554" s="21"/>
      <c r="P4554" s="21"/>
      <c r="Q4554" s="21"/>
      <c r="R4554" s="21"/>
      <c r="S4554" s="21"/>
      <c r="T4554" s="2"/>
      <c r="U4554" s="2"/>
      <c r="V4554" s="2"/>
      <c r="W4554" s="2"/>
      <c r="X4554" s="2"/>
      <c r="Y4554" s="2"/>
      <c r="Z4554" s="18"/>
      <c r="AA4554" s="2"/>
    </row>
    <row r="4555" spans="1:27" ht="14.25" customHeight="1" x14ac:dyDescent="0.2">
      <c r="A4555" s="12"/>
      <c r="B4555" s="19"/>
      <c r="C4555" s="19"/>
      <c r="D4555" s="19"/>
      <c r="E4555" s="19"/>
      <c r="F4555" s="19"/>
      <c r="G4555" s="19"/>
      <c r="H4555" s="19"/>
      <c r="I4555" s="19"/>
      <c r="J4555" s="19"/>
      <c r="K4555" s="19"/>
      <c r="L4555" s="19"/>
      <c r="M4555" s="19"/>
      <c r="N4555" s="19"/>
      <c r="O4555" s="19"/>
      <c r="P4555" s="19"/>
      <c r="Q4555" s="19"/>
      <c r="R4555" s="19"/>
      <c r="S4555" s="19"/>
      <c r="T4555" s="19"/>
      <c r="U4555" s="19"/>
      <c r="V4555" s="19"/>
      <c r="W4555" s="19"/>
      <c r="X4555" s="19"/>
      <c r="Y4555" s="19"/>
      <c r="Z4555" s="20"/>
      <c r="AA4555" s="2"/>
    </row>
    <row r="4556" spans="1:27" ht="15" customHeight="1" x14ac:dyDescent="0.2">
      <c r="A4556" s="22">
        <v>423462</v>
      </c>
      <c r="B4556" s="23"/>
      <c r="C4556" s="24"/>
      <c r="D4556" s="4">
        <v>42227</v>
      </c>
      <c r="E4556" s="30" t="s">
        <v>2111</v>
      </c>
      <c r="F4556" s="31"/>
      <c r="G4556" s="27">
        <v>450</v>
      </c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9"/>
      <c r="T4556" s="6" t="s">
        <v>2112</v>
      </c>
      <c r="U4556" s="6" t="s">
        <v>32</v>
      </c>
      <c r="V4556" s="6" t="s">
        <v>33</v>
      </c>
      <c r="W4556" s="6" t="s">
        <v>33</v>
      </c>
      <c r="X4556" s="30" t="s">
        <v>2112</v>
      </c>
      <c r="Y4556" s="31"/>
      <c r="Z4556" s="6" t="s">
        <v>40</v>
      </c>
      <c r="AA4556" s="2"/>
    </row>
    <row r="4557" spans="1:27" ht="2.25" customHeight="1" x14ac:dyDescent="0.2">
      <c r="A4557" s="15"/>
      <c r="B4557" s="16"/>
      <c r="C4557" s="16"/>
      <c r="D4557" s="16"/>
      <c r="E4557" s="16"/>
      <c r="F4557" s="16"/>
      <c r="G4557" s="16"/>
      <c r="H4557" s="16"/>
      <c r="I4557" s="16"/>
      <c r="J4557" s="16"/>
      <c r="K4557" s="16"/>
      <c r="L4557" s="16"/>
      <c r="M4557" s="16"/>
      <c r="N4557" s="16"/>
      <c r="O4557" s="16"/>
      <c r="P4557" s="16"/>
      <c r="Q4557" s="16"/>
      <c r="R4557" s="16"/>
      <c r="S4557" s="16"/>
      <c r="T4557" s="16"/>
      <c r="U4557" s="16"/>
      <c r="V4557" s="16"/>
      <c r="W4557" s="16"/>
      <c r="X4557" s="16"/>
      <c r="Y4557" s="16"/>
      <c r="Z4557" s="17"/>
      <c r="AA4557" s="2"/>
    </row>
    <row r="4558" spans="1:27" ht="13.5" customHeight="1" x14ac:dyDescent="0.2">
      <c r="A4558" s="8"/>
      <c r="B4558" s="2"/>
      <c r="C4558" s="2"/>
      <c r="D4558" s="2"/>
      <c r="E4558" s="2"/>
      <c r="F4558" s="2"/>
      <c r="G4558" s="2"/>
      <c r="H4558" s="2"/>
      <c r="I4558" s="2"/>
      <c r="J4558" s="2"/>
      <c r="K4558" s="2"/>
      <c r="L4558" s="2"/>
      <c r="M4558" s="2"/>
      <c r="N4558" s="2"/>
      <c r="O4558" s="2"/>
      <c r="P4558" s="21">
        <f>SUM(hList_Frame_1!B2658:B2658)</f>
        <v>450</v>
      </c>
      <c r="Q4558" s="21"/>
      <c r="R4558" s="21"/>
      <c r="S4558" s="21"/>
      <c r="T4558" s="2"/>
      <c r="U4558" s="2"/>
      <c r="V4558" s="2"/>
      <c r="W4558" s="2"/>
      <c r="X4558" s="2"/>
      <c r="Y4558" s="2"/>
      <c r="Z4558" s="18"/>
      <c r="AA4558" s="2"/>
    </row>
    <row r="4559" spans="1:27" ht="13.5" customHeight="1" x14ac:dyDescent="0.2">
      <c r="A4559" s="12"/>
      <c r="B4559" s="19"/>
      <c r="C4559" s="19"/>
      <c r="D4559" s="19"/>
      <c r="E4559" s="19"/>
      <c r="F4559" s="19"/>
      <c r="G4559" s="19"/>
      <c r="H4559" s="19"/>
      <c r="I4559" s="19"/>
      <c r="J4559" s="19"/>
      <c r="K4559" s="19"/>
      <c r="L4559" s="19"/>
      <c r="M4559" s="19"/>
      <c r="N4559" s="19"/>
      <c r="O4559" s="19"/>
      <c r="P4559" s="19"/>
      <c r="Q4559" s="19"/>
      <c r="R4559" s="19"/>
      <c r="S4559" s="19"/>
      <c r="T4559" s="19"/>
      <c r="U4559" s="19"/>
      <c r="V4559" s="19"/>
      <c r="W4559" s="19"/>
      <c r="X4559" s="19"/>
      <c r="Y4559" s="19"/>
      <c r="Z4559" s="20"/>
      <c r="AA4559" s="2"/>
    </row>
    <row r="4560" spans="1:27" ht="15" customHeight="1" x14ac:dyDescent="0.2">
      <c r="A4560" s="22">
        <v>423099</v>
      </c>
      <c r="B4560" s="23"/>
      <c r="C4560" s="24"/>
      <c r="D4560" s="4">
        <v>42223</v>
      </c>
      <c r="E4560" s="34" t="s">
        <v>111</v>
      </c>
      <c r="F4560" s="35"/>
      <c r="G4560" s="27">
        <v>239.54</v>
      </c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9"/>
      <c r="T4560" s="6" t="s">
        <v>418</v>
      </c>
      <c r="U4560" s="6" t="s">
        <v>1165</v>
      </c>
      <c r="V4560" s="6" t="s">
        <v>15</v>
      </c>
      <c r="W4560" s="6" t="s">
        <v>15</v>
      </c>
      <c r="X4560" s="30" t="s">
        <v>418</v>
      </c>
      <c r="Y4560" s="31"/>
      <c r="Z4560" s="6" t="s">
        <v>15</v>
      </c>
      <c r="AA4560" s="2"/>
    </row>
    <row r="4561" spans="1:27" ht="15" customHeight="1" x14ac:dyDescent="0.2">
      <c r="A4561" s="22">
        <v>423933</v>
      </c>
      <c r="B4561" s="23"/>
      <c r="C4561" s="24"/>
      <c r="D4561" s="4">
        <v>42237</v>
      </c>
      <c r="E4561" s="32"/>
      <c r="F4561" s="33"/>
      <c r="G4561" s="27">
        <v>239.54</v>
      </c>
      <c r="H4561" s="28"/>
      <c r="I4561" s="28"/>
      <c r="J4561" s="28"/>
      <c r="K4561" s="28"/>
      <c r="L4561" s="28"/>
      <c r="M4561" s="28"/>
      <c r="N4561" s="28"/>
      <c r="O4561" s="28"/>
      <c r="P4561" s="28"/>
      <c r="Q4561" s="28"/>
      <c r="R4561" s="28"/>
      <c r="S4561" s="29"/>
      <c r="T4561" s="6" t="s">
        <v>420</v>
      </c>
      <c r="U4561" s="6" t="s">
        <v>1165</v>
      </c>
      <c r="V4561" s="6" t="s">
        <v>15</v>
      </c>
      <c r="W4561" s="6" t="s">
        <v>15</v>
      </c>
      <c r="X4561" s="30" t="s">
        <v>420</v>
      </c>
      <c r="Y4561" s="31"/>
      <c r="Z4561" s="6" t="s">
        <v>15</v>
      </c>
      <c r="AA4561" s="2"/>
    </row>
    <row r="4562" spans="1:27" ht="2.25" customHeight="1" x14ac:dyDescent="0.2">
      <c r="A4562" s="15"/>
      <c r="B4562" s="16"/>
      <c r="C4562" s="16"/>
      <c r="D4562" s="16"/>
      <c r="E4562" s="16"/>
      <c r="F4562" s="16"/>
      <c r="G4562" s="16"/>
      <c r="H4562" s="16"/>
      <c r="I4562" s="16"/>
      <c r="J4562" s="16"/>
      <c r="K4562" s="16"/>
      <c r="L4562" s="16"/>
      <c r="M4562" s="16"/>
      <c r="N4562" s="16"/>
      <c r="O4562" s="16"/>
      <c r="P4562" s="16"/>
      <c r="Q4562" s="16"/>
      <c r="R4562" s="16"/>
      <c r="S4562" s="16"/>
      <c r="T4562" s="16"/>
      <c r="U4562" s="16"/>
      <c r="V4562" s="16"/>
      <c r="W4562" s="16"/>
      <c r="X4562" s="16"/>
      <c r="Y4562" s="16"/>
      <c r="Z4562" s="17"/>
      <c r="AA4562" s="2"/>
    </row>
    <row r="4563" spans="1:27" ht="13.5" customHeight="1" x14ac:dyDescent="0.2">
      <c r="A4563" s="8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21">
        <f>SUM(hList_Frame_1!B2659:B2660)</f>
        <v>479.08</v>
      </c>
      <c r="Q4563" s="21"/>
      <c r="R4563" s="21"/>
      <c r="S4563" s="21"/>
      <c r="T4563" s="2"/>
      <c r="U4563" s="2"/>
      <c r="V4563" s="2"/>
      <c r="W4563" s="2"/>
      <c r="X4563" s="2"/>
      <c r="Y4563" s="2"/>
      <c r="Z4563" s="18"/>
      <c r="AA4563" s="2"/>
    </row>
    <row r="4564" spans="1:27" ht="13.5" customHeight="1" x14ac:dyDescent="0.2">
      <c r="A4564" s="12"/>
      <c r="B4564" s="19"/>
      <c r="C4564" s="19"/>
      <c r="D4564" s="19"/>
      <c r="E4564" s="19"/>
      <c r="F4564" s="19"/>
      <c r="G4564" s="19"/>
      <c r="H4564" s="19"/>
      <c r="I4564" s="19"/>
      <c r="J4564" s="19"/>
      <c r="K4564" s="19"/>
      <c r="L4564" s="19"/>
      <c r="M4564" s="19"/>
      <c r="N4564" s="19"/>
      <c r="O4564" s="19"/>
      <c r="P4564" s="19"/>
      <c r="Q4564" s="19"/>
      <c r="R4564" s="19"/>
      <c r="S4564" s="19"/>
      <c r="T4564" s="19"/>
      <c r="U4564" s="19"/>
      <c r="V4564" s="19"/>
      <c r="W4564" s="19"/>
      <c r="X4564" s="19"/>
      <c r="Y4564" s="19"/>
      <c r="Z4564" s="20"/>
      <c r="AA4564" s="2"/>
    </row>
    <row r="4565" spans="1:27" ht="15" customHeight="1" x14ac:dyDescent="0.2">
      <c r="A4565" s="36">
        <v>423056</v>
      </c>
      <c r="B4565" s="37"/>
      <c r="C4565" s="38"/>
      <c r="D4565" s="7">
        <v>42220</v>
      </c>
      <c r="E4565" s="34" t="s">
        <v>2113</v>
      </c>
      <c r="F4565" s="35"/>
      <c r="G4565" s="27">
        <v>450</v>
      </c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9"/>
      <c r="T4565" s="6" t="s">
        <v>2114</v>
      </c>
      <c r="U4565" s="6" t="s">
        <v>32</v>
      </c>
      <c r="V4565" s="6" t="s">
        <v>33</v>
      </c>
      <c r="W4565" s="6" t="s">
        <v>33</v>
      </c>
      <c r="X4565" s="30" t="s">
        <v>2114</v>
      </c>
      <c r="Y4565" s="31"/>
      <c r="Z4565" s="6" t="s">
        <v>401</v>
      </c>
      <c r="AA4565" s="2"/>
    </row>
    <row r="4566" spans="1:27" ht="15" customHeight="1" x14ac:dyDescent="0.2">
      <c r="A4566" s="32"/>
      <c r="B4566" s="42"/>
      <c r="C4566" s="33"/>
      <c r="D4566" s="13"/>
      <c r="E4566" s="32"/>
      <c r="F4566" s="33"/>
      <c r="G4566" s="27">
        <v>100</v>
      </c>
      <c r="H4566" s="28"/>
      <c r="I4566" s="28"/>
      <c r="J4566" s="28"/>
      <c r="K4566" s="28"/>
      <c r="L4566" s="28"/>
      <c r="M4566" s="28"/>
      <c r="N4566" s="28"/>
      <c r="O4566" s="28"/>
      <c r="P4566" s="28"/>
      <c r="Q4566" s="28"/>
      <c r="R4566" s="28"/>
      <c r="S4566" s="29"/>
      <c r="T4566" s="6" t="s">
        <v>2115</v>
      </c>
      <c r="U4566" s="6" t="s">
        <v>32</v>
      </c>
      <c r="V4566" s="6" t="s">
        <v>33</v>
      </c>
      <c r="W4566" s="6" t="s">
        <v>33</v>
      </c>
      <c r="X4566" s="30" t="s">
        <v>2115</v>
      </c>
      <c r="Y4566" s="31"/>
      <c r="Z4566" s="6" t="s">
        <v>401</v>
      </c>
      <c r="AA4566" s="2"/>
    </row>
    <row r="4567" spans="1:27" ht="2.25" customHeight="1" x14ac:dyDescent="0.2">
      <c r="A4567" s="15"/>
      <c r="B4567" s="16"/>
      <c r="C4567" s="16"/>
      <c r="D4567" s="16"/>
      <c r="E4567" s="16"/>
      <c r="F4567" s="16"/>
      <c r="G4567" s="16"/>
      <c r="H4567" s="16"/>
      <c r="I4567" s="16"/>
      <c r="J4567" s="16"/>
      <c r="K4567" s="16"/>
      <c r="L4567" s="16"/>
      <c r="M4567" s="16"/>
      <c r="N4567" s="16"/>
      <c r="O4567" s="16"/>
      <c r="P4567" s="16"/>
      <c r="Q4567" s="16"/>
      <c r="R4567" s="16"/>
      <c r="S4567" s="16"/>
      <c r="T4567" s="16"/>
      <c r="U4567" s="16"/>
      <c r="V4567" s="16"/>
      <c r="W4567" s="16"/>
      <c r="X4567" s="16"/>
      <c r="Y4567" s="16"/>
      <c r="Z4567" s="17"/>
      <c r="AA4567" s="2"/>
    </row>
    <row r="4568" spans="1:27" ht="12.75" customHeight="1" x14ac:dyDescent="0.2">
      <c r="A4568" s="8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2"/>
      <c r="N4568" s="2"/>
      <c r="O4568" s="2"/>
      <c r="P4568" s="21">
        <f>SUM(hList_Frame_1!B2661:B2662)</f>
        <v>550</v>
      </c>
      <c r="Q4568" s="21"/>
      <c r="R4568" s="21"/>
      <c r="S4568" s="21"/>
      <c r="T4568" s="2"/>
      <c r="U4568" s="2"/>
      <c r="V4568" s="2"/>
      <c r="W4568" s="2"/>
      <c r="X4568" s="2"/>
      <c r="Y4568" s="2"/>
      <c r="Z4568" s="18"/>
      <c r="AA4568" s="2"/>
    </row>
    <row r="4569" spans="1:27" ht="14.25" customHeight="1" x14ac:dyDescent="0.2">
      <c r="A4569" s="12"/>
      <c r="B4569" s="19"/>
      <c r="C4569" s="19"/>
      <c r="D4569" s="19"/>
      <c r="E4569" s="19"/>
      <c r="F4569" s="19"/>
      <c r="G4569" s="19"/>
      <c r="H4569" s="19"/>
      <c r="I4569" s="19"/>
      <c r="J4569" s="19"/>
      <c r="K4569" s="19"/>
      <c r="L4569" s="19"/>
      <c r="M4569" s="19"/>
      <c r="N4569" s="19"/>
      <c r="O4569" s="19"/>
      <c r="P4569" s="19"/>
      <c r="Q4569" s="19"/>
      <c r="R4569" s="19"/>
      <c r="S4569" s="19"/>
      <c r="T4569" s="19"/>
      <c r="U4569" s="19"/>
      <c r="V4569" s="19"/>
      <c r="W4569" s="19"/>
      <c r="X4569" s="19"/>
      <c r="Y4569" s="19"/>
      <c r="Z4569" s="20"/>
      <c r="AA4569" s="2"/>
    </row>
    <row r="4570" spans="1:27" ht="15" customHeight="1" x14ac:dyDescent="0.2">
      <c r="A4570" s="22">
        <v>423057</v>
      </c>
      <c r="B4570" s="23"/>
      <c r="C4570" s="24"/>
      <c r="D4570" s="4">
        <v>42220</v>
      </c>
      <c r="E4570" s="34" t="s">
        <v>2116</v>
      </c>
      <c r="F4570" s="35"/>
      <c r="G4570" s="27">
        <v>450</v>
      </c>
      <c r="H4570" s="28"/>
      <c r="I4570" s="28"/>
      <c r="J4570" s="28"/>
      <c r="K4570" s="28"/>
      <c r="L4570" s="28"/>
      <c r="M4570" s="28"/>
      <c r="N4570" s="28"/>
      <c r="O4570" s="28"/>
      <c r="P4570" s="28"/>
      <c r="Q4570" s="28"/>
      <c r="R4570" s="28"/>
      <c r="S4570" s="29"/>
      <c r="T4570" s="6" t="s">
        <v>2117</v>
      </c>
      <c r="U4570" s="6" t="s">
        <v>32</v>
      </c>
      <c r="V4570" s="6" t="s">
        <v>33</v>
      </c>
      <c r="W4570" s="6" t="s">
        <v>33</v>
      </c>
      <c r="X4570" s="30" t="s">
        <v>2117</v>
      </c>
      <c r="Y4570" s="31"/>
      <c r="Z4570" s="6" t="s">
        <v>256</v>
      </c>
      <c r="AA4570" s="2"/>
    </row>
    <row r="4571" spans="1:27" ht="15" customHeight="1" x14ac:dyDescent="0.2">
      <c r="A4571" s="22">
        <v>423463</v>
      </c>
      <c r="B4571" s="23"/>
      <c r="C4571" s="24"/>
      <c r="D4571" s="4">
        <v>42227</v>
      </c>
      <c r="E4571" s="32"/>
      <c r="F4571" s="33"/>
      <c r="G4571" s="27">
        <v>500</v>
      </c>
      <c r="H4571" s="28"/>
      <c r="I4571" s="28"/>
      <c r="J4571" s="28"/>
      <c r="K4571" s="28"/>
      <c r="L4571" s="28"/>
      <c r="M4571" s="28"/>
      <c r="N4571" s="28"/>
      <c r="O4571" s="28"/>
      <c r="P4571" s="28"/>
      <c r="Q4571" s="28"/>
      <c r="R4571" s="28"/>
      <c r="S4571" s="29"/>
      <c r="T4571" s="6" t="s">
        <v>2118</v>
      </c>
      <c r="U4571" s="6" t="s">
        <v>32</v>
      </c>
      <c r="V4571" s="6" t="s">
        <v>33</v>
      </c>
      <c r="W4571" s="6" t="s">
        <v>33</v>
      </c>
      <c r="X4571" s="30" t="s">
        <v>2118</v>
      </c>
      <c r="Y4571" s="31"/>
      <c r="Z4571" s="6" t="s">
        <v>1008</v>
      </c>
      <c r="AA4571" s="2"/>
    </row>
    <row r="4572" spans="1:27" ht="2.25" customHeight="1" x14ac:dyDescent="0.2">
      <c r="A4572" s="15"/>
      <c r="B4572" s="16"/>
      <c r="C4572" s="16"/>
      <c r="D4572" s="16"/>
      <c r="E4572" s="16"/>
      <c r="F4572" s="16"/>
      <c r="G4572" s="16"/>
      <c r="H4572" s="16"/>
      <c r="I4572" s="16"/>
      <c r="J4572" s="16"/>
      <c r="K4572" s="16"/>
      <c r="L4572" s="16"/>
      <c r="M4572" s="16"/>
      <c r="N4572" s="16"/>
      <c r="O4572" s="16"/>
      <c r="P4572" s="16"/>
      <c r="Q4572" s="16"/>
      <c r="R4572" s="16"/>
      <c r="S4572" s="16"/>
      <c r="T4572" s="16"/>
      <c r="U4572" s="16"/>
      <c r="V4572" s="16"/>
      <c r="W4572" s="16"/>
      <c r="X4572" s="16"/>
      <c r="Y4572" s="16"/>
      <c r="Z4572" s="17"/>
      <c r="AA4572" s="2"/>
    </row>
    <row r="4573" spans="1:27" ht="12.75" customHeight="1" x14ac:dyDescent="0.2">
      <c r="A4573" s="8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2"/>
      <c r="N4573" s="2"/>
      <c r="O4573" s="2"/>
      <c r="P4573" s="21">
        <f>SUM(hList_Frame_1!B2663:B2664)</f>
        <v>950</v>
      </c>
      <c r="Q4573" s="21"/>
      <c r="R4573" s="21"/>
      <c r="S4573" s="21"/>
      <c r="T4573" s="2"/>
      <c r="U4573" s="2"/>
      <c r="V4573" s="2"/>
      <c r="W4573" s="2"/>
      <c r="X4573" s="2"/>
      <c r="Y4573" s="2"/>
      <c r="Z4573" s="18"/>
      <c r="AA4573" s="2"/>
    </row>
    <row r="4574" spans="1:27" ht="14.25" customHeight="1" x14ac:dyDescent="0.2">
      <c r="A4574" s="12"/>
      <c r="B4574" s="19"/>
      <c r="C4574" s="19"/>
      <c r="D4574" s="19"/>
      <c r="E4574" s="19"/>
      <c r="F4574" s="19"/>
      <c r="G4574" s="19"/>
      <c r="H4574" s="19"/>
      <c r="I4574" s="19"/>
      <c r="J4574" s="19"/>
      <c r="K4574" s="19"/>
      <c r="L4574" s="19"/>
      <c r="M4574" s="19"/>
      <c r="N4574" s="19"/>
      <c r="O4574" s="19"/>
      <c r="P4574" s="19"/>
      <c r="Q4574" s="19"/>
      <c r="R4574" s="19"/>
      <c r="S4574" s="19"/>
      <c r="T4574" s="19"/>
      <c r="U4574" s="19"/>
      <c r="V4574" s="19"/>
      <c r="W4574" s="19"/>
      <c r="X4574" s="19"/>
      <c r="Y4574" s="19"/>
      <c r="Z4574" s="20"/>
      <c r="AA4574" s="2"/>
    </row>
    <row r="4575" spans="1:27" ht="15" customHeight="1" x14ac:dyDescent="0.2">
      <c r="A4575" s="22">
        <v>423058</v>
      </c>
      <c r="B4575" s="23"/>
      <c r="C4575" s="24"/>
      <c r="D4575" s="4">
        <v>42220</v>
      </c>
      <c r="E4575" s="30" t="s">
        <v>2119</v>
      </c>
      <c r="F4575" s="31"/>
      <c r="G4575" s="27">
        <v>450</v>
      </c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8"/>
      <c r="S4575" s="29"/>
      <c r="T4575" s="6" t="s">
        <v>2120</v>
      </c>
      <c r="U4575" s="6" t="s">
        <v>32</v>
      </c>
      <c r="V4575" s="6" t="s">
        <v>33</v>
      </c>
      <c r="W4575" s="6" t="s">
        <v>33</v>
      </c>
      <c r="X4575" s="30" t="s">
        <v>2120</v>
      </c>
      <c r="Y4575" s="31"/>
      <c r="Z4575" s="6" t="s">
        <v>256</v>
      </c>
      <c r="AA4575" s="2"/>
    </row>
    <row r="4576" spans="1:27" ht="2.25" customHeight="1" x14ac:dyDescent="0.2">
      <c r="A4576" s="15"/>
      <c r="B4576" s="16"/>
      <c r="C4576" s="16"/>
      <c r="D4576" s="16"/>
      <c r="E4576" s="16"/>
      <c r="F4576" s="16"/>
      <c r="G4576" s="16"/>
      <c r="H4576" s="16"/>
      <c r="I4576" s="16"/>
      <c r="J4576" s="16"/>
      <c r="K4576" s="16"/>
      <c r="L4576" s="16"/>
      <c r="M4576" s="16"/>
      <c r="N4576" s="16"/>
      <c r="O4576" s="16"/>
      <c r="P4576" s="16"/>
      <c r="Q4576" s="16"/>
      <c r="R4576" s="16"/>
      <c r="S4576" s="16"/>
      <c r="T4576" s="16"/>
      <c r="U4576" s="16"/>
      <c r="V4576" s="16"/>
      <c r="W4576" s="16"/>
      <c r="X4576" s="16"/>
      <c r="Y4576" s="16"/>
      <c r="Z4576" s="17"/>
      <c r="AA4576" s="2"/>
    </row>
    <row r="4577" spans="1:27" ht="13.5" customHeight="1" x14ac:dyDescent="0.2">
      <c r="A4577" s="8"/>
      <c r="B4577" s="2"/>
      <c r="C4577" s="2"/>
      <c r="D4577" s="2"/>
      <c r="E4577" s="2"/>
      <c r="F4577" s="2"/>
      <c r="G4577" s="2"/>
      <c r="H4577" s="2"/>
      <c r="I4577" s="2"/>
      <c r="J4577" s="2"/>
      <c r="K4577" s="2"/>
      <c r="L4577" s="2"/>
      <c r="M4577" s="2"/>
      <c r="N4577" s="2"/>
      <c r="O4577" s="2"/>
      <c r="P4577" s="21">
        <f>SUM(hList_Frame_1!B2665:B2665)</f>
        <v>450</v>
      </c>
      <c r="Q4577" s="21"/>
      <c r="R4577" s="21"/>
      <c r="S4577" s="21"/>
      <c r="T4577" s="2"/>
      <c r="U4577" s="2"/>
      <c r="V4577" s="2"/>
      <c r="W4577" s="2"/>
      <c r="X4577" s="2"/>
      <c r="Y4577" s="2"/>
      <c r="Z4577" s="18"/>
      <c r="AA4577" s="2"/>
    </row>
    <row r="4578" spans="1:27" ht="13.5" customHeight="1" x14ac:dyDescent="0.2">
      <c r="A4578" s="12"/>
      <c r="B4578" s="19"/>
      <c r="C4578" s="19"/>
      <c r="D4578" s="19"/>
      <c r="E4578" s="19"/>
      <c r="F4578" s="19"/>
      <c r="G4578" s="19"/>
      <c r="H4578" s="19"/>
      <c r="I4578" s="19"/>
      <c r="J4578" s="19"/>
      <c r="K4578" s="19"/>
      <c r="L4578" s="19"/>
      <c r="M4578" s="19"/>
      <c r="N4578" s="19"/>
      <c r="O4578" s="19"/>
      <c r="P4578" s="19"/>
      <c r="Q4578" s="19"/>
      <c r="R4578" s="19"/>
      <c r="S4578" s="19"/>
      <c r="T4578" s="19"/>
      <c r="U4578" s="19"/>
      <c r="V4578" s="19"/>
      <c r="W4578" s="19"/>
      <c r="X4578" s="19"/>
      <c r="Y4578" s="19"/>
      <c r="Z4578" s="20"/>
      <c r="AA4578" s="2"/>
    </row>
    <row r="4579" spans="1:27" ht="15" customHeight="1" x14ac:dyDescent="0.2">
      <c r="A4579" s="36">
        <v>423059</v>
      </c>
      <c r="B4579" s="37"/>
      <c r="C4579" s="38"/>
      <c r="D4579" s="7">
        <v>42220</v>
      </c>
      <c r="E4579" s="34" t="s">
        <v>2121</v>
      </c>
      <c r="F4579" s="35"/>
      <c r="G4579" s="39">
        <v>46.99</v>
      </c>
      <c r="H4579" s="40"/>
      <c r="I4579" s="40"/>
      <c r="J4579" s="40"/>
      <c r="K4579" s="40"/>
      <c r="L4579" s="40"/>
      <c r="M4579" s="40"/>
      <c r="N4579" s="40"/>
      <c r="O4579" s="40"/>
      <c r="P4579" s="40"/>
      <c r="Q4579" s="40"/>
      <c r="R4579" s="40"/>
      <c r="S4579" s="41"/>
      <c r="T4579" s="10" t="s">
        <v>11</v>
      </c>
      <c r="U4579" s="10" t="s">
        <v>65</v>
      </c>
      <c r="V4579" s="10" t="s">
        <v>13</v>
      </c>
      <c r="W4579" s="10" t="s">
        <v>14</v>
      </c>
      <c r="X4579" s="34" t="s">
        <v>11</v>
      </c>
      <c r="Y4579" s="35"/>
      <c r="Z4579" s="10" t="s">
        <v>15</v>
      </c>
      <c r="AA4579" s="2"/>
    </row>
    <row r="4580" spans="1:27" ht="14.25" customHeight="1" x14ac:dyDescent="0.2">
      <c r="A4580" s="25"/>
      <c r="B4580" s="43"/>
      <c r="C4580" s="26"/>
      <c r="D4580" s="9"/>
      <c r="E4580" s="25"/>
      <c r="F4580" s="26"/>
      <c r="G4580" s="25"/>
      <c r="H4580" s="43"/>
      <c r="I4580" s="43"/>
      <c r="J4580" s="43"/>
      <c r="K4580" s="43"/>
      <c r="L4580" s="43"/>
      <c r="M4580" s="43"/>
      <c r="N4580" s="43"/>
      <c r="O4580" s="43"/>
      <c r="P4580" s="43"/>
      <c r="Q4580" s="43"/>
      <c r="R4580" s="43"/>
      <c r="S4580" s="26"/>
      <c r="T4580" s="9"/>
      <c r="U4580" s="9"/>
      <c r="V4580" s="9"/>
      <c r="W4580" s="9"/>
      <c r="X4580" s="25"/>
      <c r="Y4580" s="26"/>
      <c r="Z4580" s="11" t="s">
        <v>15</v>
      </c>
      <c r="AA4580" s="2"/>
    </row>
    <row r="4581" spans="1:27" ht="14.25" customHeight="1" x14ac:dyDescent="0.2">
      <c r="A4581" s="25"/>
      <c r="B4581" s="43"/>
      <c r="C4581" s="26"/>
      <c r="D4581" s="9"/>
      <c r="E4581" s="25"/>
      <c r="F4581" s="26"/>
      <c r="G4581" s="25"/>
      <c r="H4581" s="43"/>
      <c r="I4581" s="43"/>
      <c r="J4581" s="43"/>
      <c r="K4581" s="43"/>
      <c r="L4581" s="43"/>
      <c r="M4581" s="43"/>
      <c r="N4581" s="43"/>
      <c r="O4581" s="43"/>
      <c r="P4581" s="43"/>
      <c r="Q4581" s="43"/>
      <c r="R4581" s="43"/>
      <c r="S4581" s="26"/>
      <c r="T4581" s="9"/>
      <c r="U4581" s="9"/>
      <c r="V4581" s="9"/>
      <c r="W4581" s="9"/>
      <c r="X4581" s="25"/>
      <c r="Y4581" s="26"/>
      <c r="Z4581" s="11" t="s">
        <v>15</v>
      </c>
      <c r="AA4581" s="2"/>
    </row>
    <row r="4582" spans="1:27" ht="14.25" customHeight="1" x14ac:dyDescent="0.2">
      <c r="A4582" s="32"/>
      <c r="B4582" s="42"/>
      <c r="C4582" s="33"/>
      <c r="D4582" s="13"/>
      <c r="E4582" s="25"/>
      <c r="F4582" s="26"/>
      <c r="G4582" s="3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33"/>
      <c r="T4582" s="13"/>
      <c r="U4582" s="13"/>
      <c r="V4582" s="13"/>
      <c r="W4582" s="13"/>
      <c r="X4582" s="32"/>
      <c r="Y4582" s="33"/>
      <c r="Z4582" s="14" t="s">
        <v>15</v>
      </c>
      <c r="AA4582" s="2"/>
    </row>
    <row r="4583" spans="1:27" ht="15" customHeight="1" x14ac:dyDescent="0.2">
      <c r="A4583" s="22">
        <v>423464</v>
      </c>
      <c r="B4583" s="23"/>
      <c r="C4583" s="24"/>
      <c r="D4583" s="4">
        <v>42227</v>
      </c>
      <c r="E4583" s="32"/>
      <c r="F4583" s="33"/>
      <c r="G4583" s="27">
        <v>75.569999999999993</v>
      </c>
      <c r="H4583" s="28"/>
      <c r="I4583" s="28"/>
      <c r="J4583" s="28"/>
      <c r="K4583" s="28"/>
      <c r="L4583" s="28"/>
      <c r="M4583" s="28"/>
      <c r="N4583" s="28"/>
      <c r="O4583" s="28"/>
      <c r="P4583" s="28"/>
      <c r="Q4583" s="28"/>
      <c r="R4583" s="28"/>
      <c r="S4583" s="29"/>
      <c r="T4583" s="6" t="s">
        <v>11</v>
      </c>
      <c r="U4583" s="6" t="s">
        <v>65</v>
      </c>
      <c r="V4583" s="6" t="s">
        <v>13</v>
      </c>
      <c r="W4583" s="6" t="s">
        <v>14</v>
      </c>
      <c r="X4583" s="30" t="s">
        <v>11</v>
      </c>
      <c r="Y4583" s="31"/>
      <c r="Z4583" s="6" t="s">
        <v>15</v>
      </c>
      <c r="AA4583" s="2"/>
    </row>
    <row r="4584" spans="1:27" ht="3" customHeight="1" x14ac:dyDescent="0.2">
      <c r="A4584" s="15"/>
      <c r="B4584" s="16"/>
      <c r="C4584" s="16"/>
      <c r="D4584" s="16"/>
      <c r="E4584" s="16"/>
      <c r="F4584" s="16"/>
      <c r="G4584" s="16"/>
      <c r="H4584" s="16"/>
      <c r="I4584" s="16"/>
      <c r="J4584" s="16"/>
      <c r="K4584" s="16"/>
      <c r="L4584" s="16"/>
      <c r="M4584" s="16"/>
      <c r="N4584" s="16"/>
      <c r="O4584" s="16"/>
      <c r="P4584" s="16"/>
      <c r="Q4584" s="16"/>
      <c r="R4584" s="16"/>
      <c r="S4584" s="16"/>
      <c r="T4584" s="16"/>
      <c r="U4584" s="16"/>
      <c r="V4584" s="16"/>
      <c r="W4584" s="16"/>
      <c r="X4584" s="16"/>
      <c r="Y4584" s="16"/>
      <c r="Z4584" s="17"/>
      <c r="AA4584" s="2"/>
    </row>
    <row r="4585" spans="1:27" ht="12.75" customHeight="1" x14ac:dyDescent="0.2">
      <c r="A4585" s="8"/>
      <c r="B4585" s="2"/>
      <c r="C4585" s="2"/>
      <c r="D4585" s="2"/>
      <c r="E4585" s="2"/>
      <c r="F4585" s="2"/>
      <c r="G4585" s="2"/>
      <c r="H4585" s="2"/>
      <c r="I4585" s="2"/>
      <c r="J4585" s="2"/>
      <c r="K4585" s="2"/>
      <c r="L4585" s="2"/>
      <c r="M4585" s="2"/>
      <c r="N4585" s="2"/>
      <c r="O4585" s="2"/>
      <c r="P4585" s="21">
        <f>SUM(hList_Frame_1!B2666:B2670)</f>
        <v>122.56</v>
      </c>
      <c r="Q4585" s="21"/>
      <c r="R4585" s="21"/>
      <c r="S4585" s="21"/>
      <c r="T4585" s="2"/>
      <c r="U4585" s="2"/>
      <c r="V4585" s="2"/>
      <c r="W4585" s="2"/>
      <c r="X4585" s="2"/>
      <c r="Y4585" s="2"/>
      <c r="Z4585" s="18"/>
      <c r="AA4585" s="2"/>
    </row>
    <row r="4586" spans="1:27" ht="14.25" customHeight="1" x14ac:dyDescent="0.2">
      <c r="A4586" s="12"/>
      <c r="B4586" s="19"/>
      <c r="C4586" s="19"/>
      <c r="D4586" s="19"/>
      <c r="E4586" s="19"/>
      <c r="F4586" s="19"/>
      <c r="G4586" s="19"/>
      <c r="H4586" s="19"/>
      <c r="I4586" s="19"/>
      <c r="J4586" s="19"/>
      <c r="K4586" s="19"/>
      <c r="L4586" s="19"/>
      <c r="M4586" s="19"/>
      <c r="N4586" s="19"/>
      <c r="O4586" s="19"/>
      <c r="P4586" s="19"/>
      <c r="Q4586" s="19"/>
      <c r="R4586" s="19"/>
      <c r="S4586" s="19"/>
      <c r="T4586" s="19"/>
      <c r="U4586" s="19"/>
      <c r="V4586" s="19"/>
      <c r="W4586" s="19"/>
      <c r="X4586" s="19"/>
      <c r="Y4586" s="19"/>
      <c r="Z4586" s="20"/>
      <c r="AA4586" s="2"/>
    </row>
    <row r="4587" spans="1:27" ht="15" customHeight="1" x14ac:dyDescent="0.2">
      <c r="A4587" s="22">
        <v>423889</v>
      </c>
      <c r="B4587" s="23"/>
      <c r="C4587" s="24"/>
      <c r="D4587" s="4">
        <v>42234</v>
      </c>
      <c r="E4587" s="30" t="s">
        <v>2122</v>
      </c>
      <c r="F4587" s="31"/>
      <c r="G4587" s="27">
        <v>56.35</v>
      </c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9"/>
      <c r="T4587" s="6" t="s">
        <v>15</v>
      </c>
      <c r="U4587" s="6" t="s">
        <v>108</v>
      </c>
      <c r="V4587" s="6" t="s">
        <v>49</v>
      </c>
      <c r="W4587" s="6" t="s">
        <v>213</v>
      </c>
      <c r="X4587" s="30" t="s">
        <v>15</v>
      </c>
      <c r="Y4587" s="31"/>
      <c r="Z4587" s="6" t="s">
        <v>15</v>
      </c>
      <c r="AA4587" s="2"/>
    </row>
    <row r="4588" spans="1:27" ht="2.25" customHeight="1" x14ac:dyDescent="0.2">
      <c r="A4588" s="15"/>
      <c r="B4588" s="16"/>
      <c r="C4588" s="16"/>
      <c r="D4588" s="16"/>
      <c r="E4588" s="16"/>
      <c r="F4588" s="16"/>
      <c r="G4588" s="16"/>
      <c r="H4588" s="16"/>
      <c r="I4588" s="16"/>
      <c r="J4588" s="16"/>
      <c r="K4588" s="16"/>
      <c r="L4588" s="16"/>
      <c r="M4588" s="16"/>
      <c r="N4588" s="16"/>
      <c r="O4588" s="16"/>
      <c r="P4588" s="16"/>
      <c r="Q4588" s="16"/>
      <c r="R4588" s="16"/>
      <c r="S4588" s="16"/>
      <c r="T4588" s="16"/>
      <c r="U4588" s="16"/>
      <c r="V4588" s="16"/>
      <c r="W4588" s="16"/>
      <c r="X4588" s="16"/>
      <c r="Y4588" s="16"/>
      <c r="Z4588" s="17"/>
      <c r="AA4588" s="2"/>
    </row>
    <row r="4589" spans="1:27" ht="13.5" customHeight="1" x14ac:dyDescent="0.2">
      <c r="A4589" s="8"/>
      <c r="B4589" s="2"/>
      <c r="C4589" s="2"/>
      <c r="D4589" s="2"/>
      <c r="E4589" s="2"/>
      <c r="F4589" s="2"/>
      <c r="G4589" s="2"/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1">
        <f>SUM(hList_Frame_1!B2671:B2671)</f>
        <v>56.35</v>
      </c>
      <c r="S4589" s="21"/>
      <c r="T4589" s="2"/>
      <c r="U4589" s="2"/>
      <c r="V4589" s="2"/>
      <c r="W4589" s="2"/>
      <c r="X4589" s="2"/>
      <c r="Y4589" s="2"/>
      <c r="Z4589" s="18"/>
      <c r="AA4589" s="2"/>
    </row>
    <row r="4590" spans="1:27" ht="13.5" customHeight="1" x14ac:dyDescent="0.2">
      <c r="A4590" s="12"/>
      <c r="B4590" s="19"/>
      <c r="C4590" s="19"/>
      <c r="D4590" s="19"/>
      <c r="E4590" s="19"/>
      <c r="F4590" s="19"/>
      <c r="G4590" s="19"/>
      <c r="H4590" s="19"/>
      <c r="I4590" s="19"/>
      <c r="J4590" s="19"/>
      <c r="K4590" s="19"/>
      <c r="L4590" s="19"/>
      <c r="M4590" s="19"/>
      <c r="N4590" s="19"/>
      <c r="O4590" s="19"/>
      <c r="P4590" s="19"/>
      <c r="Q4590" s="19"/>
      <c r="R4590" s="19"/>
      <c r="S4590" s="19"/>
      <c r="T4590" s="19"/>
      <c r="U4590" s="19"/>
      <c r="V4590" s="19"/>
      <c r="W4590" s="19"/>
      <c r="X4590" s="19"/>
      <c r="Y4590" s="19"/>
      <c r="Z4590" s="20"/>
      <c r="AA4590" s="2"/>
    </row>
    <row r="4591" spans="1:27" ht="15" customHeight="1" x14ac:dyDescent="0.2">
      <c r="A4591" s="36">
        <v>423890</v>
      </c>
      <c r="B4591" s="37"/>
      <c r="C4591" s="38"/>
      <c r="D4591" s="7">
        <v>42234</v>
      </c>
      <c r="E4591" s="34" t="s">
        <v>2123</v>
      </c>
      <c r="F4591" s="35"/>
      <c r="G4591" s="39">
        <v>8130</v>
      </c>
      <c r="H4591" s="40"/>
      <c r="I4591" s="40"/>
      <c r="J4591" s="40"/>
      <c r="K4591" s="40"/>
      <c r="L4591" s="40"/>
      <c r="M4591" s="40"/>
      <c r="N4591" s="40"/>
      <c r="O4591" s="40"/>
      <c r="P4591" s="40"/>
      <c r="Q4591" s="40"/>
      <c r="R4591" s="40"/>
      <c r="S4591" s="41"/>
      <c r="T4591" s="10" t="s">
        <v>11</v>
      </c>
      <c r="U4591" s="10" t="s">
        <v>542</v>
      </c>
      <c r="V4591" s="10" t="s">
        <v>182</v>
      </c>
      <c r="W4591" s="6" t="s">
        <v>183</v>
      </c>
      <c r="X4591" s="34" t="s">
        <v>11</v>
      </c>
      <c r="Y4591" s="35"/>
      <c r="Z4591" s="6" t="s">
        <v>2124</v>
      </c>
      <c r="AA4591" s="2"/>
    </row>
    <row r="4592" spans="1:27" ht="15" customHeight="1" x14ac:dyDescent="0.2">
      <c r="A4592" s="32"/>
      <c r="B4592" s="42"/>
      <c r="C4592" s="33"/>
      <c r="D4592" s="13"/>
      <c r="E4592" s="32"/>
      <c r="F4592" s="33"/>
      <c r="G4592" s="3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33"/>
      <c r="T4592" s="13"/>
      <c r="U4592" s="13"/>
      <c r="V4592" s="13"/>
      <c r="W4592" s="6" t="s">
        <v>2125</v>
      </c>
      <c r="X4592" s="32"/>
      <c r="Y4592" s="33"/>
      <c r="Z4592" s="6" t="s">
        <v>2126</v>
      </c>
      <c r="AA4592" s="2"/>
    </row>
    <row r="4593" spans="1:27" ht="2.25" customHeight="1" x14ac:dyDescent="0.2">
      <c r="A4593" s="15"/>
      <c r="B4593" s="16"/>
      <c r="C4593" s="16"/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/>
      <c r="P4593" s="16"/>
      <c r="Q4593" s="16"/>
      <c r="R4593" s="16"/>
      <c r="S4593" s="16"/>
      <c r="T4593" s="16"/>
      <c r="U4593" s="16"/>
      <c r="V4593" s="16"/>
      <c r="W4593" s="16"/>
      <c r="X4593" s="16"/>
      <c r="Y4593" s="16"/>
      <c r="Z4593" s="17"/>
      <c r="AA4593" s="2"/>
    </row>
    <row r="4594" spans="1:27" ht="13.5" customHeight="1" x14ac:dyDescent="0.2">
      <c r="A4594" s="8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1">
        <f>SUM(hList_Frame_1!B2672:B2673)</f>
        <v>8130</v>
      </c>
      <c r="N4594" s="21"/>
      <c r="O4594" s="21"/>
      <c r="P4594" s="21"/>
      <c r="Q4594" s="21"/>
      <c r="R4594" s="21"/>
      <c r="S4594" s="21"/>
      <c r="T4594" s="2"/>
      <c r="U4594" s="2"/>
      <c r="V4594" s="2"/>
      <c r="W4594" s="2"/>
      <c r="X4594" s="2"/>
      <c r="Y4594" s="2"/>
      <c r="Z4594" s="18"/>
      <c r="AA4594" s="2"/>
    </row>
    <row r="4595" spans="1:27" ht="13.5" customHeight="1" x14ac:dyDescent="0.2">
      <c r="A4595" s="12"/>
      <c r="B4595" s="19"/>
      <c r="C4595" s="19"/>
      <c r="D4595" s="19"/>
      <c r="E4595" s="19"/>
      <c r="F4595" s="19"/>
      <c r="G4595" s="19"/>
      <c r="H4595" s="19"/>
      <c r="I4595" s="19"/>
      <c r="J4595" s="19"/>
      <c r="K4595" s="19"/>
      <c r="L4595" s="19"/>
      <c r="M4595" s="19"/>
      <c r="N4595" s="19"/>
      <c r="O4595" s="19"/>
      <c r="P4595" s="19"/>
      <c r="Q4595" s="19"/>
      <c r="R4595" s="19"/>
      <c r="S4595" s="19"/>
      <c r="T4595" s="19"/>
      <c r="U4595" s="19"/>
      <c r="V4595" s="19"/>
      <c r="W4595" s="19"/>
      <c r="X4595" s="19"/>
      <c r="Y4595" s="19"/>
      <c r="Z4595" s="20"/>
      <c r="AA4595" s="2"/>
    </row>
    <row r="4596" spans="1:27" ht="15" customHeight="1" x14ac:dyDescent="0.2">
      <c r="A4596" s="22">
        <v>423891</v>
      </c>
      <c r="B4596" s="23"/>
      <c r="C4596" s="24"/>
      <c r="D4596" s="4">
        <v>42234</v>
      </c>
      <c r="E4596" s="30" t="s">
        <v>2127</v>
      </c>
      <c r="F4596" s="31"/>
      <c r="G4596" s="27">
        <v>439.62</v>
      </c>
      <c r="H4596" s="28"/>
      <c r="I4596" s="28"/>
      <c r="J4596" s="28"/>
      <c r="K4596" s="28"/>
      <c r="L4596" s="28"/>
      <c r="M4596" s="28"/>
      <c r="N4596" s="28"/>
      <c r="O4596" s="28"/>
      <c r="P4596" s="28"/>
      <c r="Q4596" s="28"/>
      <c r="R4596" s="28"/>
      <c r="S4596" s="29"/>
      <c r="T4596" s="6" t="s">
        <v>272</v>
      </c>
      <c r="U4596" s="6" t="s">
        <v>264</v>
      </c>
      <c r="V4596" s="6" t="s">
        <v>46</v>
      </c>
      <c r="W4596" s="6" t="s">
        <v>1169</v>
      </c>
      <c r="X4596" s="30" t="s">
        <v>272</v>
      </c>
      <c r="Y4596" s="31"/>
      <c r="Z4596" s="6" t="s">
        <v>1107</v>
      </c>
      <c r="AA4596" s="2"/>
    </row>
    <row r="4597" spans="1:27" ht="3" customHeight="1" x14ac:dyDescent="0.2">
      <c r="A4597" s="15"/>
      <c r="B4597" s="16"/>
      <c r="C4597" s="16"/>
      <c r="D4597" s="16"/>
      <c r="E4597" s="16"/>
      <c r="F4597" s="16"/>
      <c r="G4597" s="16"/>
      <c r="H4597" s="16"/>
      <c r="I4597" s="16"/>
      <c r="J4597" s="16"/>
      <c r="K4597" s="16"/>
      <c r="L4597" s="16"/>
      <c r="M4597" s="16"/>
      <c r="N4597" s="16"/>
      <c r="O4597" s="16"/>
      <c r="P4597" s="16"/>
      <c r="Q4597" s="16"/>
      <c r="R4597" s="16"/>
      <c r="S4597" s="16"/>
      <c r="T4597" s="16"/>
      <c r="U4597" s="16"/>
      <c r="V4597" s="16"/>
      <c r="W4597" s="16"/>
      <c r="X4597" s="16"/>
      <c r="Y4597" s="16"/>
      <c r="Z4597" s="17"/>
      <c r="AA4597" s="2"/>
    </row>
    <row r="4598" spans="1:27" ht="12.75" customHeight="1" x14ac:dyDescent="0.2">
      <c r="A4598" s="8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  <c r="N4598" s="2"/>
      <c r="O4598" s="2"/>
      <c r="P4598" s="21">
        <f>SUM(hList_Frame_1!B2674:B2674)</f>
        <v>439.62</v>
      </c>
      <c r="Q4598" s="21"/>
      <c r="R4598" s="21"/>
      <c r="S4598" s="21"/>
      <c r="T4598" s="2"/>
      <c r="U4598" s="2"/>
      <c r="V4598" s="2"/>
      <c r="W4598" s="2"/>
      <c r="X4598" s="2"/>
      <c r="Y4598" s="2"/>
      <c r="Z4598" s="18"/>
      <c r="AA4598" s="2"/>
    </row>
    <row r="4599" spans="1:27" ht="13.5" customHeight="1" x14ac:dyDescent="0.2">
      <c r="A4599" s="12"/>
      <c r="B4599" s="19"/>
      <c r="C4599" s="19"/>
      <c r="D4599" s="19"/>
      <c r="E4599" s="19"/>
      <c r="F4599" s="19"/>
      <c r="G4599" s="19"/>
      <c r="H4599" s="19"/>
      <c r="I4599" s="19"/>
      <c r="J4599" s="19"/>
      <c r="K4599" s="19"/>
      <c r="L4599" s="19"/>
      <c r="M4599" s="19"/>
      <c r="N4599" s="19"/>
      <c r="O4599" s="19"/>
      <c r="P4599" s="19"/>
      <c r="Q4599" s="19"/>
      <c r="R4599" s="19"/>
      <c r="S4599" s="19"/>
      <c r="T4599" s="19"/>
      <c r="U4599" s="19"/>
      <c r="V4599" s="19"/>
      <c r="W4599" s="19"/>
      <c r="X4599" s="19"/>
      <c r="Y4599" s="19"/>
      <c r="Z4599" s="20"/>
      <c r="AA4599" s="2"/>
    </row>
    <row r="4600" spans="1:27" ht="15" customHeight="1" x14ac:dyDescent="0.2">
      <c r="A4600" s="36">
        <v>423060</v>
      </c>
      <c r="B4600" s="37"/>
      <c r="C4600" s="38"/>
      <c r="D4600" s="7">
        <v>42220</v>
      </c>
      <c r="E4600" s="34" t="s">
        <v>2128</v>
      </c>
      <c r="F4600" s="35"/>
      <c r="G4600" s="39">
        <v>3013.32</v>
      </c>
      <c r="H4600" s="40"/>
      <c r="I4600" s="40"/>
      <c r="J4600" s="40"/>
      <c r="K4600" s="40"/>
      <c r="L4600" s="40"/>
      <c r="M4600" s="40"/>
      <c r="N4600" s="40"/>
      <c r="O4600" s="40"/>
      <c r="P4600" s="40"/>
      <c r="Q4600" s="40"/>
      <c r="R4600" s="40"/>
      <c r="S4600" s="41"/>
      <c r="T4600" s="10" t="s">
        <v>2129</v>
      </c>
      <c r="U4600" s="10" t="s">
        <v>74</v>
      </c>
      <c r="V4600" s="10" t="s">
        <v>25</v>
      </c>
      <c r="W4600" s="10" t="s">
        <v>26</v>
      </c>
      <c r="X4600" s="34" t="s">
        <v>2129</v>
      </c>
      <c r="Y4600" s="35"/>
      <c r="Z4600" s="10" t="s">
        <v>15</v>
      </c>
      <c r="AA4600" s="2"/>
    </row>
    <row r="4601" spans="1:27" ht="14.25" customHeight="1" x14ac:dyDescent="0.2">
      <c r="A4601" s="25"/>
      <c r="B4601" s="43"/>
      <c r="C4601" s="26"/>
      <c r="D4601" s="9"/>
      <c r="E4601" s="25"/>
      <c r="F4601" s="26"/>
      <c r="G4601" s="25"/>
      <c r="H4601" s="43"/>
      <c r="I4601" s="43"/>
      <c r="J4601" s="43"/>
      <c r="K4601" s="43"/>
      <c r="L4601" s="43"/>
      <c r="M4601" s="43"/>
      <c r="N4601" s="43"/>
      <c r="O4601" s="43"/>
      <c r="P4601" s="43"/>
      <c r="Q4601" s="43"/>
      <c r="R4601" s="43"/>
      <c r="S4601" s="26"/>
      <c r="T4601" s="9"/>
      <c r="U4601" s="9"/>
      <c r="V4601" s="9"/>
      <c r="W4601" s="13"/>
      <c r="X4601" s="25"/>
      <c r="Y4601" s="26"/>
      <c r="Z4601" s="14" t="s">
        <v>15</v>
      </c>
      <c r="AA4601" s="2"/>
    </row>
    <row r="4602" spans="1:27" ht="15" customHeight="1" x14ac:dyDescent="0.2">
      <c r="A4602" s="25"/>
      <c r="B4602" s="43"/>
      <c r="C4602" s="26"/>
      <c r="D4602" s="9"/>
      <c r="E4602" s="25"/>
      <c r="F4602" s="26"/>
      <c r="G4602" s="25"/>
      <c r="H4602" s="43"/>
      <c r="I4602" s="43"/>
      <c r="J4602" s="43"/>
      <c r="K4602" s="43"/>
      <c r="L4602" s="43"/>
      <c r="M4602" s="43"/>
      <c r="N4602" s="43"/>
      <c r="O4602" s="43"/>
      <c r="P4602" s="43"/>
      <c r="Q4602" s="43"/>
      <c r="R4602" s="43"/>
      <c r="S4602" s="26"/>
      <c r="T4602" s="9"/>
      <c r="U4602" s="9"/>
      <c r="V4602" s="9"/>
      <c r="W4602" s="10" t="s">
        <v>29</v>
      </c>
      <c r="X4602" s="25"/>
      <c r="Y4602" s="26"/>
      <c r="Z4602" s="10" t="s">
        <v>15</v>
      </c>
      <c r="AA4602" s="2"/>
    </row>
    <row r="4603" spans="1:27" ht="14.25" customHeight="1" x14ac:dyDescent="0.2">
      <c r="A4603" s="25"/>
      <c r="B4603" s="43"/>
      <c r="C4603" s="26"/>
      <c r="D4603" s="9"/>
      <c r="E4603" s="25"/>
      <c r="F4603" s="26"/>
      <c r="G4603" s="25"/>
      <c r="H4603" s="43"/>
      <c r="I4603" s="43"/>
      <c r="J4603" s="43"/>
      <c r="K4603" s="43"/>
      <c r="L4603" s="43"/>
      <c r="M4603" s="43"/>
      <c r="N4603" s="43"/>
      <c r="O4603" s="43"/>
      <c r="P4603" s="43"/>
      <c r="Q4603" s="43"/>
      <c r="R4603" s="43"/>
      <c r="S4603" s="26"/>
      <c r="T4603" s="9"/>
      <c r="U4603" s="9"/>
      <c r="V4603" s="9"/>
      <c r="W4603" s="9"/>
      <c r="X4603" s="25"/>
      <c r="Y4603" s="26"/>
      <c r="Z4603" s="11" t="s">
        <v>15</v>
      </c>
      <c r="AA4603" s="2"/>
    </row>
    <row r="4604" spans="1:27" ht="14.25" customHeight="1" x14ac:dyDescent="0.2">
      <c r="A4604" s="25"/>
      <c r="B4604" s="43"/>
      <c r="C4604" s="26"/>
      <c r="D4604" s="9"/>
      <c r="E4604" s="25"/>
      <c r="F4604" s="26"/>
      <c r="G4604" s="25"/>
      <c r="H4604" s="43"/>
      <c r="I4604" s="43"/>
      <c r="J4604" s="43"/>
      <c r="K4604" s="43"/>
      <c r="L4604" s="43"/>
      <c r="M4604" s="43"/>
      <c r="N4604" s="43"/>
      <c r="O4604" s="43"/>
      <c r="P4604" s="43"/>
      <c r="Q4604" s="43"/>
      <c r="R4604" s="43"/>
      <c r="S4604" s="26"/>
      <c r="T4604" s="9"/>
      <c r="U4604" s="9"/>
      <c r="V4604" s="9"/>
      <c r="W4604" s="9"/>
      <c r="X4604" s="25"/>
      <c r="Y4604" s="26"/>
      <c r="Z4604" s="11" t="s">
        <v>15</v>
      </c>
      <c r="AA4604" s="2"/>
    </row>
    <row r="4605" spans="1:27" ht="14.25" customHeight="1" x14ac:dyDescent="0.2">
      <c r="A4605" s="32"/>
      <c r="B4605" s="42"/>
      <c r="C4605" s="33"/>
      <c r="D4605" s="13"/>
      <c r="E4605" s="25"/>
      <c r="F4605" s="26"/>
      <c r="G4605" s="3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33"/>
      <c r="T4605" s="13"/>
      <c r="U4605" s="13"/>
      <c r="V4605" s="13"/>
      <c r="W4605" s="13"/>
      <c r="X4605" s="32"/>
      <c r="Y4605" s="33"/>
      <c r="Z4605" s="14" t="s">
        <v>15</v>
      </c>
      <c r="AA4605" s="2"/>
    </row>
    <row r="4606" spans="1:27" ht="15" customHeight="1" x14ac:dyDescent="0.2">
      <c r="A4606" s="22">
        <v>423465</v>
      </c>
      <c r="B4606" s="23"/>
      <c r="C4606" s="24"/>
      <c r="D4606" s="4">
        <v>42227</v>
      </c>
      <c r="E4606" s="25"/>
      <c r="F4606" s="26"/>
      <c r="G4606" s="27">
        <v>117.25</v>
      </c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9"/>
      <c r="T4606" s="6" t="s">
        <v>2129</v>
      </c>
      <c r="U4606" s="6" t="s">
        <v>74</v>
      </c>
      <c r="V4606" s="6" t="s">
        <v>25</v>
      </c>
      <c r="W4606" s="6" t="s">
        <v>29</v>
      </c>
      <c r="X4606" s="30" t="s">
        <v>2129</v>
      </c>
      <c r="Y4606" s="31"/>
      <c r="Z4606" s="6" t="s">
        <v>15</v>
      </c>
      <c r="AA4606" s="2"/>
    </row>
    <row r="4607" spans="1:27" ht="15" customHeight="1" x14ac:dyDescent="0.2">
      <c r="A4607" s="36">
        <v>423892</v>
      </c>
      <c r="B4607" s="37"/>
      <c r="C4607" s="38"/>
      <c r="D4607" s="7">
        <v>42234</v>
      </c>
      <c r="E4607" s="25"/>
      <c r="F4607" s="26"/>
      <c r="G4607" s="39">
        <v>2298.1</v>
      </c>
      <c r="H4607" s="40"/>
      <c r="I4607" s="40"/>
      <c r="J4607" s="40"/>
      <c r="K4607" s="40"/>
      <c r="L4607" s="40"/>
      <c r="M4607" s="40"/>
      <c r="N4607" s="40"/>
      <c r="O4607" s="40"/>
      <c r="P4607" s="40"/>
      <c r="Q4607" s="40"/>
      <c r="R4607" s="40"/>
      <c r="S4607" s="41"/>
      <c r="T4607" s="10" t="s">
        <v>2129</v>
      </c>
      <c r="U4607" s="10" t="s">
        <v>74</v>
      </c>
      <c r="V4607" s="10" t="s">
        <v>25</v>
      </c>
      <c r="W4607" s="10" t="s">
        <v>26</v>
      </c>
      <c r="X4607" s="34" t="s">
        <v>2129</v>
      </c>
      <c r="Y4607" s="35"/>
      <c r="Z4607" s="10" t="s">
        <v>15</v>
      </c>
      <c r="AA4607" s="2"/>
    </row>
    <row r="4608" spans="1:27" ht="14.25" customHeight="1" x14ac:dyDescent="0.2">
      <c r="A4608" s="25"/>
      <c r="B4608" s="43"/>
      <c r="C4608" s="26"/>
      <c r="D4608" s="9"/>
      <c r="E4608" s="25"/>
      <c r="F4608" s="26"/>
      <c r="G4608" s="25"/>
      <c r="H4608" s="43"/>
      <c r="I4608" s="43"/>
      <c r="J4608" s="43"/>
      <c r="K4608" s="43"/>
      <c r="L4608" s="43"/>
      <c r="M4608" s="43"/>
      <c r="N4608" s="43"/>
      <c r="O4608" s="43"/>
      <c r="P4608" s="43"/>
      <c r="Q4608" s="43"/>
      <c r="R4608" s="43"/>
      <c r="S4608" s="26"/>
      <c r="T4608" s="9"/>
      <c r="U4608" s="9"/>
      <c r="V4608" s="9"/>
      <c r="W4608" s="13"/>
      <c r="X4608" s="25"/>
      <c r="Y4608" s="26"/>
      <c r="Z4608" s="14" t="s">
        <v>15</v>
      </c>
      <c r="AA4608" s="2"/>
    </row>
    <row r="4609" spans="1:27" ht="15" customHeight="1" x14ac:dyDescent="0.2">
      <c r="A4609" s="25"/>
      <c r="B4609" s="43"/>
      <c r="C4609" s="26"/>
      <c r="D4609" s="9"/>
      <c r="E4609" s="25"/>
      <c r="F4609" s="26"/>
      <c r="G4609" s="25"/>
      <c r="H4609" s="43"/>
      <c r="I4609" s="43"/>
      <c r="J4609" s="43"/>
      <c r="K4609" s="43"/>
      <c r="L4609" s="43"/>
      <c r="M4609" s="43"/>
      <c r="N4609" s="43"/>
      <c r="O4609" s="43"/>
      <c r="P4609" s="43"/>
      <c r="Q4609" s="43"/>
      <c r="R4609" s="43"/>
      <c r="S4609" s="26"/>
      <c r="T4609" s="9"/>
      <c r="U4609" s="9"/>
      <c r="V4609" s="9"/>
      <c r="W4609" s="10" t="s">
        <v>29</v>
      </c>
      <c r="X4609" s="25"/>
      <c r="Y4609" s="26"/>
      <c r="Z4609" s="10" t="s">
        <v>15</v>
      </c>
      <c r="AA4609" s="2"/>
    </row>
    <row r="4610" spans="1:27" ht="14.25" customHeight="1" x14ac:dyDescent="0.2">
      <c r="A4610" s="25"/>
      <c r="B4610" s="43"/>
      <c r="C4610" s="26"/>
      <c r="D4610" s="9"/>
      <c r="E4610" s="25"/>
      <c r="F4610" s="26"/>
      <c r="G4610" s="25"/>
      <c r="H4610" s="43"/>
      <c r="I4610" s="43"/>
      <c r="J4610" s="43"/>
      <c r="K4610" s="43"/>
      <c r="L4610" s="43"/>
      <c r="M4610" s="43"/>
      <c r="N4610" s="43"/>
      <c r="O4610" s="43"/>
      <c r="P4610" s="43"/>
      <c r="Q4610" s="43"/>
      <c r="R4610" s="43"/>
      <c r="S4610" s="26"/>
      <c r="T4610" s="9"/>
      <c r="U4610" s="9"/>
      <c r="V4610" s="9"/>
      <c r="W4610" s="9"/>
      <c r="X4610" s="25"/>
      <c r="Y4610" s="26"/>
      <c r="Z4610" s="11" t="s">
        <v>15</v>
      </c>
      <c r="AA4610" s="2"/>
    </row>
    <row r="4611" spans="1:27" ht="14.25" customHeight="1" x14ac:dyDescent="0.2">
      <c r="A4611" s="32"/>
      <c r="B4611" s="42"/>
      <c r="C4611" s="33"/>
      <c r="D4611" s="13"/>
      <c r="E4611" s="32"/>
      <c r="F4611" s="33"/>
      <c r="G4611" s="3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33"/>
      <c r="T4611" s="13"/>
      <c r="U4611" s="13"/>
      <c r="V4611" s="13"/>
      <c r="W4611" s="13"/>
      <c r="X4611" s="32"/>
      <c r="Y4611" s="33"/>
      <c r="Z4611" s="14" t="s">
        <v>15</v>
      </c>
      <c r="AA4611" s="2"/>
    </row>
    <row r="4612" spans="1:27" ht="2.25" customHeight="1" x14ac:dyDescent="0.2">
      <c r="A4612" s="15"/>
      <c r="B4612" s="16"/>
      <c r="C4612" s="16"/>
      <c r="D4612" s="16"/>
      <c r="E4612" s="16"/>
      <c r="F4612" s="16"/>
      <c r="G4612" s="16"/>
      <c r="H4612" s="16"/>
      <c r="I4612" s="16"/>
      <c r="J4612" s="16"/>
      <c r="K4612" s="16"/>
      <c r="L4612" s="16"/>
      <c r="M4612" s="16"/>
      <c r="N4612" s="16"/>
      <c r="O4612" s="16"/>
      <c r="P4612" s="16"/>
      <c r="Q4612" s="16"/>
      <c r="R4612" s="16"/>
      <c r="S4612" s="16"/>
      <c r="T4612" s="16"/>
      <c r="U4612" s="16"/>
      <c r="V4612" s="16"/>
      <c r="W4612" s="16"/>
      <c r="X4612" s="16"/>
      <c r="Y4612" s="16"/>
      <c r="Z4612" s="17"/>
      <c r="AA4612" s="2"/>
    </row>
    <row r="4613" spans="1:27" ht="13.5" customHeight="1" x14ac:dyDescent="0.2">
      <c r="A4613" s="8"/>
      <c r="B4613" s="2"/>
      <c r="C4613" s="2"/>
      <c r="D4613" s="2"/>
      <c r="E4613" s="2"/>
      <c r="F4613" s="2"/>
      <c r="G4613" s="2"/>
      <c r="H4613" s="2"/>
      <c r="I4613" s="2"/>
      <c r="J4613" s="2"/>
      <c r="K4613" s="2"/>
      <c r="L4613" s="2"/>
      <c r="M4613" s="21">
        <f>SUM(hList_Frame_1!B2675:B2686)</f>
        <v>5428.67</v>
      </c>
      <c r="N4613" s="21"/>
      <c r="O4613" s="21"/>
      <c r="P4613" s="21"/>
      <c r="Q4613" s="21"/>
      <c r="R4613" s="21"/>
      <c r="S4613" s="21"/>
      <c r="T4613" s="2"/>
      <c r="U4613" s="2"/>
      <c r="V4613" s="2"/>
      <c r="W4613" s="2"/>
      <c r="X4613" s="2"/>
      <c r="Y4613" s="2"/>
      <c r="Z4613" s="18"/>
      <c r="AA4613" s="2"/>
    </row>
    <row r="4614" spans="1:27" ht="13.5" customHeight="1" x14ac:dyDescent="0.2">
      <c r="A4614" s="12"/>
      <c r="B4614" s="19"/>
      <c r="C4614" s="19"/>
      <c r="D4614" s="19"/>
      <c r="E4614" s="19"/>
      <c r="F4614" s="19"/>
      <c r="G4614" s="19"/>
      <c r="H4614" s="19"/>
      <c r="I4614" s="19"/>
      <c r="J4614" s="19"/>
      <c r="K4614" s="19"/>
      <c r="L4614" s="19"/>
      <c r="M4614" s="19"/>
      <c r="N4614" s="19"/>
      <c r="O4614" s="19"/>
      <c r="P4614" s="19"/>
      <c r="Q4614" s="19"/>
      <c r="R4614" s="19"/>
      <c r="S4614" s="19"/>
      <c r="T4614" s="19"/>
      <c r="U4614" s="19"/>
      <c r="V4614" s="19"/>
      <c r="W4614" s="19"/>
      <c r="X4614" s="19"/>
      <c r="Y4614" s="19"/>
      <c r="Z4614" s="20"/>
      <c r="AA4614" s="2"/>
    </row>
    <row r="4615" spans="1:27" ht="15" customHeight="1" x14ac:dyDescent="0.2">
      <c r="A4615" s="22">
        <v>423100</v>
      </c>
      <c r="B4615" s="23"/>
      <c r="C4615" s="24"/>
      <c r="D4615" s="4">
        <v>42223</v>
      </c>
      <c r="E4615" s="34" t="s">
        <v>111</v>
      </c>
      <c r="F4615" s="35"/>
      <c r="G4615" s="27">
        <v>146.97</v>
      </c>
      <c r="H4615" s="28"/>
      <c r="I4615" s="28"/>
      <c r="J4615" s="28"/>
      <c r="K4615" s="28"/>
      <c r="L4615" s="28"/>
      <c r="M4615" s="28"/>
      <c r="N4615" s="28"/>
      <c r="O4615" s="28"/>
      <c r="P4615" s="28"/>
      <c r="Q4615" s="28"/>
      <c r="R4615" s="28"/>
      <c r="S4615" s="29"/>
      <c r="T4615" s="6" t="s">
        <v>418</v>
      </c>
      <c r="U4615" s="6" t="s">
        <v>1165</v>
      </c>
      <c r="V4615" s="6" t="s">
        <v>15</v>
      </c>
      <c r="W4615" s="6" t="s">
        <v>15</v>
      </c>
      <c r="X4615" s="30" t="s">
        <v>418</v>
      </c>
      <c r="Y4615" s="31"/>
      <c r="Z4615" s="6" t="s">
        <v>15</v>
      </c>
      <c r="AA4615" s="2"/>
    </row>
    <row r="4616" spans="1:27" ht="15" customHeight="1" x14ac:dyDescent="0.2">
      <c r="A4616" s="22">
        <v>423934</v>
      </c>
      <c r="B4616" s="23"/>
      <c r="C4616" s="24"/>
      <c r="D4616" s="4">
        <v>42237</v>
      </c>
      <c r="E4616" s="32"/>
      <c r="F4616" s="33"/>
      <c r="G4616" s="27">
        <v>146.97</v>
      </c>
      <c r="H4616" s="28"/>
      <c r="I4616" s="28"/>
      <c r="J4616" s="28"/>
      <c r="K4616" s="28"/>
      <c r="L4616" s="28"/>
      <c r="M4616" s="28"/>
      <c r="N4616" s="28"/>
      <c r="O4616" s="28"/>
      <c r="P4616" s="28"/>
      <c r="Q4616" s="28"/>
      <c r="R4616" s="28"/>
      <c r="S4616" s="29"/>
      <c r="T4616" s="6" t="s">
        <v>420</v>
      </c>
      <c r="U4616" s="6" t="s">
        <v>1165</v>
      </c>
      <c r="V4616" s="6" t="s">
        <v>15</v>
      </c>
      <c r="W4616" s="6" t="s">
        <v>15</v>
      </c>
      <c r="X4616" s="30" t="s">
        <v>420</v>
      </c>
      <c r="Y4616" s="31"/>
      <c r="Z4616" s="6" t="s">
        <v>15</v>
      </c>
      <c r="AA4616" s="2"/>
    </row>
    <row r="4617" spans="1:27" ht="2.25" customHeight="1" x14ac:dyDescent="0.2">
      <c r="A4617" s="15"/>
      <c r="B4617" s="16"/>
      <c r="C4617" s="16"/>
      <c r="D4617" s="16"/>
      <c r="E4617" s="16"/>
      <c r="F4617" s="16"/>
      <c r="G4617" s="16"/>
      <c r="H4617" s="16"/>
      <c r="I4617" s="16"/>
      <c r="J4617" s="16"/>
      <c r="K4617" s="16"/>
      <c r="L4617" s="16"/>
      <c r="M4617" s="16"/>
      <c r="N4617" s="16"/>
      <c r="O4617" s="16"/>
      <c r="P4617" s="16"/>
      <c r="Q4617" s="16"/>
      <c r="R4617" s="16"/>
      <c r="S4617" s="16"/>
      <c r="T4617" s="16"/>
      <c r="U4617" s="16"/>
      <c r="V4617" s="16"/>
      <c r="W4617" s="16"/>
      <c r="X4617" s="16"/>
      <c r="Y4617" s="16"/>
      <c r="Z4617" s="17"/>
      <c r="AA4617" s="2"/>
    </row>
    <row r="4618" spans="1:27" ht="13.5" customHeight="1" x14ac:dyDescent="0.2">
      <c r="A4618" s="8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  <c r="M4618" s="2"/>
      <c r="N4618" s="2"/>
      <c r="O4618" s="2"/>
      <c r="P4618" s="21">
        <f>SUM(hList_Frame_1!B2687:B2688)</f>
        <v>293.94</v>
      </c>
      <c r="Q4618" s="21"/>
      <c r="R4618" s="21"/>
      <c r="S4618" s="21"/>
      <c r="T4618" s="2"/>
      <c r="U4618" s="2"/>
      <c r="V4618" s="2"/>
      <c r="W4618" s="2"/>
      <c r="X4618" s="2"/>
      <c r="Y4618" s="2"/>
      <c r="Z4618" s="18"/>
      <c r="AA4618" s="2"/>
    </row>
    <row r="4619" spans="1:27" ht="13.5" customHeight="1" x14ac:dyDescent="0.2">
      <c r="A4619" s="12"/>
      <c r="B4619" s="19"/>
      <c r="C4619" s="19"/>
      <c r="D4619" s="19"/>
      <c r="E4619" s="19"/>
      <c r="F4619" s="19"/>
      <c r="G4619" s="19"/>
      <c r="H4619" s="19"/>
      <c r="I4619" s="19"/>
      <c r="J4619" s="19"/>
      <c r="K4619" s="19"/>
      <c r="L4619" s="19"/>
      <c r="M4619" s="19"/>
      <c r="N4619" s="19"/>
      <c r="O4619" s="19"/>
      <c r="P4619" s="19"/>
      <c r="Q4619" s="19"/>
      <c r="R4619" s="19"/>
      <c r="S4619" s="19"/>
      <c r="T4619" s="19"/>
      <c r="U4619" s="19"/>
      <c r="V4619" s="19"/>
      <c r="W4619" s="19"/>
      <c r="X4619" s="19"/>
      <c r="Y4619" s="19"/>
      <c r="Z4619" s="20"/>
      <c r="AA4619" s="2"/>
    </row>
    <row r="4620" spans="1:27" ht="15" customHeight="1" x14ac:dyDescent="0.2">
      <c r="A4620" s="36">
        <v>423061</v>
      </c>
      <c r="B4620" s="37"/>
      <c r="C4620" s="38"/>
      <c r="D4620" s="7">
        <v>42220</v>
      </c>
      <c r="E4620" s="34" t="s">
        <v>2130</v>
      </c>
      <c r="F4620" s="35"/>
      <c r="G4620" s="27">
        <v>450</v>
      </c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9"/>
      <c r="T4620" s="6" t="s">
        <v>2131</v>
      </c>
      <c r="U4620" s="6" t="s">
        <v>32</v>
      </c>
      <c r="V4620" s="6" t="s">
        <v>33</v>
      </c>
      <c r="W4620" s="6" t="s">
        <v>33</v>
      </c>
      <c r="X4620" s="30" t="s">
        <v>2131</v>
      </c>
      <c r="Y4620" s="31"/>
      <c r="Z4620" s="6" t="s">
        <v>529</v>
      </c>
      <c r="AA4620" s="2"/>
    </row>
    <row r="4621" spans="1:27" ht="15" customHeight="1" x14ac:dyDescent="0.2">
      <c r="A4621" s="25"/>
      <c r="B4621" s="43"/>
      <c r="C4621" s="26"/>
      <c r="D4621" s="9"/>
      <c r="E4621" s="25"/>
      <c r="F4621" s="26"/>
      <c r="G4621" s="27">
        <v>100</v>
      </c>
      <c r="H4621" s="28"/>
      <c r="I4621" s="28"/>
      <c r="J4621" s="28"/>
      <c r="K4621" s="28"/>
      <c r="L4621" s="28"/>
      <c r="M4621" s="28"/>
      <c r="N4621" s="28"/>
      <c r="O4621" s="28"/>
      <c r="P4621" s="28"/>
      <c r="Q4621" s="28"/>
      <c r="R4621" s="28"/>
      <c r="S4621" s="29"/>
      <c r="T4621" s="6" t="s">
        <v>1805</v>
      </c>
      <c r="U4621" s="6" t="s">
        <v>32</v>
      </c>
      <c r="V4621" s="6" t="s">
        <v>33</v>
      </c>
      <c r="W4621" s="6" t="s">
        <v>36</v>
      </c>
      <c r="X4621" s="30" t="s">
        <v>1805</v>
      </c>
      <c r="Y4621" s="31"/>
      <c r="Z4621" s="6" t="s">
        <v>37</v>
      </c>
      <c r="AA4621" s="2"/>
    </row>
    <row r="4622" spans="1:27" ht="15" customHeight="1" x14ac:dyDescent="0.2">
      <c r="A4622" s="25"/>
      <c r="B4622" s="43"/>
      <c r="C4622" s="26"/>
      <c r="D4622" s="9"/>
      <c r="E4622" s="25"/>
      <c r="F4622" s="26"/>
      <c r="G4622" s="27">
        <v>100</v>
      </c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9"/>
      <c r="T4622" s="6" t="s">
        <v>928</v>
      </c>
      <c r="U4622" s="6" t="s">
        <v>32</v>
      </c>
      <c r="V4622" s="6" t="s">
        <v>33</v>
      </c>
      <c r="W4622" s="6" t="s">
        <v>36</v>
      </c>
      <c r="X4622" s="30" t="s">
        <v>928</v>
      </c>
      <c r="Y4622" s="31"/>
      <c r="Z4622" s="6" t="s">
        <v>37</v>
      </c>
      <c r="AA4622" s="2"/>
    </row>
    <row r="4623" spans="1:27" ht="15" customHeight="1" x14ac:dyDescent="0.2">
      <c r="A4623" s="25"/>
      <c r="B4623" s="43"/>
      <c r="C4623" s="26"/>
      <c r="D4623" s="9"/>
      <c r="E4623" s="25"/>
      <c r="F4623" s="26"/>
      <c r="G4623" s="27">
        <v>100</v>
      </c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9"/>
      <c r="T4623" s="6" t="s">
        <v>1012</v>
      </c>
      <c r="U4623" s="6" t="s">
        <v>32</v>
      </c>
      <c r="V4623" s="6" t="s">
        <v>33</v>
      </c>
      <c r="W4623" s="6" t="s">
        <v>36</v>
      </c>
      <c r="X4623" s="30" t="s">
        <v>1012</v>
      </c>
      <c r="Y4623" s="31"/>
      <c r="Z4623" s="6" t="s">
        <v>37</v>
      </c>
      <c r="AA4623" s="2"/>
    </row>
    <row r="4624" spans="1:27" ht="15" customHeight="1" x14ac:dyDescent="0.2">
      <c r="A4624" s="25"/>
      <c r="B4624" s="43"/>
      <c r="C4624" s="26"/>
      <c r="D4624" s="9"/>
      <c r="E4624" s="25"/>
      <c r="F4624" s="26"/>
      <c r="G4624" s="27">
        <v>100</v>
      </c>
      <c r="H4624" s="28"/>
      <c r="I4624" s="28"/>
      <c r="J4624" s="28"/>
      <c r="K4624" s="28"/>
      <c r="L4624" s="28"/>
      <c r="M4624" s="28"/>
      <c r="N4624" s="28"/>
      <c r="O4624" s="28"/>
      <c r="P4624" s="28"/>
      <c r="Q4624" s="28"/>
      <c r="R4624" s="28"/>
      <c r="S4624" s="29"/>
      <c r="T4624" s="6" t="s">
        <v>1249</v>
      </c>
      <c r="U4624" s="6" t="s">
        <v>32</v>
      </c>
      <c r="V4624" s="6" t="s">
        <v>33</v>
      </c>
      <c r="W4624" s="6" t="s">
        <v>36</v>
      </c>
      <c r="X4624" s="30" t="s">
        <v>1249</v>
      </c>
      <c r="Y4624" s="31"/>
      <c r="Z4624" s="6" t="s">
        <v>37</v>
      </c>
      <c r="AA4624" s="2"/>
    </row>
    <row r="4625" spans="1:27" ht="15" customHeight="1" x14ac:dyDescent="0.2">
      <c r="A4625" s="25"/>
      <c r="B4625" s="43"/>
      <c r="C4625" s="26"/>
      <c r="D4625" s="9"/>
      <c r="E4625" s="25"/>
      <c r="F4625" s="26"/>
      <c r="G4625" s="27">
        <v>100</v>
      </c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9"/>
      <c r="T4625" s="6" t="s">
        <v>2132</v>
      </c>
      <c r="U4625" s="6" t="s">
        <v>32</v>
      </c>
      <c r="V4625" s="6" t="s">
        <v>33</v>
      </c>
      <c r="W4625" s="6" t="s">
        <v>36</v>
      </c>
      <c r="X4625" s="30" t="s">
        <v>2132</v>
      </c>
      <c r="Y4625" s="31"/>
      <c r="Z4625" s="6" t="s">
        <v>37</v>
      </c>
      <c r="AA4625" s="2"/>
    </row>
    <row r="4626" spans="1:27" ht="15" customHeight="1" x14ac:dyDescent="0.2">
      <c r="A4626" s="32"/>
      <c r="B4626" s="42"/>
      <c r="C4626" s="33"/>
      <c r="D4626" s="13"/>
      <c r="E4626" s="25"/>
      <c r="F4626" s="26"/>
      <c r="G4626" s="27">
        <v>100</v>
      </c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9"/>
      <c r="T4626" s="6" t="s">
        <v>1013</v>
      </c>
      <c r="U4626" s="6" t="s">
        <v>32</v>
      </c>
      <c r="V4626" s="6" t="s">
        <v>33</v>
      </c>
      <c r="W4626" s="6" t="s">
        <v>36</v>
      </c>
      <c r="X4626" s="30" t="s">
        <v>1013</v>
      </c>
      <c r="Y4626" s="31"/>
      <c r="Z4626" s="6" t="s">
        <v>37</v>
      </c>
      <c r="AA4626" s="2"/>
    </row>
    <row r="4627" spans="1:27" ht="15" customHeight="1" x14ac:dyDescent="0.2">
      <c r="A4627" s="36">
        <v>423893</v>
      </c>
      <c r="B4627" s="37"/>
      <c r="C4627" s="38"/>
      <c r="D4627" s="7">
        <v>42234</v>
      </c>
      <c r="E4627" s="25"/>
      <c r="F4627" s="26"/>
      <c r="G4627" s="27">
        <v>100</v>
      </c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9"/>
      <c r="T4627" s="6" t="s">
        <v>2133</v>
      </c>
      <c r="U4627" s="6" t="s">
        <v>32</v>
      </c>
      <c r="V4627" s="6" t="s">
        <v>33</v>
      </c>
      <c r="W4627" s="6" t="s">
        <v>33</v>
      </c>
      <c r="X4627" s="30" t="s">
        <v>2133</v>
      </c>
      <c r="Y4627" s="31"/>
      <c r="Z4627" s="6" t="s">
        <v>401</v>
      </c>
      <c r="AA4627" s="2"/>
    </row>
    <row r="4628" spans="1:27" ht="15" customHeight="1" x14ac:dyDescent="0.2">
      <c r="A4628" s="25"/>
      <c r="B4628" s="43"/>
      <c r="C4628" s="26"/>
      <c r="D4628" s="9"/>
      <c r="E4628" s="25"/>
      <c r="F4628" s="26"/>
      <c r="G4628" s="27">
        <v>450</v>
      </c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9"/>
      <c r="T4628" s="6" t="s">
        <v>2134</v>
      </c>
      <c r="U4628" s="6" t="s">
        <v>32</v>
      </c>
      <c r="V4628" s="6" t="s">
        <v>33</v>
      </c>
      <c r="W4628" s="6" t="s">
        <v>33</v>
      </c>
      <c r="X4628" s="30" t="s">
        <v>2134</v>
      </c>
      <c r="Y4628" s="31"/>
      <c r="Z4628" s="6" t="s">
        <v>40</v>
      </c>
      <c r="AA4628" s="2"/>
    </row>
    <row r="4629" spans="1:27" ht="15" customHeight="1" x14ac:dyDescent="0.2">
      <c r="A4629" s="32"/>
      <c r="B4629" s="42"/>
      <c r="C4629" s="33"/>
      <c r="D4629" s="13"/>
      <c r="E4629" s="32"/>
      <c r="F4629" s="33"/>
      <c r="G4629" s="27">
        <v>500</v>
      </c>
      <c r="H4629" s="28"/>
      <c r="I4629" s="28"/>
      <c r="J4629" s="28"/>
      <c r="K4629" s="28"/>
      <c r="L4629" s="28"/>
      <c r="M4629" s="28"/>
      <c r="N4629" s="28"/>
      <c r="O4629" s="28"/>
      <c r="P4629" s="28"/>
      <c r="Q4629" s="28"/>
      <c r="R4629" s="28"/>
      <c r="S4629" s="29"/>
      <c r="T4629" s="6" t="s">
        <v>2135</v>
      </c>
      <c r="U4629" s="6" t="s">
        <v>32</v>
      </c>
      <c r="V4629" s="6" t="s">
        <v>33</v>
      </c>
      <c r="W4629" s="6" t="s">
        <v>36</v>
      </c>
      <c r="X4629" s="30" t="s">
        <v>2135</v>
      </c>
      <c r="Y4629" s="31"/>
      <c r="Z4629" s="6" t="s">
        <v>37</v>
      </c>
      <c r="AA4629" s="2"/>
    </row>
    <row r="4630" spans="1:27" ht="3" customHeight="1" x14ac:dyDescent="0.2">
      <c r="A4630" s="15"/>
      <c r="B4630" s="16"/>
      <c r="C4630" s="16"/>
      <c r="D4630" s="16"/>
      <c r="E4630" s="16"/>
      <c r="F4630" s="16"/>
      <c r="G4630" s="16"/>
      <c r="H4630" s="16"/>
      <c r="I4630" s="16"/>
      <c r="J4630" s="16"/>
      <c r="K4630" s="16"/>
      <c r="L4630" s="16"/>
      <c r="M4630" s="16"/>
      <c r="N4630" s="16"/>
      <c r="O4630" s="16"/>
      <c r="P4630" s="16"/>
      <c r="Q4630" s="16"/>
      <c r="R4630" s="16"/>
      <c r="S4630" s="16"/>
      <c r="T4630" s="16"/>
      <c r="U4630" s="16"/>
      <c r="V4630" s="16"/>
      <c r="W4630" s="16"/>
      <c r="X4630" s="16"/>
      <c r="Y4630" s="16"/>
      <c r="Z4630" s="17"/>
      <c r="AA4630" s="2"/>
    </row>
    <row r="4631" spans="1:27" ht="12.75" customHeight="1" x14ac:dyDescent="0.2">
      <c r="A4631" s="8"/>
      <c r="B4631" s="2"/>
      <c r="C4631" s="2"/>
      <c r="D4631" s="2"/>
      <c r="E4631" s="2"/>
      <c r="F4631" s="2"/>
      <c r="G4631" s="2"/>
      <c r="H4631" s="2"/>
      <c r="I4631" s="2"/>
      <c r="J4631" s="2"/>
      <c r="K4631" s="2"/>
      <c r="L4631" s="2"/>
      <c r="M4631" s="21">
        <f>SUM(hList_Frame_1!B2689:B2698)</f>
        <v>2100</v>
      </c>
      <c r="N4631" s="21"/>
      <c r="O4631" s="21"/>
      <c r="P4631" s="21"/>
      <c r="Q4631" s="21"/>
      <c r="R4631" s="21"/>
      <c r="S4631" s="21"/>
      <c r="T4631" s="2"/>
      <c r="U4631" s="2"/>
      <c r="V4631" s="2"/>
      <c r="W4631" s="2"/>
      <c r="X4631" s="2"/>
      <c r="Y4631" s="2"/>
      <c r="Z4631" s="18"/>
      <c r="AA4631" s="2"/>
    </row>
    <row r="4632" spans="1:27" ht="13.5" customHeight="1" x14ac:dyDescent="0.2">
      <c r="A4632" s="12"/>
      <c r="B4632" s="19"/>
      <c r="C4632" s="19"/>
      <c r="D4632" s="19"/>
      <c r="E4632" s="19"/>
      <c r="F4632" s="19"/>
      <c r="G4632" s="19"/>
      <c r="H4632" s="19"/>
      <c r="I4632" s="19"/>
      <c r="J4632" s="19"/>
      <c r="K4632" s="19"/>
      <c r="L4632" s="19"/>
      <c r="M4632" s="19"/>
      <c r="N4632" s="19"/>
      <c r="O4632" s="19"/>
      <c r="P4632" s="19"/>
      <c r="Q4632" s="19"/>
      <c r="R4632" s="19"/>
      <c r="S4632" s="19"/>
      <c r="T4632" s="19"/>
      <c r="U4632" s="19"/>
      <c r="V4632" s="19"/>
      <c r="W4632" s="19"/>
      <c r="X4632" s="19"/>
      <c r="Y4632" s="19"/>
      <c r="Z4632" s="20"/>
      <c r="AA4632" s="2"/>
    </row>
    <row r="4633" spans="1:27" ht="15" customHeight="1" x14ac:dyDescent="0.2">
      <c r="A4633" s="36">
        <v>423063</v>
      </c>
      <c r="B4633" s="37"/>
      <c r="C4633" s="38"/>
      <c r="D4633" s="7">
        <v>42220</v>
      </c>
      <c r="E4633" s="34" t="s">
        <v>2136</v>
      </c>
      <c r="F4633" s="35"/>
      <c r="G4633" s="39">
        <v>2380.0500000000002</v>
      </c>
      <c r="H4633" s="40"/>
      <c r="I4633" s="40"/>
      <c r="J4633" s="40"/>
      <c r="K4633" s="40"/>
      <c r="L4633" s="40"/>
      <c r="M4633" s="40"/>
      <c r="N4633" s="40"/>
      <c r="O4633" s="40"/>
      <c r="P4633" s="40"/>
      <c r="Q4633" s="40"/>
      <c r="R4633" s="40"/>
      <c r="S4633" s="41"/>
      <c r="T4633" s="10" t="s">
        <v>272</v>
      </c>
      <c r="U4633" s="10" t="s">
        <v>2137</v>
      </c>
      <c r="V4633" s="10" t="s">
        <v>46</v>
      </c>
      <c r="W4633" s="10" t="s">
        <v>57</v>
      </c>
      <c r="X4633" s="34" t="s">
        <v>272</v>
      </c>
      <c r="Y4633" s="35"/>
      <c r="Z4633" s="10" t="s">
        <v>552</v>
      </c>
      <c r="AA4633" s="2"/>
    </row>
    <row r="4634" spans="1:27" ht="14.25" customHeight="1" x14ac:dyDescent="0.2">
      <c r="A4634" s="25"/>
      <c r="B4634" s="43"/>
      <c r="C4634" s="26"/>
      <c r="D4634" s="9"/>
      <c r="E4634" s="25"/>
      <c r="F4634" s="26"/>
      <c r="G4634" s="25"/>
      <c r="H4634" s="43"/>
      <c r="I4634" s="43"/>
      <c r="J4634" s="43"/>
      <c r="K4634" s="43"/>
      <c r="L4634" s="43"/>
      <c r="M4634" s="43"/>
      <c r="N4634" s="43"/>
      <c r="O4634" s="43"/>
      <c r="P4634" s="43"/>
      <c r="Q4634" s="43"/>
      <c r="R4634" s="43"/>
      <c r="S4634" s="26"/>
      <c r="T4634" s="9"/>
      <c r="U4634" s="9"/>
      <c r="V4634" s="9"/>
      <c r="W4634" s="9"/>
      <c r="X4634" s="25"/>
      <c r="Y4634" s="26"/>
      <c r="Z4634" s="11" t="s">
        <v>829</v>
      </c>
      <c r="AA4634" s="2"/>
    </row>
    <row r="4635" spans="1:27" ht="14.25" customHeight="1" x14ac:dyDescent="0.2">
      <c r="A4635" s="25"/>
      <c r="B4635" s="43"/>
      <c r="C4635" s="26"/>
      <c r="D4635" s="9"/>
      <c r="E4635" s="25"/>
      <c r="F4635" s="26"/>
      <c r="G4635" s="25"/>
      <c r="H4635" s="43"/>
      <c r="I4635" s="43"/>
      <c r="J4635" s="43"/>
      <c r="K4635" s="43"/>
      <c r="L4635" s="43"/>
      <c r="M4635" s="43"/>
      <c r="N4635" s="43"/>
      <c r="O4635" s="43"/>
      <c r="P4635" s="43"/>
      <c r="Q4635" s="43"/>
      <c r="R4635" s="43"/>
      <c r="S4635" s="26"/>
      <c r="T4635" s="9"/>
      <c r="U4635" s="9"/>
      <c r="V4635" s="9"/>
      <c r="W4635" s="9"/>
      <c r="X4635" s="25"/>
      <c r="Y4635" s="26"/>
      <c r="Z4635" s="11" t="s">
        <v>326</v>
      </c>
      <c r="AA4635" s="2"/>
    </row>
    <row r="4636" spans="1:27" ht="14.25" customHeight="1" x14ac:dyDescent="0.2">
      <c r="A4636" s="25"/>
      <c r="B4636" s="43"/>
      <c r="C4636" s="26"/>
      <c r="D4636" s="9"/>
      <c r="E4636" s="25"/>
      <c r="F4636" s="26"/>
      <c r="G4636" s="25"/>
      <c r="H4636" s="43"/>
      <c r="I4636" s="43"/>
      <c r="J4636" s="43"/>
      <c r="K4636" s="43"/>
      <c r="L4636" s="43"/>
      <c r="M4636" s="43"/>
      <c r="N4636" s="43"/>
      <c r="O4636" s="43"/>
      <c r="P4636" s="43"/>
      <c r="Q4636" s="43"/>
      <c r="R4636" s="43"/>
      <c r="S4636" s="26"/>
      <c r="T4636" s="9"/>
      <c r="U4636" s="9"/>
      <c r="V4636" s="9"/>
      <c r="W4636" s="9"/>
      <c r="X4636" s="25"/>
      <c r="Y4636" s="26"/>
      <c r="Z4636" s="11" t="s">
        <v>828</v>
      </c>
      <c r="AA4636" s="2"/>
    </row>
    <row r="4637" spans="1:27" ht="14.25" customHeight="1" x14ac:dyDescent="0.2">
      <c r="A4637" s="25"/>
      <c r="B4637" s="43"/>
      <c r="C4637" s="26"/>
      <c r="D4637" s="9"/>
      <c r="E4637" s="25"/>
      <c r="F4637" s="26"/>
      <c r="G4637" s="25"/>
      <c r="H4637" s="43"/>
      <c r="I4637" s="43"/>
      <c r="J4637" s="43"/>
      <c r="K4637" s="43"/>
      <c r="L4637" s="43"/>
      <c r="M4637" s="43"/>
      <c r="N4637" s="43"/>
      <c r="O4637" s="43"/>
      <c r="P4637" s="43"/>
      <c r="Q4637" s="43"/>
      <c r="R4637" s="43"/>
      <c r="S4637" s="26"/>
      <c r="T4637" s="9"/>
      <c r="U4637" s="9"/>
      <c r="V4637" s="9"/>
      <c r="W4637" s="9"/>
      <c r="X4637" s="25"/>
      <c r="Y4637" s="26"/>
      <c r="Z4637" s="11" t="s">
        <v>58</v>
      </c>
      <c r="AA4637" s="2"/>
    </row>
    <row r="4638" spans="1:27" ht="14.25" customHeight="1" x14ac:dyDescent="0.2">
      <c r="A4638" s="25"/>
      <c r="B4638" s="43"/>
      <c r="C4638" s="26"/>
      <c r="D4638" s="9"/>
      <c r="E4638" s="25"/>
      <c r="F4638" s="26"/>
      <c r="G4638" s="25"/>
      <c r="H4638" s="43"/>
      <c r="I4638" s="43"/>
      <c r="J4638" s="43"/>
      <c r="K4638" s="43"/>
      <c r="L4638" s="43"/>
      <c r="M4638" s="43"/>
      <c r="N4638" s="43"/>
      <c r="O4638" s="43"/>
      <c r="P4638" s="43"/>
      <c r="Q4638" s="43"/>
      <c r="R4638" s="43"/>
      <c r="S4638" s="26"/>
      <c r="T4638" s="9"/>
      <c r="U4638" s="9"/>
      <c r="V4638" s="9"/>
      <c r="W4638" s="9"/>
      <c r="X4638" s="25"/>
      <c r="Y4638" s="26"/>
      <c r="Z4638" s="11" t="s">
        <v>265</v>
      </c>
      <c r="AA4638" s="2"/>
    </row>
    <row r="4639" spans="1:27" ht="14.25" customHeight="1" x14ac:dyDescent="0.2">
      <c r="A4639" s="25"/>
      <c r="B4639" s="43"/>
      <c r="C4639" s="26"/>
      <c r="D4639" s="9"/>
      <c r="E4639" s="25"/>
      <c r="F4639" s="26"/>
      <c r="G4639" s="25"/>
      <c r="H4639" s="43"/>
      <c r="I4639" s="43"/>
      <c r="J4639" s="43"/>
      <c r="K4639" s="43"/>
      <c r="L4639" s="43"/>
      <c r="M4639" s="43"/>
      <c r="N4639" s="43"/>
      <c r="O4639" s="43"/>
      <c r="P4639" s="43"/>
      <c r="Q4639" s="43"/>
      <c r="R4639" s="43"/>
      <c r="S4639" s="26"/>
      <c r="T4639" s="9"/>
      <c r="U4639" s="9"/>
      <c r="V4639" s="9"/>
      <c r="W4639" s="9"/>
      <c r="X4639" s="25"/>
      <c r="Y4639" s="26"/>
      <c r="Z4639" s="11" t="s">
        <v>995</v>
      </c>
      <c r="AA4639" s="2"/>
    </row>
    <row r="4640" spans="1:27" ht="14.25" customHeight="1" x14ac:dyDescent="0.2">
      <c r="A4640" s="25"/>
      <c r="B4640" s="43"/>
      <c r="C4640" s="26"/>
      <c r="D4640" s="9"/>
      <c r="E4640" s="25"/>
      <c r="F4640" s="26"/>
      <c r="G4640" s="25"/>
      <c r="H4640" s="43"/>
      <c r="I4640" s="43"/>
      <c r="J4640" s="43"/>
      <c r="K4640" s="43"/>
      <c r="L4640" s="43"/>
      <c r="M4640" s="43"/>
      <c r="N4640" s="43"/>
      <c r="O4640" s="43"/>
      <c r="P4640" s="43"/>
      <c r="Q4640" s="43"/>
      <c r="R4640" s="43"/>
      <c r="S4640" s="26"/>
      <c r="T4640" s="9"/>
      <c r="U4640" s="9"/>
      <c r="V4640" s="9"/>
      <c r="W4640" s="9"/>
      <c r="X4640" s="25"/>
      <c r="Y4640" s="26"/>
      <c r="Z4640" s="11" t="s">
        <v>424</v>
      </c>
      <c r="AA4640" s="2"/>
    </row>
    <row r="4641" spans="1:27" ht="14.25" customHeight="1" x14ac:dyDescent="0.2">
      <c r="A4641" s="25"/>
      <c r="B4641" s="43"/>
      <c r="C4641" s="26"/>
      <c r="D4641" s="9"/>
      <c r="E4641" s="25"/>
      <c r="F4641" s="26"/>
      <c r="G4641" s="25"/>
      <c r="H4641" s="43"/>
      <c r="I4641" s="43"/>
      <c r="J4641" s="43"/>
      <c r="K4641" s="43"/>
      <c r="L4641" s="43"/>
      <c r="M4641" s="43"/>
      <c r="N4641" s="43"/>
      <c r="O4641" s="43"/>
      <c r="P4641" s="43"/>
      <c r="Q4641" s="43"/>
      <c r="R4641" s="43"/>
      <c r="S4641" s="26"/>
      <c r="T4641" s="9"/>
      <c r="U4641" s="9"/>
      <c r="V4641" s="9"/>
      <c r="W4641" s="9"/>
      <c r="X4641" s="25"/>
      <c r="Y4641" s="26"/>
      <c r="Z4641" s="11" t="s">
        <v>1107</v>
      </c>
      <c r="AA4641" s="2"/>
    </row>
    <row r="4642" spans="1:27" ht="14.25" customHeight="1" x14ac:dyDescent="0.2">
      <c r="A4642" s="25"/>
      <c r="B4642" s="43"/>
      <c r="C4642" s="26"/>
      <c r="D4642" s="9"/>
      <c r="E4642" s="25"/>
      <c r="F4642" s="26"/>
      <c r="G4642" s="25"/>
      <c r="H4642" s="43"/>
      <c r="I4642" s="43"/>
      <c r="J4642" s="43"/>
      <c r="K4642" s="43"/>
      <c r="L4642" s="43"/>
      <c r="M4642" s="43"/>
      <c r="N4642" s="43"/>
      <c r="O4642" s="43"/>
      <c r="P4642" s="43"/>
      <c r="Q4642" s="43"/>
      <c r="R4642" s="43"/>
      <c r="S4642" s="26"/>
      <c r="T4642" s="9"/>
      <c r="U4642" s="9"/>
      <c r="V4642" s="9"/>
      <c r="W4642" s="9"/>
      <c r="X4642" s="25"/>
      <c r="Y4642" s="26"/>
      <c r="Z4642" s="11" t="s">
        <v>398</v>
      </c>
      <c r="AA4642" s="2"/>
    </row>
    <row r="4643" spans="1:27" ht="14.25" customHeight="1" x14ac:dyDescent="0.2">
      <c r="A4643" s="25"/>
      <c r="B4643" s="43"/>
      <c r="C4643" s="26"/>
      <c r="D4643" s="9"/>
      <c r="E4643" s="25"/>
      <c r="F4643" s="26"/>
      <c r="G4643" s="25"/>
      <c r="H4643" s="43"/>
      <c r="I4643" s="43"/>
      <c r="J4643" s="43"/>
      <c r="K4643" s="43"/>
      <c r="L4643" s="43"/>
      <c r="M4643" s="43"/>
      <c r="N4643" s="43"/>
      <c r="O4643" s="43"/>
      <c r="P4643" s="43"/>
      <c r="Q4643" s="43"/>
      <c r="R4643" s="43"/>
      <c r="S4643" s="26"/>
      <c r="T4643" s="9"/>
      <c r="U4643" s="9"/>
      <c r="V4643" s="9"/>
      <c r="W4643" s="9"/>
      <c r="X4643" s="25"/>
      <c r="Y4643" s="26"/>
      <c r="Z4643" s="11" t="s">
        <v>827</v>
      </c>
      <c r="AA4643" s="2"/>
    </row>
    <row r="4644" spans="1:27" ht="14.25" customHeight="1" x14ac:dyDescent="0.2">
      <c r="A4644" s="25"/>
      <c r="B4644" s="43"/>
      <c r="C4644" s="26"/>
      <c r="D4644" s="9"/>
      <c r="E4644" s="25"/>
      <c r="F4644" s="26"/>
      <c r="G4644" s="25"/>
      <c r="H4644" s="43"/>
      <c r="I4644" s="43"/>
      <c r="J4644" s="43"/>
      <c r="K4644" s="43"/>
      <c r="L4644" s="43"/>
      <c r="M4644" s="43"/>
      <c r="N4644" s="43"/>
      <c r="O4644" s="43"/>
      <c r="P4644" s="43"/>
      <c r="Q4644" s="43"/>
      <c r="R4644" s="43"/>
      <c r="S4644" s="26"/>
      <c r="T4644" s="9"/>
      <c r="U4644" s="9"/>
      <c r="V4644" s="9"/>
      <c r="W4644" s="9"/>
      <c r="X4644" s="25"/>
      <c r="Y4644" s="26"/>
      <c r="Z4644" s="11" t="s">
        <v>265</v>
      </c>
      <c r="AA4644" s="2"/>
    </row>
    <row r="4645" spans="1:27" ht="14.25" customHeight="1" x14ac:dyDescent="0.2">
      <c r="A4645" s="25"/>
      <c r="B4645" s="43"/>
      <c r="C4645" s="26"/>
      <c r="D4645" s="9"/>
      <c r="E4645" s="25"/>
      <c r="F4645" s="26"/>
      <c r="G4645" s="25"/>
      <c r="H4645" s="43"/>
      <c r="I4645" s="43"/>
      <c r="J4645" s="43"/>
      <c r="K4645" s="43"/>
      <c r="L4645" s="43"/>
      <c r="M4645" s="43"/>
      <c r="N4645" s="43"/>
      <c r="O4645" s="43"/>
      <c r="P4645" s="43"/>
      <c r="Q4645" s="43"/>
      <c r="R4645" s="43"/>
      <c r="S4645" s="26"/>
      <c r="T4645" s="9"/>
      <c r="U4645" s="9"/>
      <c r="V4645" s="9"/>
      <c r="W4645" s="9"/>
      <c r="X4645" s="25"/>
      <c r="Y4645" s="26"/>
      <c r="Z4645" s="11" t="s">
        <v>265</v>
      </c>
      <c r="AA4645" s="2"/>
    </row>
    <row r="4646" spans="1:27" ht="14.25" customHeight="1" x14ac:dyDescent="0.2">
      <c r="A4646" s="25"/>
      <c r="B4646" s="43"/>
      <c r="C4646" s="26"/>
      <c r="D4646" s="9"/>
      <c r="E4646" s="25"/>
      <c r="F4646" s="26"/>
      <c r="G4646" s="25"/>
      <c r="H4646" s="43"/>
      <c r="I4646" s="43"/>
      <c r="J4646" s="43"/>
      <c r="K4646" s="43"/>
      <c r="L4646" s="43"/>
      <c r="M4646" s="43"/>
      <c r="N4646" s="43"/>
      <c r="O4646" s="43"/>
      <c r="P4646" s="43"/>
      <c r="Q4646" s="43"/>
      <c r="R4646" s="43"/>
      <c r="S4646" s="26"/>
      <c r="T4646" s="9"/>
      <c r="U4646" s="9"/>
      <c r="V4646" s="9"/>
      <c r="W4646" s="9"/>
      <c r="X4646" s="25"/>
      <c r="Y4646" s="26"/>
      <c r="Z4646" s="11" t="s">
        <v>679</v>
      </c>
      <c r="AA4646" s="2"/>
    </row>
    <row r="4647" spans="1:27" ht="14.25" customHeight="1" x14ac:dyDescent="0.2">
      <c r="A4647" s="25"/>
      <c r="B4647" s="43"/>
      <c r="C4647" s="26"/>
      <c r="D4647" s="9"/>
      <c r="E4647" s="25"/>
      <c r="F4647" s="26"/>
      <c r="G4647" s="25"/>
      <c r="H4647" s="43"/>
      <c r="I4647" s="43"/>
      <c r="J4647" s="43"/>
      <c r="K4647" s="43"/>
      <c r="L4647" s="43"/>
      <c r="M4647" s="43"/>
      <c r="N4647" s="43"/>
      <c r="O4647" s="43"/>
      <c r="P4647" s="43"/>
      <c r="Q4647" s="43"/>
      <c r="R4647" s="43"/>
      <c r="S4647" s="26"/>
      <c r="T4647" s="9"/>
      <c r="U4647" s="9"/>
      <c r="V4647" s="9"/>
      <c r="W4647" s="13"/>
      <c r="X4647" s="25"/>
      <c r="Y4647" s="26"/>
      <c r="Z4647" s="14" t="s">
        <v>547</v>
      </c>
      <c r="AA4647" s="2"/>
    </row>
    <row r="4648" spans="1:27" ht="15" customHeight="1" x14ac:dyDescent="0.2">
      <c r="A4648" s="25"/>
      <c r="B4648" s="43"/>
      <c r="C4648" s="26"/>
      <c r="D4648" s="9"/>
      <c r="E4648" s="25"/>
      <c r="F4648" s="26"/>
      <c r="G4648" s="25"/>
      <c r="H4648" s="43"/>
      <c r="I4648" s="43"/>
      <c r="J4648" s="43"/>
      <c r="K4648" s="43"/>
      <c r="L4648" s="43"/>
      <c r="M4648" s="43"/>
      <c r="N4648" s="43"/>
      <c r="O4648" s="43"/>
      <c r="P4648" s="43"/>
      <c r="Q4648" s="43"/>
      <c r="R4648" s="43"/>
      <c r="S4648" s="26"/>
      <c r="T4648" s="9"/>
      <c r="U4648" s="9"/>
      <c r="V4648" s="9"/>
      <c r="W4648" s="6" t="s">
        <v>548</v>
      </c>
      <c r="X4648" s="25"/>
      <c r="Y4648" s="26"/>
      <c r="Z4648" s="6" t="s">
        <v>549</v>
      </c>
      <c r="AA4648" s="2"/>
    </row>
    <row r="4649" spans="1:27" ht="15" customHeight="1" x14ac:dyDescent="0.2">
      <c r="A4649" s="25"/>
      <c r="B4649" s="43"/>
      <c r="C4649" s="26"/>
      <c r="D4649" s="9"/>
      <c r="E4649" s="25"/>
      <c r="F4649" s="26"/>
      <c r="G4649" s="25"/>
      <c r="H4649" s="43"/>
      <c r="I4649" s="43"/>
      <c r="J4649" s="43"/>
      <c r="K4649" s="43"/>
      <c r="L4649" s="43"/>
      <c r="M4649" s="43"/>
      <c r="N4649" s="43"/>
      <c r="O4649" s="43"/>
      <c r="P4649" s="43"/>
      <c r="Q4649" s="43"/>
      <c r="R4649" s="43"/>
      <c r="S4649" s="26"/>
      <c r="T4649" s="9"/>
      <c r="U4649" s="9"/>
      <c r="V4649" s="9"/>
      <c r="W4649" s="6" t="s">
        <v>47</v>
      </c>
      <c r="X4649" s="25"/>
      <c r="Y4649" s="26"/>
      <c r="Z4649" s="6" t="s">
        <v>826</v>
      </c>
      <c r="AA4649" s="2"/>
    </row>
    <row r="4650" spans="1:27" ht="15" customHeight="1" x14ac:dyDescent="0.2">
      <c r="A4650" s="32"/>
      <c r="B4650" s="42"/>
      <c r="C4650" s="33"/>
      <c r="D4650" s="13"/>
      <c r="E4650" s="25"/>
      <c r="F4650" s="26"/>
      <c r="G4650" s="3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33"/>
      <c r="T4650" s="13"/>
      <c r="U4650" s="13"/>
      <c r="V4650" s="13"/>
      <c r="W4650" s="6" t="s">
        <v>1169</v>
      </c>
      <c r="X4650" s="32"/>
      <c r="Y4650" s="33"/>
      <c r="Z4650" s="6" t="s">
        <v>48</v>
      </c>
      <c r="AA4650" s="2"/>
    </row>
    <row r="4651" spans="1:27" ht="15" customHeight="1" x14ac:dyDescent="0.2">
      <c r="A4651" s="22">
        <v>423894</v>
      </c>
      <c r="B4651" s="23"/>
      <c r="C4651" s="24"/>
      <c r="D4651" s="4">
        <v>42234</v>
      </c>
      <c r="E4651" s="32"/>
      <c r="F4651" s="33"/>
      <c r="G4651" s="27">
        <v>2.83</v>
      </c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9"/>
      <c r="T4651" s="6" t="s">
        <v>272</v>
      </c>
      <c r="U4651" s="6" t="s">
        <v>2137</v>
      </c>
      <c r="V4651" s="6" t="s">
        <v>46</v>
      </c>
      <c r="W4651" s="6" t="s">
        <v>2138</v>
      </c>
      <c r="X4651" s="30" t="s">
        <v>272</v>
      </c>
      <c r="Y4651" s="31"/>
      <c r="Z4651" s="6" t="s">
        <v>48</v>
      </c>
      <c r="AA4651" s="2"/>
    </row>
    <row r="4652" spans="1:27" ht="2.25" customHeight="1" x14ac:dyDescent="0.2">
      <c r="A4652" s="15"/>
      <c r="B4652" s="16"/>
      <c r="C4652" s="16"/>
      <c r="D4652" s="16"/>
      <c r="E4652" s="16"/>
      <c r="F4652" s="16"/>
      <c r="G4652" s="16"/>
      <c r="H4652" s="16"/>
      <c r="I4652" s="16"/>
      <c r="J4652" s="16"/>
      <c r="K4652" s="16"/>
      <c r="L4652" s="16"/>
      <c r="M4652" s="16"/>
      <c r="N4652" s="16"/>
      <c r="O4652" s="16"/>
      <c r="P4652" s="16"/>
      <c r="Q4652" s="16"/>
      <c r="R4652" s="16"/>
      <c r="S4652" s="16"/>
      <c r="T4652" s="16"/>
      <c r="U4652" s="16"/>
      <c r="V4652" s="16"/>
      <c r="W4652" s="16"/>
      <c r="X4652" s="16"/>
      <c r="Y4652" s="16"/>
      <c r="Z4652" s="17"/>
      <c r="AA4652" s="2"/>
    </row>
    <row r="4653" spans="1:27" ht="13.5" customHeight="1" x14ac:dyDescent="0.2">
      <c r="A4653" s="8"/>
      <c r="B4653" s="2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1">
        <f>SUM(hList_Frame_1!B2699:B2717)</f>
        <v>2382.88</v>
      </c>
      <c r="N4653" s="21"/>
      <c r="O4653" s="21"/>
      <c r="P4653" s="21"/>
      <c r="Q4653" s="21"/>
      <c r="R4653" s="21"/>
      <c r="S4653" s="21"/>
      <c r="T4653" s="2"/>
      <c r="U4653" s="2"/>
      <c r="V4653" s="2"/>
      <c r="W4653" s="2"/>
      <c r="X4653" s="2"/>
      <c r="Y4653" s="2"/>
      <c r="Z4653" s="18"/>
      <c r="AA4653" s="2"/>
    </row>
    <row r="4654" spans="1:27" ht="13.5" customHeight="1" x14ac:dyDescent="0.2">
      <c r="A4654" s="12"/>
      <c r="B4654" s="19"/>
      <c r="C4654" s="19"/>
      <c r="D4654" s="19"/>
      <c r="E4654" s="19"/>
      <c r="F4654" s="19"/>
      <c r="G4654" s="19"/>
      <c r="H4654" s="19"/>
      <c r="I4654" s="19"/>
      <c r="J4654" s="19"/>
      <c r="K4654" s="19"/>
      <c r="L4654" s="19"/>
      <c r="M4654" s="19"/>
      <c r="N4654" s="19"/>
      <c r="O4654" s="19"/>
      <c r="P4654" s="19"/>
      <c r="Q4654" s="19"/>
      <c r="R4654" s="19"/>
      <c r="S4654" s="19"/>
      <c r="T4654" s="19"/>
      <c r="U4654" s="19"/>
      <c r="V4654" s="19"/>
      <c r="W4654" s="19"/>
      <c r="X4654" s="19"/>
      <c r="Y4654" s="19"/>
      <c r="Z4654" s="20"/>
      <c r="AA4654" s="2"/>
    </row>
    <row r="4655" spans="1:27" ht="15" customHeight="1" x14ac:dyDescent="0.2">
      <c r="A4655" s="22">
        <v>423101</v>
      </c>
      <c r="B4655" s="23"/>
      <c r="C4655" s="24"/>
      <c r="D4655" s="4">
        <v>42223</v>
      </c>
      <c r="E4655" s="34" t="s">
        <v>111</v>
      </c>
      <c r="F4655" s="35"/>
      <c r="G4655" s="27">
        <v>160.93</v>
      </c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9"/>
      <c r="T4655" s="6" t="s">
        <v>418</v>
      </c>
      <c r="U4655" s="6" t="s">
        <v>1165</v>
      </c>
      <c r="V4655" s="6" t="s">
        <v>15</v>
      </c>
      <c r="W4655" s="6" t="s">
        <v>15</v>
      </c>
      <c r="X4655" s="30" t="s">
        <v>418</v>
      </c>
      <c r="Y4655" s="31"/>
      <c r="Z4655" s="6" t="s">
        <v>15</v>
      </c>
      <c r="AA4655" s="2"/>
    </row>
    <row r="4656" spans="1:27" ht="15" customHeight="1" x14ac:dyDescent="0.2">
      <c r="A4656" s="22">
        <v>423935</v>
      </c>
      <c r="B4656" s="23"/>
      <c r="C4656" s="24"/>
      <c r="D4656" s="4">
        <v>42237</v>
      </c>
      <c r="E4656" s="32"/>
      <c r="F4656" s="33"/>
      <c r="G4656" s="27">
        <v>160.93</v>
      </c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9"/>
      <c r="T4656" s="6" t="s">
        <v>420</v>
      </c>
      <c r="U4656" s="6" t="s">
        <v>1165</v>
      </c>
      <c r="V4656" s="6" t="s">
        <v>15</v>
      </c>
      <c r="W4656" s="6" t="s">
        <v>15</v>
      </c>
      <c r="X4656" s="30" t="s">
        <v>420</v>
      </c>
      <c r="Y4656" s="31"/>
      <c r="Z4656" s="6" t="s">
        <v>15</v>
      </c>
      <c r="AA4656" s="2"/>
    </row>
    <row r="4657" spans="1:27" ht="2.25" customHeight="1" x14ac:dyDescent="0.2">
      <c r="A4657" s="15"/>
      <c r="B4657" s="16"/>
      <c r="C4657" s="16"/>
      <c r="D4657" s="16"/>
      <c r="E4657" s="16"/>
      <c r="F4657" s="16"/>
      <c r="G4657" s="16"/>
      <c r="H4657" s="16"/>
      <c r="I4657" s="16"/>
      <c r="J4657" s="16"/>
      <c r="K4657" s="16"/>
      <c r="L4657" s="16"/>
      <c r="M4657" s="16"/>
      <c r="N4657" s="16"/>
      <c r="O4657" s="16"/>
      <c r="P4657" s="16"/>
      <c r="Q4657" s="16"/>
      <c r="R4657" s="16"/>
      <c r="S4657" s="16"/>
      <c r="T4657" s="16"/>
      <c r="U4657" s="16"/>
      <c r="V4657" s="16"/>
      <c r="W4657" s="16"/>
      <c r="X4657" s="16"/>
      <c r="Y4657" s="16"/>
      <c r="Z4657" s="17"/>
      <c r="AA4657" s="2"/>
    </row>
    <row r="4658" spans="1:27" ht="13.5" customHeight="1" x14ac:dyDescent="0.2">
      <c r="A4658" s="8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  <c r="N4658" s="2"/>
      <c r="O4658" s="2"/>
      <c r="P4658" s="21">
        <f>SUM(hList_Frame_1!B2718:B2719)</f>
        <v>321.86</v>
      </c>
      <c r="Q4658" s="21"/>
      <c r="R4658" s="21"/>
      <c r="S4658" s="21"/>
      <c r="T4658" s="2"/>
      <c r="U4658" s="2"/>
      <c r="V4658" s="2"/>
      <c r="W4658" s="2"/>
      <c r="X4658" s="2"/>
      <c r="Y4658" s="2"/>
      <c r="Z4658" s="18"/>
      <c r="AA4658" s="2"/>
    </row>
    <row r="4659" spans="1:27" ht="13.5" customHeight="1" x14ac:dyDescent="0.2">
      <c r="A4659" s="12"/>
      <c r="B4659" s="19"/>
      <c r="C4659" s="19"/>
      <c r="D4659" s="19"/>
      <c r="E4659" s="19"/>
      <c r="F4659" s="19"/>
      <c r="G4659" s="19"/>
      <c r="H4659" s="19"/>
      <c r="I4659" s="19"/>
      <c r="J4659" s="19"/>
      <c r="K4659" s="19"/>
      <c r="L4659" s="19"/>
      <c r="M4659" s="19"/>
      <c r="N4659" s="19"/>
      <c r="O4659" s="19"/>
      <c r="P4659" s="19"/>
      <c r="Q4659" s="19"/>
      <c r="R4659" s="19"/>
      <c r="S4659" s="19"/>
      <c r="T4659" s="19"/>
      <c r="U4659" s="19"/>
      <c r="V4659" s="19"/>
      <c r="W4659" s="19"/>
      <c r="X4659" s="19"/>
      <c r="Y4659" s="19"/>
      <c r="Z4659" s="20"/>
      <c r="AA4659" s="2"/>
    </row>
    <row r="4660" spans="1:27" ht="15" customHeight="1" x14ac:dyDescent="0.2">
      <c r="A4660" s="22">
        <v>423466</v>
      </c>
      <c r="B4660" s="23"/>
      <c r="C4660" s="24"/>
      <c r="D4660" s="4">
        <v>42227</v>
      </c>
      <c r="E4660" s="30" t="s">
        <v>2139</v>
      </c>
      <c r="F4660" s="31"/>
      <c r="G4660" s="27">
        <v>6526.98</v>
      </c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8"/>
      <c r="S4660" s="29"/>
      <c r="T4660" s="6" t="s">
        <v>23</v>
      </c>
      <c r="U4660" s="6" t="s">
        <v>24</v>
      </c>
      <c r="V4660" s="6" t="s">
        <v>25</v>
      </c>
      <c r="W4660" s="6" t="s">
        <v>26</v>
      </c>
      <c r="X4660" s="30" t="s">
        <v>23</v>
      </c>
      <c r="Y4660" s="31"/>
      <c r="Z4660" s="6" t="s">
        <v>15</v>
      </c>
      <c r="AA4660" s="2"/>
    </row>
    <row r="4661" spans="1:27" ht="2.25" customHeight="1" x14ac:dyDescent="0.2">
      <c r="A4661" s="15"/>
      <c r="B4661" s="16"/>
      <c r="C4661" s="16"/>
      <c r="D4661" s="16"/>
      <c r="E4661" s="16"/>
      <c r="F4661" s="16"/>
      <c r="G4661" s="16"/>
      <c r="H4661" s="16"/>
      <c r="I4661" s="16"/>
      <c r="J4661" s="16"/>
      <c r="K4661" s="16"/>
      <c r="L4661" s="16"/>
      <c r="M4661" s="16"/>
      <c r="N4661" s="16"/>
      <c r="O4661" s="16"/>
      <c r="P4661" s="16"/>
      <c r="Q4661" s="16"/>
      <c r="R4661" s="16"/>
      <c r="S4661" s="16"/>
      <c r="T4661" s="16"/>
      <c r="U4661" s="16"/>
      <c r="V4661" s="16"/>
      <c r="W4661" s="16"/>
      <c r="X4661" s="16"/>
      <c r="Y4661" s="16"/>
      <c r="Z4661" s="17"/>
      <c r="AA4661" s="2"/>
    </row>
    <row r="4662" spans="1:27" ht="12.75" customHeight="1" x14ac:dyDescent="0.2">
      <c r="A4662" s="8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  <c r="M4662" s="21">
        <f>SUM(hList_Frame_1!B2720:B2720)</f>
        <v>6526.98</v>
      </c>
      <c r="N4662" s="21"/>
      <c r="O4662" s="21"/>
      <c r="P4662" s="21"/>
      <c r="Q4662" s="21"/>
      <c r="R4662" s="21"/>
      <c r="S4662" s="21"/>
      <c r="T4662" s="2"/>
      <c r="U4662" s="2"/>
      <c r="V4662" s="2"/>
      <c r="W4662" s="2"/>
      <c r="X4662" s="2"/>
      <c r="Y4662" s="2"/>
      <c r="Z4662" s="18"/>
      <c r="AA4662" s="2"/>
    </row>
    <row r="4663" spans="1:27" ht="14.25" customHeight="1" x14ac:dyDescent="0.2">
      <c r="A4663" s="12"/>
      <c r="B4663" s="19"/>
      <c r="C4663" s="19"/>
      <c r="D4663" s="19"/>
      <c r="E4663" s="19"/>
      <c r="F4663" s="19"/>
      <c r="G4663" s="19"/>
      <c r="H4663" s="19"/>
      <c r="I4663" s="19"/>
      <c r="J4663" s="19"/>
      <c r="K4663" s="19"/>
      <c r="L4663" s="19"/>
      <c r="M4663" s="19"/>
      <c r="N4663" s="19"/>
      <c r="O4663" s="19"/>
      <c r="P4663" s="19"/>
      <c r="Q4663" s="19"/>
      <c r="R4663" s="19"/>
      <c r="S4663" s="19"/>
      <c r="T4663" s="19"/>
      <c r="U4663" s="19"/>
      <c r="V4663" s="19"/>
      <c r="W4663" s="19"/>
      <c r="X4663" s="19"/>
      <c r="Y4663" s="19"/>
      <c r="Z4663" s="20"/>
      <c r="AA4663" s="2"/>
    </row>
    <row r="4664" spans="1:27" ht="15" customHeight="1" x14ac:dyDescent="0.2">
      <c r="A4664" s="22">
        <v>423064</v>
      </c>
      <c r="B4664" s="23"/>
      <c r="C4664" s="24"/>
      <c r="D4664" s="4">
        <v>42220</v>
      </c>
      <c r="E4664" s="30" t="s">
        <v>2140</v>
      </c>
      <c r="F4664" s="31"/>
      <c r="G4664" s="27">
        <v>1325.31</v>
      </c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9"/>
      <c r="T4664" s="6" t="s">
        <v>177</v>
      </c>
      <c r="U4664" s="6" t="s">
        <v>488</v>
      </c>
      <c r="V4664" s="6" t="s">
        <v>125</v>
      </c>
      <c r="W4664" s="6" t="s">
        <v>489</v>
      </c>
      <c r="X4664" s="30" t="s">
        <v>177</v>
      </c>
      <c r="Y4664" s="31"/>
      <c r="Z4664" s="6" t="s">
        <v>952</v>
      </c>
      <c r="AA4664" s="2"/>
    </row>
    <row r="4665" spans="1:27" ht="2.25" customHeight="1" x14ac:dyDescent="0.2">
      <c r="A4665" s="15"/>
      <c r="B4665" s="16"/>
      <c r="C4665" s="16"/>
      <c r="D4665" s="16"/>
      <c r="E4665" s="16"/>
      <c r="F4665" s="16"/>
      <c r="G4665" s="16"/>
      <c r="H4665" s="16"/>
      <c r="I4665" s="16"/>
      <c r="J4665" s="16"/>
      <c r="K4665" s="16"/>
      <c r="L4665" s="16"/>
      <c r="M4665" s="16"/>
      <c r="N4665" s="16"/>
      <c r="O4665" s="16"/>
      <c r="P4665" s="16"/>
      <c r="Q4665" s="16"/>
      <c r="R4665" s="16"/>
      <c r="S4665" s="16"/>
      <c r="T4665" s="16"/>
      <c r="U4665" s="16"/>
      <c r="V4665" s="16"/>
      <c r="W4665" s="16"/>
      <c r="X4665" s="16"/>
      <c r="Y4665" s="16"/>
      <c r="Z4665" s="17"/>
      <c r="AA4665" s="2"/>
    </row>
    <row r="4666" spans="1:27" ht="13.5" customHeight="1" x14ac:dyDescent="0.2">
      <c r="A4666" s="8"/>
      <c r="B4666" s="2"/>
      <c r="C4666" s="2"/>
      <c r="D4666" s="2"/>
      <c r="E4666" s="2"/>
      <c r="F4666" s="2"/>
      <c r="G4666" s="2"/>
      <c r="H4666" s="2"/>
      <c r="I4666" s="2"/>
      <c r="J4666" s="2"/>
      <c r="K4666" s="2"/>
      <c r="L4666" s="2"/>
      <c r="M4666" s="21">
        <f>SUM(hList_Frame_1!B2721:B2721)</f>
        <v>1325.31</v>
      </c>
      <c r="N4666" s="21"/>
      <c r="O4666" s="21"/>
      <c r="P4666" s="21"/>
      <c r="Q4666" s="21"/>
      <c r="R4666" s="21"/>
      <c r="S4666" s="21"/>
      <c r="T4666" s="2"/>
      <c r="U4666" s="2"/>
      <c r="V4666" s="2"/>
      <c r="W4666" s="2"/>
      <c r="X4666" s="2"/>
      <c r="Y4666" s="2"/>
      <c r="Z4666" s="18"/>
      <c r="AA4666" s="2"/>
    </row>
    <row r="4667" spans="1:27" ht="13.5" customHeight="1" x14ac:dyDescent="0.2">
      <c r="A4667" s="12"/>
      <c r="B4667" s="19"/>
      <c r="C4667" s="19"/>
      <c r="D4667" s="19"/>
      <c r="E4667" s="19"/>
      <c r="F4667" s="19"/>
      <c r="G4667" s="19"/>
      <c r="H4667" s="19"/>
      <c r="I4667" s="19"/>
      <c r="J4667" s="19"/>
      <c r="K4667" s="19"/>
      <c r="L4667" s="19"/>
      <c r="M4667" s="19"/>
      <c r="N4667" s="19"/>
      <c r="O4667" s="19"/>
      <c r="P4667" s="19"/>
      <c r="Q4667" s="19"/>
      <c r="R4667" s="19"/>
      <c r="S4667" s="19"/>
      <c r="T4667" s="19"/>
      <c r="U4667" s="19"/>
      <c r="V4667" s="19"/>
      <c r="W4667" s="19"/>
      <c r="X4667" s="19"/>
      <c r="Y4667" s="19"/>
      <c r="Z4667" s="20"/>
      <c r="AA4667" s="2"/>
    </row>
    <row r="4668" spans="1:27" ht="15" customHeight="1" x14ac:dyDescent="0.2">
      <c r="A4668" s="22">
        <v>423065</v>
      </c>
      <c r="B4668" s="23"/>
      <c r="C4668" s="24"/>
      <c r="D4668" s="4">
        <v>42220</v>
      </c>
      <c r="E4668" s="34" t="s">
        <v>2141</v>
      </c>
      <c r="F4668" s="35"/>
      <c r="G4668" s="27">
        <v>382.32</v>
      </c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9"/>
      <c r="T4668" s="6" t="s">
        <v>177</v>
      </c>
      <c r="U4668" s="6" t="s">
        <v>488</v>
      </c>
      <c r="V4668" s="6" t="s">
        <v>84</v>
      </c>
      <c r="W4668" s="6" t="s">
        <v>233</v>
      </c>
      <c r="X4668" s="30" t="s">
        <v>177</v>
      </c>
      <c r="Y4668" s="31"/>
      <c r="Z4668" s="6" t="s">
        <v>2142</v>
      </c>
      <c r="AA4668" s="2"/>
    </row>
    <row r="4669" spans="1:27" ht="15" customHeight="1" x14ac:dyDescent="0.2">
      <c r="A4669" s="22">
        <v>423467</v>
      </c>
      <c r="B4669" s="23"/>
      <c r="C4669" s="24"/>
      <c r="D4669" s="4">
        <v>42227</v>
      </c>
      <c r="E4669" s="25"/>
      <c r="F4669" s="26"/>
      <c r="G4669" s="27">
        <v>382.32</v>
      </c>
      <c r="H4669" s="28"/>
      <c r="I4669" s="28"/>
      <c r="J4669" s="28"/>
      <c r="K4669" s="28"/>
      <c r="L4669" s="28"/>
      <c r="M4669" s="28"/>
      <c r="N4669" s="28"/>
      <c r="O4669" s="28"/>
      <c r="P4669" s="28"/>
      <c r="Q4669" s="28"/>
      <c r="R4669" s="28"/>
      <c r="S4669" s="29"/>
      <c r="T4669" s="6" t="s">
        <v>177</v>
      </c>
      <c r="U4669" s="6" t="s">
        <v>488</v>
      </c>
      <c r="V4669" s="6" t="s">
        <v>125</v>
      </c>
      <c r="W4669" s="6" t="s">
        <v>489</v>
      </c>
      <c r="X4669" s="30" t="s">
        <v>177</v>
      </c>
      <c r="Y4669" s="31"/>
      <c r="Z4669" s="6" t="s">
        <v>2143</v>
      </c>
      <c r="AA4669" s="2"/>
    </row>
    <row r="4670" spans="1:27" ht="15" customHeight="1" x14ac:dyDescent="0.2">
      <c r="A4670" s="22">
        <v>423895</v>
      </c>
      <c r="B4670" s="23"/>
      <c r="C4670" s="24"/>
      <c r="D4670" s="4">
        <v>42234</v>
      </c>
      <c r="E4670" s="32"/>
      <c r="F4670" s="33"/>
      <c r="G4670" s="27">
        <v>191.16</v>
      </c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8"/>
      <c r="S4670" s="29"/>
      <c r="T4670" s="6" t="s">
        <v>177</v>
      </c>
      <c r="U4670" s="6" t="s">
        <v>488</v>
      </c>
      <c r="V4670" s="6" t="s">
        <v>125</v>
      </c>
      <c r="W4670" s="6" t="s">
        <v>489</v>
      </c>
      <c r="X4670" s="30" t="s">
        <v>177</v>
      </c>
      <c r="Y4670" s="31"/>
      <c r="Z4670" s="6" t="s">
        <v>2144</v>
      </c>
      <c r="AA4670" s="2"/>
    </row>
    <row r="4671" spans="1:27" ht="2.25" customHeight="1" x14ac:dyDescent="0.2">
      <c r="A4671" s="15"/>
      <c r="B4671" s="16"/>
      <c r="C4671" s="16"/>
      <c r="D4671" s="16"/>
      <c r="E4671" s="16"/>
      <c r="F4671" s="16"/>
      <c r="G4671" s="16"/>
      <c r="H4671" s="16"/>
      <c r="I4671" s="16"/>
      <c r="J4671" s="16"/>
      <c r="K4671" s="16"/>
      <c r="L4671" s="16"/>
      <c r="M4671" s="16"/>
      <c r="N4671" s="16"/>
      <c r="O4671" s="16"/>
      <c r="P4671" s="16"/>
      <c r="Q4671" s="16"/>
      <c r="R4671" s="16"/>
      <c r="S4671" s="16"/>
      <c r="T4671" s="16"/>
      <c r="U4671" s="16"/>
      <c r="V4671" s="16"/>
      <c r="W4671" s="16"/>
      <c r="X4671" s="16"/>
      <c r="Y4671" s="16"/>
      <c r="Z4671" s="17"/>
      <c r="AA4671" s="2"/>
    </row>
    <row r="4672" spans="1:27" ht="13.5" customHeight="1" x14ac:dyDescent="0.2">
      <c r="A4672" s="8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  <c r="M4672" s="2"/>
      <c r="N4672" s="2"/>
      <c r="O4672" s="2"/>
      <c r="P4672" s="21">
        <f>SUM(hList_Frame_1!B2722:B2724)</f>
        <v>955.8</v>
      </c>
      <c r="Q4672" s="21"/>
      <c r="R4672" s="21"/>
      <c r="S4672" s="21"/>
      <c r="T4672" s="2"/>
      <c r="U4672" s="2"/>
      <c r="V4672" s="2"/>
      <c r="W4672" s="2"/>
      <c r="X4672" s="2"/>
      <c r="Y4672" s="2"/>
      <c r="Z4672" s="18"/>
      <c r="AA4672" s="2"/>
    </row>
    <row r="4673" spans="1:27" ht="13.5" customHeight="1" x14ac:dyDescent="0.2">
      <c r="A4673" s="12"/>
      <c r="B4673" s="19"/>
      <c r="C4673" s="19"/>
      <c r="D4673" s="19"/>
      <c r="E4673" s="19"/>
      <c r="F4673" s="19"/>
      <c r="G4673" s="19"/>
      <c r="H4673" s="19"/>
      <c r="I4673" s="19"/>
      <c r="J4673" s="19"/>
      <c r="K4673" s="19"/>
      <c r="L4673" s="19"/>
      <c r="M4673" s="19"/>
      <c r="N4673" s="19"/>
      <c r="O4673" s="19"/>
      <c r="P4673" s="19"/>
      <c r="Q4673" s="19"/>
      <c r="R4673" s="19"/>
      <c r="S4673" s="19"/>
      <c r="T4673" s="19"/>
      <c r="U4673" s="19"/>
      <c r="V4673" s="19"/>
      <c r="W4673" s="19"/>
      <c r="X4673" s="19"/>
      <c r="Y4673" s="19"/>
      <c r="Z4673" s="20"/>
      <c r="AA4673" s="2"/>
    </row>
    <row r="4674" spans="1:27" ht="15" customHeight="1" x14ac:dyDescent="0.2">
      <c r="A4674" s="22">
        <v>423468</v>
      </c>
      <c r="B4674" s="23"/>
      <c r="C4674" s="24"/>
      <c r="D4674" s="4">
        <v>42227</v>
      </c>
      <c r="E4674" s="30" t="s">
        <v>2145</v>
      </c>
      <c r="F4674" s="31"/>
      <c r="G4674" s="27">
        <v>350</v>
      </c>
      <c r="H4674" s="28"/>
      <c r="I4674" s="28"/>
      <c r="J4674" s="28"/>
      <c r="K4674" s="28"/>
      <c r="L4674" s="28"/>
      <c r="M4674" s="28"/>
      <c r="N4674" s="28"/>
      <c r="O4674" s="28"/>
      <c r="P4674" s="28"/>
      <c r="Q4674" s="28"/>
      <c r="R4674" s="28"/>
      <c r="S4674" s="29"/>
      <c r="T4674" s="6" t="s">
        <v>15</v>
      </c>
      <c r="U4674" s="6" t="s">
        <v>1810</v>
      </c>
      <c r="V4674" s="6" t="s">
        <v>25</v>
      </c>
      <c r="W4674" s="6" t="s">
        <v>175</v>
      </c>
      <c r="X4674" s="30" t="s">
        <v>15</v>
      </c>
      <c r="Y4674" s="31"/>
      <c r="Z4674" s="6" t="s">
        <v>15</v>
      </c>
      <c r="AA4674" s="2"/>
    </row>
    <row r="4675" spans="1:27" ht="2.25" customHeight="1" x14ac:dyDescent="0.2">
      <c r="A4675" s="15"/>
      <c r="B4675" s="16"/>
      <c r="C4675" s="16"/>
      <c r="D4675" s="16"/>
      <c r="E4675" s="16"/>
      <c r="F4675" s="16"/>
      <c r="G4675" s="16"/>
      <c r="H4675" s="16"/>
      <c r="I4675" s="16"/>
      <c r="J4675" s="16"/>
      <c r="K4675" s="16"/>
      <c r="L4675" s="16"/>
      <c r="M4675" s="16"/>
      <c r="N4675" s="16"/>
      <c r="O4675" s="16"/>
      <c r="P4675" s="16"/>
      <c r="Q4675" s="16"/>
      <c r="R4675" s="16"/>
      <c r="S4675" s="16"/>
      <c r="T4675" s="16"/>
      <c r="U4675" s="16"/>
      <c r="V4675" s="16"/>
      <c r="W4675" s="16"/>
      <c r="X4675" s="16"/>
      <c r="Y4675" s="16"/>
      <c r="Z4675" s="17"/>
      <c r="AA4675" s="2"/>
    </row>
    <row r="4676" spans="1:27" ht="13.5" customHeight="1" x14ac:dyDescent="0.2">
      <c r="A4676" s="8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  <c r="M4676" s="2"/>
      <c r="N4676" s="2"/>
      <c r="O4676" s="2"/>
      <c r="P4676" s="21">
        <f>SUM(hList_Frame_1!B2725:B2725)</f>
        <v>350</v>
      </c>
      <c r="Q4676" s="21"/>
      <c r="R4676" s="21"/>
      <c r="S4676" s="21"/>
      <c r="T4676" s="2"/>
      <c r="U4676" s="2"/>
      <c r="V4676" s="2"/>
      <c r="W4676" s="2"/>
      <c r="X4676" s="2"/>
      <c r="Y4676" s="2"/>
      <c r="Z4676" s="18"/>
      <c r="AA4676" s="2"/>
    </row>
    <row r="4677" spans="1:27" ht="13.5" customHeight="1" x14ac:dyDescent="0.2">
      <c r="A4677" s="12"/>
      <c r="B4677" s="19"/>
      <c r="C4677" s="19"/>
      <c r="D4677" s="19"/>
      <c r="E4677" s="19"/>
      <c r="F4677" s="19"/>
      <c r="G4677" s="19"/>
      <c r="H4677" s="19"/>
      <c r="I4677" s="19"/>
      <c r="J4677" s="19"/>
      <c r="K4677" s="19"/>
      <c r="L4677" s="19"/>
      <c r="M4677" s="19"/>
      <c r="N4677" s="19"/>
      <c r="O4677" s="19"/>
      <c r="P4677" s="19"/>
      <c r="Q4677" s="19"/>
      <c r="R4677" s="19"/>
      <c r="S4677" s="19"/>
      <c r="T4677" s="19"/>
      <c r="U4677" s="19"/>
      <c r="V4677" s="19"/>
      <c r="W4677" s="19"/>
      <c r="X4677" s="19"/>
      <c r="Y4677" s="19"/>
      <c r="Z4677" s="20"/>
      <c r="AA4677" s="2"/>
    </row>
    <row r="4678" spans="1:27" ht="15" customHeight="1" x14ac:dyDescent="0.2">
      <c r="A4678" s="22">
        <v>423896</v>
      </c>
      <c r="B4678" s="23"/>
      <c r="C4678" s="24"/>
      <c r="D4678" s="4">
        <v>42234</v>
      </c>
      <c r="E4678" s="30" t="s">
        <v>2146</v>
      </c>
      <c r="F4678" s="31"/>
      <c r="G4678" s="27">
        <v>5650</v>
      </c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9"/>
      <c r="T4678" s="6" t="s">
        <v>1901</v>
      </c>
      <c r="U4678" s="6" t="s">
        <v>2147</v>
      </c>
      <c r="V4678" s="6" t="s">
        <v>70</v>
      </c>
      <c r="W4678" s="6" t="s">
        <v>71</v>
      </c>
      <c r="X4678" s="30" t="s">
        <v>1901</v>
      </c>
      <c r="Y4678" s="31"/>
      <c r="Z4678" s="6" t="s">
        <v>2148</v>
      </c>
      <c r="AA4678" s="2"/>
    </row>
    <row r="4679" spans="1:27" ht="3" customHeight="1" x14ac:dyDescent="0.2">
      <c r="A4679" s="15"/>
      <c r="B4679" s="16"/>
      <c r="C4679" s="16"/>
      <c r="D4679" s="16"/>
      <c r="E4679" s="16"/>
      <c r="F4679" s="16"/>
      <c r="G4679" s="16"/>
      <c r="H4679" s="16"/>
      <c r="I4679" s="16"/>
      <c r="J4679" s="16"/>
      <c r="K4679" s="16"/>
      <c r="L4679" s="16"/>
      <c r="M4679" s="16"/>
      <c r="N4679" s="16"/>
      <c r="O4679" s="16"/>
      <c r="P4679" s="16"/>
      <c r="Q4679" s="16"/>
      <c r="R4679" s="16"/>
      <c r="S4679" s="16"/>
      <c r="T4679" s="16"/>
      <c r="U4679" s="16"/>
      <c r="V4679" s="16"/>
      <c r="W4679" s="16"/>
      <c r="X4679" s="16"/>
      <c r="Y4679" s="16"/>
      <c r="Z4679" s="17"/>
      <c r="AA4679" s="2"/>
    </row>
    <row r="4680" spans="1:27" ht="12.75" customHeight="1" x14ac:dyDescent="0.2">
      <c r="A4680" s="8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  <c r="M4680" s="21">
        <f>SUM(hList_Frame_1!B2726:B2726)</f>
        <v>5650</v>
      </c>
      <c r="N4680" s="21"/>
      <c r="O4680" s="21"/>
      <c r="P4680" s="21"/>
      <c r="Q4680" s="21"/>
      <c r="R4680" s="21"/>
      <c r="S4680" s="21"/>
      <c r="T4680" s="2"/>
      <c r="U4680" s="2"/>
      <c r="V4680" s="2"/>
      <c r="W4680" s="2"/>
      <c r="X4680" s="2"/>
      <c r="Y4680" s="2"/>
      <c r="Z4680" s="18"/>
      <c r="AA4680" s="2"/>
    </row>
    <row r="4681" spans="1:27" ht="13.5" customHeight="1" x14ac:dyDescent="0.2">
      <c r="A4681" s="12"/>
      <c r="B4681" s="19"/>
      <c r="C4681" s="19"/>
      <c r="D4681" s="19"/>
      <c r="E4681" s="19"/>
      <c r="F4681" s="19"/>
      <c r="G4681" s="19"/>
      <c r="H4681" s="19"/>
      <c r="I4681" s="19"/>
      <c r="J4681" s="19"/>
      <c r="K4681" s="19"/>
      <c r="L4681" s="19"/>
      <c r="M4681" s="19"/>
      <c r="N4681" s="19"/>
      <c r="O4681" s="19"/>
      <c r="P4681" s="19"/>
      <c r="Q4681" s="19"/>
      <c r="R4681" s="19"/>
      <c r="S4681" s="19"/>
      <c r="T4681" s="19"/>
      <c r="U4681" s="19"/>
      <c r="V4681" s="19"/>
      <c r="W4681" s="19"/>
      <c r="X4681" s="19"/>
      <c r="Y4681" s="19"/>
      <c r="Z4681" s="20"/>
      <c r="AA4681" s="2"/>
    </row>
    <row r="4682" spans="1:27" ht="15" customHeight="1" x14ac:dyDescent="0.2">
      <c r="A4682" s="22">
        <v>423469</v>
      </c>
      <c r="B4682" s="23"/>
      <c r="C4682" s="24"/>
      <c r="D4682" s="4">
        <v>42227</v>
      </c>
      <c r="E4682" s="30" t="s">
        <v>2149</v>
      </c>
      <c r="F4682" s="31"/>
      <c r="G4682" s="27">
        <v>147.19999999999999</v>
      </c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9"/>
      <c r="T4682" s="6" t="s">
        <v>15</v>
      </c>
      <c r="U4682" s="6" t="s">
        <v>108</v>
      </c>
      <c r="V4682" s="6" t="s">
        <v>168</v>
      </c>
      <c r="W4682" s="6" t="s">
        <v>169</v>
      </c>
      <c r="X4682" s="30" t="s">
        <v>15</v>
      </c>
      <c r="Y4682" s="31"/>
      <c r="Z4682" s="6" t="s">
        <v>15</v>
      </c>
      <c r="AA4682" s="2"/>
    </row>
    <row r="4683" spans="1:27" ht="2.25" customHeight="1" x14ac:dyDescent="0.2">
      <c r="A4683" s="15"/>
      <c r="B4683" s="16"/>
      <c r="C4683" s="16"/>
      <c r="D4683" s="16"/>
      <c r="E4683" s="16"/>
      <c r="F4683" s="16"/>
      <c r="G4683" s="16"/>
      <c r="H4683" s="16"/>
      <c r="I4683" s="16"/>
      <c r="J4683" s="16"/>
      <c r="K4683" s="16"/>
      <c r="L4683" s="16"/>
      <c r="M4683" s="16"/>
      <c r="N4683" s="16"/>
      <c r="O4683" s="16"/>
      <c r="P4683" s="16"/>
      <c r="Q4683" s="16"/>
      <c r="R4683" s="16"/>
      <c r="S4683" s="16"/>
      <c r="T4683" s="16"/>
      <c r="U4683" s="16"/>
      <c r="V4683" s="16"/>
      <c r="W4683" s="16"/>
      <c r="X4683" s="16"/>
      <c r="Y4683" s="16"/>
      <c r="Z4683" s="17"/>
      <c r="AA4683" s="2"/>
    </row>
    <row r="4684" spans="1:27" ht="13.5" customHeight="1" x14ac:dyDescent="0.2">
      <c r="A4684" s="8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2"/>
      <c r="O4684" s="2"/>
      <c r="P4684" s="21">
        <f>SUM(hList_Frame_1!B2727:B2727)</f>
        <v>147.19999999999999</v>
      </c>
      <c r="Q4684" s="21"/>
      <c r="R4684" s="21"/>
      <c r="S4684" s="21"/>
      <c r="T4684" s="2"/>
      <c r="U4684" s="2"/>
      <c r="V4684" s="2"/>
      <c r="W4684" s="2"/>
      <c r="X4684" s="2"/>
      <c r="Y4684" s="2"/>
      <c r="Z4684" s="18"/>
      <c r="AA4684" s="2"/>
    </row>
    <row r="4685" spans="1:27" ht="13.5" customHeight="1" x14ac:dyDescent="0.2">
      <c r="A4685" s="12"/>
      <c r="B4685" s="19"/>
      <c r="C4685" s="19"/>
      <c r="D4685" s="19"/>
      <c r="E4685" s="19"/>
      <c r="F4685" s="19"/>
      <c r="G4685" s="19"/>
      <c r="H4685" s="19"/>
      <c r="I4685" s="19"/>
      <c r="J4685" s="19"/>
      <c r="K4685" s="19"/>
      <c r="L4685" s="19"/>
      <c r="M4685" s="19"/>
      <c r="N4685" s="19"/>
      <c r="O4685" s="19"/>
      <c r="P4685" s="19"/>
      <c r="Q4685" s="19"/>
      <c r="R4685" s="19"/>
      <c r="S4685" s="19"/>
      <c r="T4685" s="19"/>
      <c r="U4685" s="19"/>
      <c r="V4685" s="19"/>
      <c r="W4685" s="19"/>
      <c r="X4685" s="19"/>
      <c r="Y4685" s="19"/>
      <c r="Z4685" s="20"/>
      <c r="AA4685" s="2"/>
    </row>
    <row r="4686" spans="1:27" ht="15" customHeight="1" x14ac:dyDescent="0.2">
      <c r="A4686" s="22">
        <v>423470</v>
      </c>
      <c r="B4686" s="23"/>
      <c r="C4686" s="24"/>
      <c r="D4686" s="4">
        <v>42227</v>
      </c>
      <c r="E4686" s="30" t="s">
        <v>2150</v>
      </c>
      <c r="F4686" s="31"/>
      <c r="G4686" s="27">
        <v>435.73</v>
      </c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9"/>
      <c r="T4686" s="6" t="s">
        <v>89</v>
      </c>
      <c r="U4686" s="6" t="s">
        <v>241</v>
      </c>
      <c r="V4686" s="6" t="s">
        <v>195</v>
      </c>
      <c r="W4686" s="6" t="s">
        <v>196</v>
      </c>
      <c r="X4686" s="30" t="s">
        <v>89</v>
      </c>
      <c r="Y4686" s="31"/>
      <c r="Z4686" s="6" t="s">
        <v>15</v>
      </c>
      <c r="AA4686" s="2"/>
    </row>
    <row r="4687" spans="1:27" ht="3" customHeight="1" x14ac:dyDescent="0.2">
      <c r="A4687" s="15"/>
      <c r="B4687" s="16"/>
      <c r="C4687" s="16"/>
      <c r="D4687" s="16"/>
      <c r="E4687" s="16"/>
      <c r="F4687" s="16"/>
      <c r="G4687" s="16"/>
      <c r="H4687" s="16"/>
      <c r="I4687" s="16"/>
      <c r="J4687" s="16"/>
      <c r="K4687" s="16"/>
      <c r="L4687" s="16"/>
      <c r="M4687" s="16"/>
      <c r="N4687" s="16"/>
      <c r="O4687" s="16"/>
      <c r="P4687" s="16"/>
      <c r="Q4687" s="16"/>
      <c r="R4687" s="16"/>
      <c r="S4687" s="16"/>
      <c r="T4687" s="16"/>
      <c r="U4687" s="16"/>
      <c r="V4687" s="16"/>
      <c r="W4687" s="16"/>
      <c r="X4687" s="16"/>
      <c r="Y4687" s="16"/>
      <c r="Z4687" s="17"/>
      <c r="AA4687" s="2"/>
    </row>
    <row r="4688" spans="1:27" ht="12.75" customHeight="1" x14ac:dyDescent="0.2">
      <c r="A4688" s="8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  <c r="M4688" s="2"/>
      <c r="N4688" s="2"/>
      <c r="O4688" s="2"/>
      <c r="P4688" s="21">
        <f>SUM(hList_Frame_1!B2728:B2728)</f>
        <v>435.73</v>
      </c>
      <c r="Q4688" s="21"/>
      <c r="R4688" s="21"/>
      <c r="S4688" s="21"/>
      <c r="T4688" s="2"/>
      <c r="U4688" s="2"/>
      <c r="V4688" s="2"/>
      <c r="W4688" s="2"/>
      <c r="X4688" s="2"/>
      <c r="Y4688" s="2"/>
      <c r="Z4688" s="18"/>
      <c r="AA4688" s="2"/>
    </row>
    <row r="4689" spans="1:27" ht="14.25" customHeight="1" x14ac:dyDescent="0.2">
      <c r="A4689" s="12"/>
      <c r="B4689" s="19"/>
      <c r="C4689" s="19"/>
      <c r="D4689" s="19"/>
      <c r="E4689" s="19"/>
      <c r="F4689" s="19"/>
      <c r="G4689" s="19"/>
      <c r="H4689" s="19"/>
      <c r="I4689" s="19"/>
      <c r="J4689" s="19"/>
      <c r="K4689" s="19"/>
      <c r="L4689" s="19"/>
      <c r="M4689" s="19"/>
      <c r="N4689" s="19"/>
      <c r="O4689" s="19"/>
      <c r="P4689" s="19"/>
      <c r="Q4689" s="19"/>
      <c r="R4689" s="19"/>
      <c r="S4689" s="19"/>
      <c r="T4689" s="19"/>
      <c r="U4689" s="19"/>
      <c r="V4689" s="19"/>
      <c r="W4689" s="19"/>
      <c r="X4689" s="19"/>
      <c r="Y4689" s="19"/>
      <c r="Z4689" s="20"/>
      <c r="AA4689" s="2"/>
    </row>
    <row r="4690" spans="1:27" ht="15" customHeight="1" x14ac:dyDescent="0.2">
      <c r="A4690" s="36">
        <v>423471</v>
      </c>
      <c r="B4690" s="37"/>
      <c r="C4690" s="38"/>
      <c r="D4690" s="7">
        <v>42227</v>
      </c>
      <c r="E4690" s="34" t="s">
        <v>2151</v>
      </c>
      <c r="F4690" s="35"/>
      <c r="G4690" s="27">
        <v>140</v>
      </c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9"/>
      <c r="T4690" s="6" t="s">
        <v>2152</v>
      </c>
      <c r="U4690" s="6" t="s">
        <v>333</v>
      </c>
      <c r="V4690" s="6" t="s">
        <v>33</v>
      </c>
      <c r="W4690" s="6" t="s">
        <v>33</v>
      </c>
      <c r="X4690" s="30" t="s">
        <v>2152</v>
      </c>
      <c r="Y4690" s="31"/>
      <c r="Z4690" s="6" t="s">
        <v>343</v>
      </c>
      <c r="AA4690" s="2"/>
    </row>
    <row r="4691" spans="1:27" ht="15" customHeight="1" x14ac:dyDescent="0.2">
      <c r="A4691" s="25"/>
      <c r="B4691" s="43"/>
      <c r="C4691" s="26"/>
      <c r="D4691" s="9"/>
      <c r="E4691" s="25"/>
      <c r="F4691" s="26"/>
      <c r="G4691" s="27">
        <v>140</v>
      </c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9"/>
      <c r="T4691" s="6" t="s">
        <v>2153</v>
      </c>
      <c r="U4691" s="6" t="s">
        <v>333</v>
      </c>
      <c r="V4691" s="6" t="s">
        <v>33</v>
      </c>
      <c r="W4691" s="6" t="s">
        <v>33</v>
      </c>
      <c r="X4691" s="30" t="s">
        <v>2153</v>
      </c>
      <c r="Y4691" s="31"/>
      <c r="Z4691" s="6" t="s">
        <v>343</v>
      </c>
      <c r="AA4691" s="2"/>
    </row>
    <row r="4692" spans="1:27" ht="15" customHeight="1" x14ac:dyDescent="0.2">
      <c r="A4692" s="25"/>
      <c r="B4692" s="43"/>
      <c r="C4692" s="26"/>
      <c r="D4692" s="9"/>
      <c r="E4692" s="25"/>
      <c r="F4692" s="26"/>
      <c r="G4692" s="39">
        <v>280</v>
      </c>
      <c r="H4692" s="40"/>
      <c r="I4692" s="40"/>
      <c r="J4692" s="40"/>
      <c r="K4692" s="40"/>
      <c r="L4692" s="40"/>
      <c r="M4692" s="40"/>
      <c r="N4692" s="40"/>
      <c r="O4692" s="40"/>
      <c r="P4692" s="40"/>
      <c r="Q4692" s="40"/>
      <c r="R4692" s="40"/>
      <c r="S4692" s="41"/>
      <c r="T4692" s="10" t="s">
        <v>177</v>
      </c>
      <c r="U4692" s="10" t="s">
        <v>333</v>
      </c>
      <c r="V4692" s="10" t="s">
        <v>33</v>
      </c>
      <c r="W4692" s="10" t="s">
        <v>33</v>
      </c>
      <c r="X4692" s="34" t="s">
        <v>177</v>
      </c>
      <c r="Y4692" s="35"/>
      <c r="Z4692" s="10" t="s">
        <v>343</v>
      </c>
      <c r="AA4692" s="2"/>
    </row>
    <row r="4693" spans="1:27" ht="14.25" customHeight="1" x14ac:dyDescent="0.2">
      <c r="A4693" s="32"/>
      <c r="B4693" s="42"/>
      <c r="C4693" s="33"/>
      <c r="D4693" s="13"/>
      <c r="E4693" s="32"/>
      <c r="F4693" s="33"/>
      <c r="G4693" s="3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33"/>
      <c r="T4693" s="13"/>
      <c r="U4693" s="13"/>
      <c r="V4693" s="13"/>
      <c r="W4693" s="13"/>
      <c r="X4693" s="32"/>
      <c r="Y4693" s="33"/>
      <c r="Z4693" s="14" t="s">
        <v>343</v>
      </c>
      <c r="AA4693" s="2"/>
    </row>
    <row r="4694" spans="1:27" ht="2.25" customHeight="1" x14ac:dyDescent="0.2">
      <c r="A4694" s="15"/>
      <c r="B4694" s="16"/>
      <c r="C4694" s="16"/>
      <c r="D4694" s="16"/>
      <c r="E4694" s="16"/>
      <c r="F4694" s="16"/>
      <c r="G4694" s="16"/>
      <c r="H4694" s="16"/>
      <c r="I4694" s="16"/>
      <c r="J4694" s="16"/>
      <c r="K4694" s="16"/>
      <c r="L4694" s="16"/>
      <c r="M4694" s="16"/>
      <c r="N4694" s="16"/>
      <c r="O4694" s="16"/>
      <c r="P4694" s="16"/>
      <c r="Q4694" s="16"/>
      <c r="R4694" s="16"/>
      <c r="S4694" s="16"/>
      <c r="T4694" s="16"/>
      <c r="U4694" s="16"/>
      <c r="V4694" s="16"/>
      <c r="W4694" s="16"/>
      <c r="X4694" s="16"/>
      <c r="Y4694" s="16"/>
      <c r="Z4694" s="17"/>
      <c r="AA4694" s="2"/>
    </row>
    <row r="4695" spans="1:27" ht="12.75" customHeight="1" x14ac:dyDescent="0.2">
      <c r="A4695" s="8"/>
      <c r="B4695" s="2"/>
      <c r="C4695" s="2"/>
      <c r="D4695" s="2"/>
      <c r="E4695" s="2"/>
      <c r="F4695" s="2"/>
      <c r="G4695" s="2"/>
      <c r="H4695" s="2"/>
      <c r="I4695" s="2"/>
      <c r="J4695" s="2"/>
      <c r="K4695" s="2"/>
      <c r="L4695" s="2"/>
      <c r="M4695" s="2"/>
      <c r="N4695" s="2"/>
      <c r="O4695" s="2"/>
      <c r="P4695" s="21">
        <f>SUM(hList_Frame_1!B2729:B2732)</f>
        <v>560</v>
      </c>
      <c r="Q4695" s="21"/>
      <c r="R4695" s="21"/>
      <c r="S4695" s="21"/>
      <c r="T4695" s="2"/>
      <c r="U4695" s="2"/>
      <c r="V4695" s="2"/>
      <c r="W4695" s="2"/>
      <c r="X4695" s="2"/>
      <c r="Y4695" s="2"/>
      <c r="Z4695" s="18"/>
      <c r="AA4695" s="2"/>
    </row>
    <row r="4696" spans="1:27" ht="14.25" customHeight="1" x14ac:dyDescent="0.2">
      <c r="A4696" s="12"/>
      <c r="B4696" s="19"/>
      <c r="C4696" s="19"/>
      <c r="D4696" s="19"/>
      <c r="E4696" s="19"/>
      <c r="F4696" s="19"/>
      <c r="G4696" s="19"/>
      <c r="H4696" s="19"/>
      <c r="I4696" s="19"/>
      <c r="J4696" s="19"/>
      <c r="K4696" s="19"/>
      <c r="L4696" s="19"/>
      <c r="M4696" s="19"/>
      <c r="N4696" s="19"/>
      <c r="O4696" s="19"/>
      <c r="P4696" s="19"/>
      <c r="Q4696" s="19"/>
      <c r="R4696" s="19"/>
      <c r="S4696" s="19"/>
      <c r="T4696" s="19"/>
      <c r="U4696" s="19"/>
      <c r="V4696" s="19"/>
      <c r="W4696" s="19"/>
      <c r="X4696" s="19"/>
      <c r="Y4696" s="19"/>
      <c r="Z4696" s="20"/>
      <c r="AA4696" s="2"/>
    </row>
    <row r="4697" spans="1:27" ht="15" customHeight="1" x14ac:dyDescent="0.2">
      <c r="A4697" s="22">
        <v>423066</v>
      </c>
      <c r="B4697" s="23"/>
      <c r="C4697" s="24"/>
      <c r="D4697" s="4">
        <v>42220</v>
      </c>
      <c r="E4697" s="30" t="s">
        <v>2154</v>
      </c>
      <c r="F4697" s="31"/>
      <c r="G4697" s="27">
        <v>66</v>
      </c>
      <c r="H4697" s="28"/>
      <c r="I4697" s="28"/>
      <c r="J4697" s="28"/>
      <c r="K4697" s="28"/>
      <c r="L4697" s="28"/>
      <c r="M4697" s="28"/>
      <c r="N4697" s="28"/>
      <c r="O4697" s="28"/>
      <c r="P4697" s="28"/>
      <c r="Q4697" s="28"/>
      <c r="R4697" s="28"/>
      <c r="S4697" s="29"/>
      <c r="T4697" s="6" t="s">
        <v>481</v>
      </c>
      <c r="U4697" s="6" t="s">
        <v>697</v>
      </c>
      <c r="V4697" s="6" t="s">
        <v>62</v>
      </c>
      <c r="W4697" s="6" t="s">
        <v>63</v>
      </c>
      <c r="X4697" s="30" t="s">
        <v>481</v>
      </c>
      <c r="Y4697" s="31"/>
      <c r="Z4697" s="6" t="s">
        <v>15</v>
      </c>
      <c r="AA4697" s="2"/>
    </row>
    <row r="4698" spans="1:27" ht="2.25" customHeight="1" x14ac:dyDescent="0.2">
      <c r="A4698" s="15"/>
      <c r="B4698" s="16"/>
      <c r="C4698" s="16"/>
      <c r="D4698" s="16"/>
      <c r="E4698" s="16"/>
      <c r="F4698" s="16"/>
      <c r="G4698" s="16"/>
      <c r="H4698" s="16"/>
      <c r="I4698" s="16"/>
      <c r="J4698" s="16"/>
      <c r="K4698" s="16"/>
      <c r="L4698" s="16"/>
      <c r="M4698" s="16"/>
      <c r="N4698" s="16"/>
      <c r="O4698" s="16"/>
      <c r="P4698" s="16"/>
      <c r="Q4698" s="16"/>
      <c r="R4698" s="16"/>
      <c r="S4698" s="16"/>
      <c r="T4698" s="16"/>
      <c r="U4698" s="16"/>
      <c r="V4698" s="16"/>
      <c r="W4698" s="16"/>
      <c r="X4698" s="16"/>
      <c r="Y4698" s="16"/>
      <c r="Z4698" s="17"/>
      <c r="AA4698" s="2"/>
    </row>
    <row r="4699" spans="1:27" ht="13.5" customHeight="1" x14ac:dyDescent="0.2">
      <c r="A4699" s="8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  <c r="N4699" s="2"/>
      <c r="O4699" s="2"/>
      <c r="P4699" s="2"/>
      <c r="Q4699" s="2"/>
      <c r="R4699" s="21">
        <f>SUM(hList_Frame_1!B2733:B2733)</f>
        <v>66</v>
      </c>
      <c r="S4699" s="21"/>
      <c r="T4699" s="2"/>
      <c r="U4699" s="2"/>
      <c r="V4699" s="2"/>
      <c r="W4699" s="2"/>
      <c r="X4699" s="2"/>
      <c r="Y4699" s="2"/>
      <c r="Z4699" s="18"/>
      <c r="AA4699" s="2"/>
    </row>
    <row r="4700" spans="1:27" ht="13.5" customHeight="1" x14ac:dyDescent="0.2">
      <c r="A4700" s="12"/>
      <c r="B4700" s="19"/>
      <c r="C4700" s="19"/>
      <c r="D4700" s="19"/>
      <c r="E4700" s="19"/>
      <c r="F4700" s="19"/>
      <c r="G4700" s="19"/>
      <c r="H4700" s="19"/>
      <c r="I4700" s="19"/>
      <c r="J4700" s="19"/>
      <c r="K4700" s="19"/>
      <c r="L4700" s="19"/>
      <c r="M4700" s="19"/>
      <c r="N4700" s="19"/>
      <c r="O4700" s="19"/>
      <c r="P4700" s="19"/>
      <c r="Q4700" s="19"/>
      <c r="R4700" s="19"/>
      <c r="S4700" s="19"/>
      <c r="T4700" s="19"/>
      <c r="U4700" s="19"/>
      <c r="V4700" s="19"/>
      <c r="W4700" s="19"/>
      <c r="X4700" s="19"/>
      <c r="Y4700" s="19"/>
      <c r="Z4700" s="20"/>
      <c r="AA4700" s="2"/>
    </row>
    <row r="4701" spans="1:27" ht="15" customHeight="1" x14ac:dyDescent="0.2">
      <c r="A4701" s="22">
        <v>423472</v>
      </c>
      <c r="B4701" s="23"/>
      <c r="C4701" s="24"/>
      <c r="D4701" s="4">
        <v>42227</v>
      </c>
      <c r="E4701" s="30" t="s">
        <v>2155</v>
      </c>
      <c r="F4701" s="31"/>
      <c r="G4701" s="27">
        <v>29.9</v>
      </c>
      <c r="H4701" s="28"/>
      <c r="I4701" s="28"/>
      <c r="J4701" s="28"/>
      <c r="K4701" s="28"/>
      <c r="L4701" s="28"/>
      <c r="M4701" s="28"/>
      <c r="N4701" s="28"/>
      <c r="O4701" s="28"/>
      <c r="P4701" s="28"/>
      <c r="Q4701" s="28"/>
      <c r="R4701" s="28"/>
      <c r="S4701" s="29"/>
      <c r="T4701" s="6" t="s">
        <v>15</v>
      </c>
      <c r="U4701" s="6" t="s">
        <v>108</v>
      </c>
      <c r="V4701" s="6" t="s">
        <v>182</v>
      </c>
      <c r="W4701" s="6" t="s">
        <v>183</v>
      </c>
      <c r="X4701" s="30" t="s">
        <v>15</v>
      </c>
      <c r="Y4701" s="31"/>
      <c r="Z4701" s="6" t="s">
        <v>1160</v>
      </c>
      <c r="AA4701" s="2"/>
    </row>
    <row r="4702" spans="1:27" ht="2.25" customHeight="1" x14ac:dyDescent="0.2">
      <c r="A4702" s="15"/>
      <c r="B4702" s="16"/>
      <c r="C4702" s="16"/>
      <c r="D4702" s="16"/>
      <c r="E4702" s="16"/>
      <c r="F4702" s="16"/>
      <c r="G4702" s="16"/>
      <c r="H4702" s="16"/>
      <c r="I4702" s="16"/>
      <c r="J4702" s="16"/>
      <c r="K4702" s="16"/>
      <c r="L4702" s="16"/>
      <c r="M4702" s="16"/>
      <c r="N4702" s="16"/>
      <c r="O4702" s="16"/>
      <c r="P4702" s="16"/>
      <c r="Q4702" s="16"/>
      <c r="R4702" s="16"/>
      <c r="S4702" s="16"/>
      <c r="T4702" s="16"/>
      <c r="U4702" s="16"/>
      <c r="V4702" s="16"/>
      <c r="W4702" s="16"/>
      <c r="X4702" s="16"/>
      <c r="Y4702" s="16"/>
      <c r="Z4702" s="17"/>
      <c r="AA4702" s="2"/>
    </row>
    <row r="4703" spans="1:27" ht="13.5" customHeight="1" x14ac:dyDescent="0.2">
      <c r="A4703" s="8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2"/>
      <c r="M4703" s="2"/>
      <c r="N4703" s="2"/>
      <c r="O4703" s="2"/>
      <c r="P4703" s="2"/>
      <c r="Q4703" s="2"/>
      <c r="R4703" s="21">
        <f>SUM(hList_Frame_1!B2734:B2734)</f>
        <v>29.9</v>
      </c>
      <c r="S4703" s="21"/>
      <c r="T4703" s="2"/>
      <c r="U4703" s="2"/>
      <c r="V4703" s="2"/>
      <c r="W4703" s="2"/>
      <c r="X4703" s="2"/>
      <c r="Y4703" s="2"/>
      <c r="Z4703" s="18"/>
      <c r="AA4703" s="2"/>
    </row>
    <row r="4704" spans="1:27" ht="13.5" customHeight="1" x14ac:dyDescent="0.2">
      <c r="A4704" s="12"/>
      <c r="B4704" s="19"/>
      <c r="C4704" s="19"/>
      <c r="D4704" s="19"/>
      <c r="E4704" s="19"/>
      <c r="F4704" s="19"/>
      <c r="G4704" s="19"/>
      <c r="H4704" s="19"/>
      <c r="I4704" s="19"/>
      <c r="J4704" s="19"/>
      <c r="K4704" s="19"/>
      <c r="L4704" s="19"/>
      <c r="M4704" s="19"/>
      <c r="N4704" s="19"/>
      <c r="O4704" s="19"/>
      <c r="P4704" s="19"/>
      <c r="Q4704" s="19"/>
      <c r="R4704" s="19"/>
      <c r="S4704" s="19"/>
      <c r="T4704" s="19"/>
      <c r="U4704" s="19"/>
      <c r="V4704" s="19"/>
      <c r="W4704" s="19"/>
      <c r="X4704" s="19"/>
      <c r="Y4704" s="19"/>
      <c r="Z4704" s="20"/>
      <c r="AA4704" s="2"/>
    </row>
    <row r="4705" spans="1:27" ht="15" customHeight="1" x14ac:dyDescent="0.2">
      <c r="A4705" s="36">
        <v>423067</v>
      </c>
      <c r="B4705" s="37"/>
      <c r="C4705" s="38"/>
      <c r="D4705" s="7">
        <v>42220</v>
      </c>
      <c r="E4705" s="34" t="s">
        <v>2156</v>
      </c>
      <c r="F4705" s="35"/>
      <c r="G4705" s="27">
        <v>400</v>
      </c>
      <c r="H4705" s="28"/>
      <c r="I4705" s="28"/>
      <c r="J4705" s="28"/>
      <c r="K4705" s="28"/>
      <c r="L4705" s="28"/>
      <c r="M4705" s="28"/>
      <c r="N4705" s="28"/>
      <c r="O4705" s="28"/>
      <c r="P4705" s="28"/>
      <c r="Q4705" s="28"/>
      <c r="R4705" s="28"/>
      <c r="S4705" s="29"/>
      <c r="T4705" s="6" t="s">
        <v>2157</v>
      </c>
      <c r="U4705" s="6" t="s">
        <v>32</v>
      </c>
      <c r="V4705" s="6" t="s">
        <v>33</v>
      </c>
      <c r="W4705" s="6" t="s">
        <v>33</v>
      </c>
      <c r="X4705" s="30" t="s">
        <v>2157</v>
      </c>
      <c r="Y4705" s="31"/>
      <c r="Z4705" s="6" t="s">
        <v>251</v>
      </c>
      <c r="AA4705" s="2"/>
    </row>
    <row r="4706" spans="1:27" ht="15" customHeight="1" x14ac:dyDescent="0.2">
      <c r="A4706" s="32"/>
      <c r="B4706" s="42"/>
      <c r="C4706" s="33"/>
      <c r="D4706" s="13"/>
      <c r="E4706" s="32"/>
      <c r="F4706" s="33"/>
      <c r="G4706" s="27">
        <v>100</v>
      </c>
      <c r="H4706" s="28"/>
      <c r="I4706" s="28"/>
      <c r="J4706" s="28"/>
      <c r="K4706" s="28"/>
      <c r="L4706" s="28"/>
      <c r="M4706" s="28"/>
      <c r="N4706" s="28"/>
      <c r="O4706" s="28"/>
      <c r="P4706" s="28"/>
      <c r="Q4706" s="28"/>
      <c r="R4706" s="28"/>
      <c r="S4706" s="29"/>
      <c r="T4706" s="6" t="s">
        <v>2158</v>
      </c>
      <c r="U4706" s="6" t="s">
        <v>32</v>
      </c>
      <c r="V4706" s="6" t="s">
        <v>33</v>
      </c>
      <c r="W4706" s="6" t="s">
        <v>33</v>
      </c>
      <c r="X4706" s="30" t="s">
        <v>2158</v>
      </c>
      <c r="Y4706" s="31"/>
      <c r="Z4706" s="6" t="s">
        <v>251</v>
      </c>
      <c r="AA4706" s="2"/>
    </row>
    <row r="4707" spans="1:27" ht="2.25" customHeight="1" x14ac:dyDescent="0.2">
      <c r="A4707" s="15"/>
      <c r="B4707" s="16"/>
      <c r="C4707" s="16"/>
      <c r="D4707" s="16"/>
      <c r="E4707" s="16"/>
      <c r="F4707" s="16"/>
      <c r="G4707" s="16"/>
      <c r="H4707" s="16"/>
      <c r="I4707" s="16"/>
      <c r="J4707" s="16"/>
      <c r="K4707" s="16"/>
      <c r="L4707" s="16"/>
      <c r="M4707" s="16"/>
      <c r="N4707" s="16"/>
      <c r="O4707" s="16"/>
      <c r="P4707" s="16"/>
      <c r="Q4707" s="16"/>
      <c r="R4707" s="16"/>
      <c r="S4707" s="16"/>
      <c r="T4707" s="16"/>
      <c r="U4707" s="16"/>
      <c r="V4707" s="16"/>
      <c r="W4707" s="16"/>
      <c r="X4707" s="16"/>
      <c r="Y4707" s="16"/>
      <c r="Z4707" s="17"/>
      <c r="AA4707" s="2"/>
    </row>
    <row r="4708" spans="1:27" ht="12.75" customHeight="1" x14ac:dyDescent="0.2">
      <c r="A4708" s="8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  <c r="N4708" s="2"/>
      <c r="O4708" s="2"/>
      <c r="P4708" s="21">
        <f>SUM(hList_Frame_1!B2735:B2736)</f>
        <v>500</v>
      </c>
      <c r="Q4708" s="21"/>
      <c r="R4708" s="21"/>
      <c r="S4708" s="21"/>
      <c r="T4708" s="2"/>
      <c r="U4708" s="2"/>
      <c r="V4708" s="2"/>
      <c r="W4708" s="2"/>
      <c r="X4708" s="2"/>
      <c r="Y4708" s="2"/>
      <c r="Z4708" s="18"/>
      <c r="AA4708" s="2"/>
    </row>
    <row r="4709" spans="1:27" ht="14.25" customHeight="1" x14ac:dyDescent="0.2">
      <c r="A4709" s="12"/>
      <c r="B4709" s="19"/>
      <c r="C4709" s="19"/>
      <c r="D4709" s="19"/>
      <c r="E4709" s="19"/>
      <c r="F4709" s="19"/>
      <c r="G4709" s="19"/>
      <c r="H4709" s="19"/>
      <c r="I4709" s="19"/>
      <c r="J4709" s="19"/>
      <c r="K4709" s="19"/>
      <c r="L4709" s="19"/>
      <c r="M4709" s="19"/>
      <c r="N4709" s="19"/>
      <c r="O4709" s="19"/>
      <c r="P4709" s="19"/>
      <c r="Q4709" s="19"/>
      <c r="R4709" s="19"/>
      <c r="S4709" s="19"/>
      <c r="T4709" s="19"/>
      <c r="U4709" s="19"/>
      <c r="V4709" s="19"/>
      <c r="W4709" s="19"/>
      <c r="X4709" s="19"/>
      <c r="Y4709" s="19"/>
      <c r="Z4709" s="20"/>
      <c r="AA4709" s="2"/>
    </row>
    <row r="4710" spans="1:27" ht="15" customHeight="1" x14ac:dyDescent="0.2">
      <c r="A4710" s="22">
        <v>423068</v>
      </c>
      <c r="B4710" s="23"/>
      <c r="C4710" s="24"/>
      <c r="D4710" s="4">
        <v>42220</v>
      </c>
      <c r="E4710" s="34" t="s">
        <v>2159</v>
      </c>
      <c r="F4710" s="35"/>
      <c r="G4710" s="27">
        <v>1193.5</v>
      </c>
      <c r="H4710" s="28"/>
      <c r="I4710" s="28"/>
      <c r="J4710" s="28"/>
      <c r="K4710" s="28"/>
      <c r="L4710" s="28"/>
      <c r="M4710" s="28"/>
      <c r="N4710" s="28"/>
      <c r="O4710" s="28"/>
      <c r="P4710" s="28"/>
      <c r="Q4710" s="28"/>
      <c r="R4710" s="28"/>
      <c r="S4710" s="29"/>
      <c r="T4710" s="6" t="s">
        <v>2160</v>
      </c>
      <c r="U4710" s="6" t="s">
        <v>2161</v>
      </c>
      <c r="V4710" s="6" t="s">
        <v>147</v>
      </c>
      <c r="W4710" s="6" t="s">
        <v>720</v>
      </c>
      <c r="X4710" s="30" t="s">
        <v>2160</v>
      </c>
      <c r="Y4710" s="31"/>
      <c r="Z4710" s="6" t="s">
        <v>15</v>
      </c>
      <c r="AA4710" s="2"/>
    </row>
    <row r="4711" spans="1:27" ht="15" customHeight="1" x14ac:dyDescent="0.2">
      <c r="A4711" s="22">
        <v>423897</v>
      </c>
      <c r="B4711" s="23"/>
      <c r="C4711" s="24"/>
      <c r="D4711" s="4">
        <v>42234</v>
      </c>
      <c r="E4711" s="32"/>
      <c r="F4711" s="33"/>
      <c r="G4711" s="27">
        <v>2901.72</v>
      </c>
      <c r="H4711" s="28"/>
      <c r="I4711" s="28"/>
      <c r="J4711" s="28"/>
      <c r="K4711" s="28"/>
      <c r="L4711" s="28"/>
      <c r="M4711" s="28"/>
      <c r="N4711" s="28"/>
      <c r="O4711" s="28"/>
      <c r="P4711" s="28"/>
      <c r="Q4711" s="28"/>
      <c r="R4711" s="28"/>
      <c r="S4711" s="29"/>
      <c r="T4711" s="6" t="s">
        <v>89</v>
      </c>
      <c r="U4711" s="6" t="s">
        <v>2161</v>
      </c>
      <c r="V4711" s="6" t="s">
        <v>147</v>
      </c>
      <c r="W4711" s="6" t="s">
        <v>720</v>
      </c>
      <c r="X4711" s="30" t="s">
        <v>89</v>
      </c>
      <c r="Y4711" s="31"/>
      <c r="Z4711" s="6" t="s">
        <v>15</v>
      </c>
      <c r="AA4711" s="2"/>
    </row>
    <row r="4712" spans="1:27" ht="2.25" customHeight="1" x14ac:dyDescent="0.2">
      <c r="A4712" s="15"/>
      <c r="B4712" s="16"/>
      <c r="C4712" s="16"/>
      <c r="D4712" s="16"/>
      <c r="E4712" s="16"/>
      <c r="F4712" s="16"/>
      <c r="G4712" s="16"/>
      <c r="H4712" s="16"/>
      <c r="I4712" s="16"/>
      <c r="J4712" s="16"/>
      <c r="K4712" s="16"/>
      <c r="L4712" s="16"/>
      <c r="M4712" s="16"/>
      <c r="N4712" s="16"/>
      <c r="O4712" s="16"/>
      <c r="P4712" s="16"/>
      <c r="Q4712" s="16"/>
      <c r="R4712" s="16"/>
      <c r="S4712" s="16"/>
      <c r="T4712" s="16"/>
      <c r="U4712" s="16"/>
      <c r="V4712" s="16"/>
      <c r="W4712" s="16"/>
      <c r="X4712" s="16"/>
      <c r="Y4712" s="16"/>
      <c r="Z4712" s="17"/>
      <c r="AA4712" s="2"/>
    </row>
    <row r="4713" spans="1:27" ht="12.75" customHeight="1" x14ac:dyDescent="0.2">
      <c r="A4713" s="8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1">
        <f>SUM(hList_Frame_1!B2737:B2738)</f>
        <v>4095.22</v>
      </c>
      <c r="N4713" s="21"/>
      <c r="O4713" s="21"/>
      <c r="P4713" s="21"/>
      <c r="Q4713" s="21"/>
      <c r="R4713" s="21"/>
      <c r="S4713" s="21"/>
      <c r="T4713" s="2"/>
      <c r="U4713" s="2"/>
      <c r="V4713" s="2"/>
      <c r="W4713" s="2"/>
      <c r="X4713" s="2"/>
      <c r="Y4713" s="2"/>
      <c r="Z4713" s="18"/>
      <c r="AA4713" s="2"/>
    </row>
    <row r="4714" spans="1:27" ht="14.25" customHeight="1" x14ac:dyDescent="0.2">
      <c r="A4714" s="12"/>
      <c r="B4714" s="19"/>
      <c r="C4714" s="19"/>
      <c r="D4714" s="19"/>
      <c r="E4714" s="19"/>
      <c r="F4714" s="19"/>
      <c r="G4714" s="19"/>
      <c r="H4714" s="19"/>
      <c r="I4714" s="19"/>
      <c r="J4714" s="19"/>
      <c r="K4714" s="19"/>
      <c r="L4714" s="19"/>
      <c r="M4714" s="19"/>
      <c r="N4714" s="19"/>
      <c r="O4714" s="19"/>
      <c r="P4714" s="19"/>
      <c r="Q4714" s="19"/>
      <c r="R4714" s="19"/>
      <c r="S4714" s="19"/>
      <c r="T4714" s="19"/>
      <c r="U4714" s="19"/>
      <c r="V4714" s="19"/>
      <c r="W4714" s="19"/>
      <c r="X4714" s="19"/>
      <c r="Y4714" s="19"/>
      <c r="Z4714" s="20"/>
      <c r="AA4714" s="2"/>
    </row>
    <row r="4715" spans="1:27" ht="15" customHeight="1" x14ac:dyDescent="0.2">
      <c r="A4715" s="36">
        <v>423069</v>
      </c>
      <c r="B4715" s="37"/>
      <c r="C4715" s="38"/>
      <c r="D4715" s="7">
        <v>42220</v>
      </c>
      <c r="E4715" s="34" t="s">
        <v>2162</v>
      </c>
      <c r="F4715" s="35"/>
      <c r="G4715" s="27">
        <v>550</v>
      </c>
      <c r="H4715" s="28"/>
      <c r="I4715" s="28"/>
      <c r="J4715" s="28"/>
      <c r="K4715" s="28"/>
      <c r="L4715" s="28"/>
      <c r="M4715" s="28"/>
      <c r="N4715" s="28"/>
      <c r="O4715" s="28"/>
      <c r="P4715" s="28"/>
      <c r="Q4715" s="28"/>
      <c r="R4715" s="28"/>
      <c r="S4715" s="29"/>
      <c r="T4715" s="6" t="s">
        <v>2163</v>
      </c>
      <c r="U4715" s="6" t="s">
        <v>32</v>
      </c>
      <c r="V4715" s="6" t="s">
        <v>33</v>
      </c>
      <c r="W4715" s="6" t="s">
        <v>33</v>
      </c>
      <c r="X4715" s="30" t="s">
        <v>2163</v>
      </c>
      <c r="Y4715" s="31"/>
      <c r="Z4715" s="6" t="s">
        <v>401</v>
      </c>
      <c r="AA4715" s="2"/>
    </row>
    <row r="4716" spans="1:27" ht="15" customHeight="1" x14ac:dyDescent="0.2">
      <c r="A4716" s="32"/>
      <c r="B4716" s="42"/>
      <c r="C4716" s="33"/>
      <c r="D4716" s="13"/>
      <c r="E4716" s="25"/>
      <c r="F4716" s="26"/>
      <c r="G4716" s="27">
        <v>550</v>
      </c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8"/>
      <c r="S4716" s="29"/>
      <c r="T4716" s="6" t="s">
        <v>2164</v>
      </c>
      <c r="U4716" s="6" t="s">
        <v>32</v>
      </c>
      <c r="V4716" s="6" t="s">
        <v>33</v>
      </c>
      <c r="W4716" s="6" t="s">
        <v>33</v>
      </c>
      <c r="X4716" s="30" t="s">
        <v>2164</v>
      </c>
      <c r="Y4716" s="31"/>
      <c r="Z4716" s="6" t="s">
        <v>401</v>
      </c>
      <c r="AA4716" s="2"/>
    </row>
    <row r="4717" spans="1:27" ht="15" customHeight="1" x14ac:dyDescent="0.2">
      <c r="A4717" s="36">
        <v>423474</v>
      </c>
      <c r="B4717" s="37"/>
      <c r="C4717" s="38"/>
      <c r="D4717" s="7">
        <v>42227</v>
      </c>
      <c r="E4717" s="25"/>
      <c r="F4717" s="26"/>
      <c r="G4717" s="27">
        <v>500</v>
      </c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8"/>
      <c r="S4717" s="29"/>
      <c r="T4717" s="6" t="s">
        <v>338</v>
      </c>
      <c r="U4717" s="6" t="s">
        <v>32</v>
      </c>
      <c r="V4717" s="6" t="s">
        <v>33</v>
      </c>
      <c r="W4717" s="6" t="s">
        <v>33</v>
      </c>
      <c r="X4717" s="30" t="s">
        <v>338</v>
      </c>
      <c r="Y4717" s="31"/>
      <c r="Z4717" s="6" t="s">
        <v>583</v>
      </c>
      <c r="AA4717" s="2"/>
    </row>
    <row r="4718" spans="1:27" ht="15" customHeight="1" x14ac:dyDescent="0.2">
      <c r="A4718" s="25"/>
      <c r="B4718" s="43"/>
      <c r="C4718" s="26"/>
      <c r="D4718" s="9"/>
      <c r="E4718" s="25"/>
      <c r="F4718" s="26"/>
      <c r="G4718" s="39">
        <v>472.62</v>
      </c>
      <c r="H4718" s="40"/>
      <c r="I4718" s="40"/>
      <c r="J4718" s="40"/>
      <c r="K4718" s="40"/>
      <c r="L4718" s="40"/>
      <c r="M4718" s="40"/>
      <c r="N4718" s="40"/>
      <c r="O4718" s="40"/>
      <c r="P4718" s="40"/>
      <c r="Q4718" s="40"/>
      <c r="R4718" s="40"/>
      <c r="S4718" s="41"/>
      <c r="T4718" s="10" t="s">
        <v>2165</v>
      </c>
      <c r="U4718" s="6" t="s">
        <v>32</v>
      </c>
      <c r="V4718" s="6" t="s">
        <v>33</v>
      </c>
      <c r="W4718" s="6" t="s">
        <v>33</v>
      </c>
      <c r="X4718" s="34" t="s">
        <v>2165</v>
      </c>
      <c r="Y4718" s="35"/>
      <c r="Z4718" s="6" t="s">
        <v>2166</v>
      </c>
      <c r="AA4718" s="2"/>
    </row>
    <row r="4719" spans="1:27" ht="15" customHeight="1" x14ac:dyDescent="0.2">
      <c r="A4719" s="25"/>
      <c r="B4719" s="43"/>
      <c r="C4719" s="26"/>
      <c r="D4719" s="9"/>
      <c r="E4719" s="25"/>
      <c r="F4719" s="26"/>
      <c r="G4719" s="3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33"/>
      <c r="T4719" s="13"/>
      <c r="U4719" s="6" t="s">
        <v>97</v>
      </c>
      <c r="V4719" s="6" t="s">
        <v>33</v>
      </c>
      <c r="W4719" s="6" t="s">
        <v>33</v>
      </c>
      <c r="X4719" s="32"/>
      <c r="Y4719" s="33"/>
      <c r="Z4719" s="6" t="s">
        <v>2166</v>
      </c>
      <c r="AA4719" s="2"/>
    </row>
    <row r="4720" spans="1:27" ht="15" customHeight="1" x14ac:dyDescent="0.2">
      <c r="A4720" s="25"/>
      <c r="B4720" s="43"/>
      <c r="C4720" s="26"/>
      <c r="D4720" s="9"/>
      <c r="E4720" s="25"/>
      <c r="F4720" s="26"/>
      <c r="G4720" s="27">
        <v>719.15</v>
      </c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9"/>
      <c r="T4720" s="6" t="s">
        <v>2167</v>
      </c>
      <c r="U4720" s="6" t="s">
        <v>32</v>
      </c>
      <c r="V4720" s="6" t="s">
        <v>33</v>
      </c>
      <c r="W4720" s="6" t="s">
        <v>33</v>
      </c>
      <c r="X4720" s="30" t="s">
        <v>2167</v>
      </c>
      <c r="Y4720" s="31"/>
      <c r="Z4720" s="6" t="s">
        <v>1887</v>
      </c>
      <c r="AA4720" s="2"/>
    </row>
    <row r="4721" spans="1:27" ht="15" customHeight="1" x14ac:dyDescent="0.2">
      <c r="A4721" s="25"/>
      <c r="B4721" s="43"/>
      <c r="C4721" s="26"/>
      <c r="D4721" s="9"/>
      <c r="E4721" s="25"/>
      <c r="F4721" s="26"/>
      <c r="G4721" s="39">
        <v>1182.49</v>
      </c>
      <c r="H4721" s="40"/>
      <c r="I4721" s="40"/>
      <c r="J4721" s="40"/>
      <c r="K4721" s="40"/>
      <c r="L4721" s="40"/>
      <c r="M4721" s="40"/>
      <c r="N4721" s="40"/>
      <c r="O4721" s="40"/>
      <c r="P4721" s="40"/>
      <c r="Q4721" s="40"/>
      <c r="R4721" s="40"/>
      <c r="S4721" s="41"/>
      <c r="T4721" s="10" t="s">
        <v>2168</v>
      </c>
      <c r="U4721" s="6" t="s">
        <v>32</v>
      </c>
      <c r="V4721" s="6" t="s">
        <v>33</v>
      </c>
      <c r="W4721" s="6" t="s">
        <v>33</v>
      </c>
      <c r="X4721" s="34" t="s">
        <v>2168</v>
      </c>
      <c r="Y4721" s="35"/>
      <c r="Z4721" s="6" t="s">
        <v>236</v>
      </c>
      <c r="AA4721" s="2"/>
    </row>
    <row r="4722" spans="1:27" ht="15" customHeight="1" x14ac:dyDescent="0.2">
      <c r="A4722" s="25"/>
      <c r="B4722" s="43"/>
      <c r="C4722" s="26"/>
      <c r="D4722" s="9"/>
      <c r="E4722" s="25"/>
      <c r="F4722" s="26"/>
      <c r="G4722" s="3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33"/>
      <c r="T4722" s="13"/>
      <c r="U4722" s="6" t="s">
        <v>97</v>
      </c>
      <c r="V4722" s="6" t="s">
        <v>33</v>
      </c>
      <c r="W4722" s="6" t="s">
        <v>33</v>
      </c>
      <c r="X4722" s="32"/>
      <c r="Y4722" s="33"/>
      <c r="Z4722" s="6" t="s">
        <v>236</v>
      </c>
      <c r="AA4722" s="2"/>
    </row>
    <row r="4723" spans="1:27" ht="15" customHeight="1" x14ac:dyDescent="0.2">
      <c r="A4723" s="25"/>
      <c r="B4723" s="43"/>
      <c r="C4723" s="26"/>
      <c r="D4723" s="9"/>
      <c r="E4723" s="25"/>
      <c r="F4723" s="26"/>
      <c r="G4723" s="39">
        <v>944.15</v>
      </c>
      <c r="H4723" s="40"/>
      <c r="I4723" s="40"/>
      <c r="J4723" s="40"/>
      <c r="K4723" s="40"/>
      <c r="L4723" s="40"/>
      <c r="M4723" s="40"/>
      <c r="N4723" s="40"/>
      <c r="O4723" s="40"/>
      <c r="P4723" s="40"/>
      <c r="Q4723" s="40"/>
      <c r="R4723" s="40"/>
      <c r="S4723" s="41"/>
      <c r="T4723" s="10" t="s">
        <v>2098</v>
      </c>
      <c r="U4723" s="6" t="s">
        <v>32</v>
      </c>
      <c r="V4723" s="6" t="s">
        <v>33</v>
      </c>
      <c r="W4723" s="6" t="s">
        <v>33</v>
      </c>
      <c r="X4723" s="34" t="s">
        <v>2098</v>
      </c>
      <c r="Y4723" s="35"/>
      <c r="Z4723" s="6" t="s">
        <v>236</v>
      </c>
      <c r="AA4723" s="2"/>
    </row>
    <row r="4724" spans="1:27" ht="15" customHeight="1" x14ac:dyDescent="0.2">
      <c r="A4724" s="25"/>
      <c r="B4724" s="43"/>
      <c r="C4724" s="26"/>
      <c r="D4724" s="9"/>
      <c r="E4724" s="25"/>
      <c r="F4724" s="26"/>
      <c r="G4724" s="3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33"/>
      <c r="T4724" s="13"/>
      <c r="U4724" s="6" t="s">
        <v>97</v>
      </c>
      <c r="V4724" s="6" t="s">
        <v>33</v>
      </c>
      <c r="W4724" s="6" t="s">
        <v>33</v>
      </c>
      <c r="X4724" s="32"/>
      <c r="Y4724" s="33"/>
      <c r="Z4724" s="6" t="s">
        <v>236</v>
      </c>
      <c r="AA4724" s="2"/>
    </row>
    <row r="4725" spans="1:27" ht="15" customHeight="1" x14ac:dyDescent="0.2">
      <c r="A4725" s="25"/>
      <c r="B4725" s="43"/>
      <c r="C4725" s="26"/>
      <c r="D4725" s="9"/>
      <c r="E4725" s="25"/>
      <c r="F4725" s="26"/>
      <c r="G4725" s="39">
        <v>1378.39</v>
      </c>
      <c r="H4725" s="40"/>
      <c r="I4725" s="40"/>
      <c r="J4725" s="40"/>
      <c r="K4725" s="40"/>
      <c r="L4725" s="40"/>
      <c r="M4725" s="40"/>
      <c r="N4725" s="40"/>
      <c r="O4725" s="40"/>
      <c r="P4725" s="40"/>
      <c r="Q4725" s="40"/>
      <c r="R4725" s="40"/>
      <c r="S4725" s="41"/>
      <c r="T4725" s="10" t="s">
        <v>2099</v>
      </c>
      <c r="U4725" s="6" t="s">
        <v>32</v>
      </c>
      <c r="V4725" s="6" t="s">
        <v>33</v>
      </c>
      <c r="W4725" s="6" t="s">
        <v>33</v>
      </c>
      <c r="X4725" s="34" t="s">
        <v>2099</v>
      </c>
      <c r="Y4725" s="35"/>
      <c r="Z4725" s="6" t="s">
        <v>236</v>
      </c>
      <c r="AA4725" s="2"/>
    </row>
    <row r="4726" spans="1:27" ht="15" customHeight="1" x14ac:dyDescent="0.2">
      <c r="A4726" s="25"/>
      <c r="B4726" s="43"/>
      <c r="C4726" s="26"/>
      <c r="D4726" s="9"/>
      <c r="E4726" s="25"/>
      <c r="F4726" s="26"/>
      <c r="G4726" s="3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33"/>
      <c r="T4726" s="13"/>
      <c r="U4726" s="6" t="s">
        <v>97</v>
      </c>
      <c r="V4726" s="6" t="s">
        <v>33</v>
      </c>
      <c r="W4726" s="6" t="s">
        <v>33</v>
      </c>
      <c r="X4726" s="32"/>
      <c r="Y4726" s="33"/>
      <c r="Z4726" s="6" t="s">
        <v>236</v>
      </c>
      <c r="AA4726" s="2"/>
    </row>
    <row r="4727" spans="1:27" ht="15" customHeight="1" x14ac:dyDescent="0.2">
      <c r="A4727" s="25"/>
      <c r="B4727" s="43"/>
      <c r="C4727" s="26"/>
      <c r="D4727" s="9"/>
      <c r="E4727" s="25"/>
      <c r="F4727" s="26"/>
      <c r="G4727" s="39">
        <v>1664.15</v>
      </c>
      <c r="H4727" s="40"/>
      <c r="I4727" s="40"/>
      <c r="J4727" s="40"/>
      <c r="K4727" s="40"/>
      <c r="L4727" s="40"/>
      <c r="M4727" s="40"/>
      <c r="N4727" s="40"/>
      <c r="O4727" s="40"/>
      <c r="P4727" s="40"/>
      <c r="Q4727" s="40"/>
      <c r="R4727" s="40"/>
      <c r="S4727" s="41"/>
      <c r="T4727" s="10" t="s">
        <v>286</v>
      </c>
      <c r="U4727" s="6" t="s">
        <v>32</v>
      </c>
      <c r="V4727" s="6" t="s">
        <v>33</v>
      </c>
      <c r="W4727" s="6" t="s">
        <v>33</v>
      </c>
      <c r="X4727" s="34" t="s">
        <v>286</v>
      </c>
      <c r="Y4727" s="35"/>
      <c r="Z4727" s="6" t="s">
        <v>236</v>
      </c>
      <c r="AA4727" s="2"/>
    </row>
    <row r="4728" spans="1:27" ht="15" customHeight="1" x14ac:dyDescent="0.2">
      <c r="A4728" s="25"/>
      <c r="B4728" s="43"/>
      <c r="C4728" s="26"/>
      <c r="D4728" s="9"/>
      <c r="E4728" s="25"/>
      <c r="F4728" s="26"/>
      <c r="G4728" s="3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33"/>
      <c r="T4728" s="13"/>
      <c r="U4728" s="6" t="s">
        <v>97</v>
      </c>
      <c r="V4728" s="6" t="s">
        <v>33</v>
      </c>
      <c r="W4728" s="6" t="s">
        <v>33</v>
      </c>
      <c r="X4728" s="32"/>
      <c r="Y4728" s="33"/>
      <c r="Z4728" s="6" t="s">
        <v>236</v>
      </c>
      <c r="AA4728" s="2"/>
    </row>
    <row r="4729" spans="1:27" ht="15" customHeight="1" x14ac:dyDescent="0.2">
      <c r="A4729" s="25"/>
      <c r="B4729" s="43"/>
      <c r="C4729" s="26"/>
      <c r="D4729" s="9"/>
      <c r="E4729" s="25"/>
      <c r="F4729" s="26"/>
      <c r="G4729" s="39">
        <v>481.06</v>
      </c>
      <c r="H4729" s="40"/>
      <c r="I4729" s="40"/>
      <c r="J4729" s="40"/>
      <c r="K4729" s="40"/>
      <c r="L4729" s="40"/>
      <c r="M4729" s="40"/>
      <c r="N4729" s="40"/>
      <c r="O4729" s="40"/>
      <c r="P4729" s="40"/>
      <c r="Q4729" s="40"/>
      <c r="R4729" s="40"/>
      <c r="S4729" s="41"/>
      <c r="T4729" s="10" t="s">
        <v>287</v>
      </c>
      <c r="U4729" s="6" t="s">
        <v>32</v>
      </c>
      <c r="V4729" s="6" t="s">
        <v>33</v>
      </c>
      <c r="W4729" s="6" t="s">
        <v>33</v>
      </c>
      <c r="X4729" s="34" t="s">
        <v>287</v>
      </c>
      <c r="Y4729" s="35"/>
      <c r="Z4729" s="6" t="s">
        <v>236</v>
      </c>
      <c r="AA4729" s="2"/>
    </row>
    <row r="4730" spans="1:27" ht="15" customHeight="1" x14ac:dyDescent="0.2">
      <c r="A4730" s="25"/>
      <c r="B4730" s="43"/>
      <c r="C4730" s="26"/>
      <c r="D4730" s="9"/>
      <c r="E4730" s="25"/>
      <c r="F4730" s="26"/>
      <c r="G4730" s="3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33"/>
      <c r="T4730" s="13"/>
      <c r="U4730" s="6" t="s">
        <v>97</v>
      </c>
      <c r="V4730" s="6" t="s">
        <v>33</v>
      </c>
      <c r="W4730" s="6" t="s">
        <v>33</v>
      </c>
      <c r="X4730" s="32"/>
      <c r="Y4730" s="33"/>
      <c r="Z4730" s="6" t="s">
        <v>236</v>
      </c>
      <c r="AA4730" s="2"/>
    </row>
    <row r="4731" spans="1:27" ht="15" customHeight="1" x14ac:dyDescent="0.2">
      <c r="A4731" s="25"/>
      <c r="B4731" s="43"/>
      <c r="C4731" s="26"/>
      <c r="D4731" s="9"/>
      <c r="E4731" s="25"/>
      <c r="F4731" s="26"/>
      <c r="G4731" s="27">
        <v>437.9</v>
      </c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9"/>
      <c r="T4731" s="6" t="s">
        <v>2169</v>
      </c>
      <c r="U4731" s="6" t="s">
        <v>32</v>
      </c>
      <c r="V4731" s="6" t="s">
        <v>33</v>
      </c>
      <c r="W4731" s="6" t="s">
        <v>33</v>
      </c>
      <c r="X4731" s="30" t="s">
        <v>2169</v>
      </c>
      <c r="Y4731" s="31"/>
      <c r="Z4731" s="6" t="s">
        <v>236</v>
      </c>
      <c r="AA4731" s="2"/>
    </row>
    <row r="4732" spans="1:27" ht="15" customHeight="1" x14ac:dyDescent="0.2">
      <c r="A4732" s="32"/>
      <c r="B4732" s="42"/>
      <c r="C4732" s="33"/>
      <c r="D4732" s="13"/>
      <c r="E4732" s="25"/>
      <c r="F4732" s="26"/>
      <c r="G4732" s="27">
        <v>250</v>
      </c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9"/>
      <c r="T4732" s="6" t="s">
        <v>445</v>
      </c>
      <c r="U4732" s="6" t="s">
        <v>32</v>
      </c>
      <c r="V4732" s="6" t="s">
        <v>33</v>
      </c>
      <c r="W4732" s="6" t="s">
        <v>33</v>
      </c>
      <c r="X4732" s="30" t="s">
        <v>445</v>
      </c>
      <c r="Y4732" s="31"/>
      <c r="Z4732" s="6" t="s">
        <v>311</v>
      </c>
      <c r="AA4732" s="2"/>
    </row>
    <row r="4733" spans="1:27" ht="15" customHeight="1" x14ac:dyDescent="0.2">
      <c r="A4733" s="36">
        <v>423898</v>
      </c>
      <c r="B4733" s="37"/>
      <c r="C4733" s="38"/>
      <c r="D4733" s="7">
        <v>42234</v>
      </c>
      <c r="E4733" s="25"/>
      <c r="F4733" s="26"/>
      <c r="G4733" s="27">
        <v>450</v>
      </c>
      <c r="H4733" s="28"/>
      <c r="I4733" s="28"/>
      <c r="J4733" s="28"/>
      <c r="K4733" s="28"/>
      <c r="L4733" s="28"/>
      <c r="M4733" s="28"/>
      <c r="N4733" s="28"/>
      <c r="O4733" s="28"/>
      <c r="P4733" s="28"/>
      <c r="Q4733" s="28"/>
      <c r="R4733" s="28"/>
      <c r="S4733" s="29"/>
      <c r="T4733" s="6" t="s">
        <v>2170</v>
      </c>
      <c r="U4733" s="6" t="s">
        <v>32</v>
      </c>
      <c r="V4733" s="6" t="s">
        <v>33</v>
      </c>
      <c r="W4733" s="6" t="s">
        <v>33</v>
      </c>
      <c r="X4733" s="30" t="s">
        <v>2170</v>
      </c>
      <c r="Y4733" s="31"/>
      <c r="Z4733" s="6" t="s">
        <v>466</v>
      </c>
      <c r="AA4733" s="2"/>
    </row>
    <row r="4734" spans="1:27" ht="15" customHeight="1" x14ac:dyDescent="0.2">
      <c r="A4734" s="25"/>
      <c r="B4734" s="43"/>
      <c r="C4734" s="26"/>
      <c r="D4734" s="9"/>
      <c r="E4734" s="25"/>
      <c r="F4734" s="26"/>
      <c r="G4734" s="39">
        <v>929.53</v>
      </c>
      <c r="H4734" s="40"/>
      <c r="I4734" s="40"/>
      <c r="J4734" s="40"/>
      <c r="K4734" s="40"/>
      <c r="L4734" s="40"/>
      <c r="M4734" s="40"/>
      <c r="N4734" s="40"/>
      <c r="O4734" s="40"/>
      <c r="P4734" s="40"/>
      <c r="Q4734" s="40"/>
      <c r="R4734" s="40"/>
      <c r="S4734" s="41"/>
      <c r="T4734" s="10" t="s">
        <v>2171</v>
      </c>
      <c r="U4734" s="6" t="s">
        <v>32</v>
      </c>
      <c r="V4734" s="6" t="s">
        <v>33</v>
      </c>
      <c r="W4734" s="6" t="s">
        <v>33</v>
      </c>
      <c r="X4734" s="34" t="s">
        <v>2171</v>
      </c>
      <c r="Y4734" s="35"/>
      <c r="Z4734" s="6" t="s">
        <v>334</v>
      </c>
      <c r="AA4734" s="2"/>
    </row>
    <row r="4735" spans="1:27" ht="15" customHeight="1" x14ac:dyDescent="0.2">
      <c r="A4735" s="25"/>
      <c r="B4735" s="43"/>
      <c r="C4735" s="26"/>
      <c r="D4735" s="9"/>
      <c r="E4735" s="25"/>
      <c r="F4735" s="26"/>
      <c r="G4735" s="3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33"/>
      <c r="T4735" s="13"/>
      <c r="U4735" s="6" t="s">
        <v>97</v>
      </c>
      <c r="V4735" s="6" t="s">
        <v>33</v>
      </c>
      <c r="W4735" s="6" t="s">
        <v>33</v>
      </c>
      <c r="X4735" s="32"/>
      <c r="Y4735" s="33"/>
      <c r="Z4735" s="6" t="s">
        <v>334</v>
      </c>
      <c r="AA4735" s="2"/>
    </row>
    <row r="4736" spans="1:27" ht="15" customHeight="1" x14ac:dyDescent="0.2">
      <c r="A4736" s="25"/>
      <c r="B4736" s="43"/>
      <c r="C4736" s="26"/>
      <c r="D4736" s="9"/>
      <c r="E4736" s="25"/>
      <c r="F4736" s="26"/>
      <c r="G4736" s="39">
        <v>835.04</v>
      </c>
      <c r="H4736" s="40"/>
      <c r="I4736" s="40"/>
      <c r="J4736" s="40"/>
      <c r="K4736" s="40"/>
      <c r="L4736" s="40"/>
      <c r="M4736" s="40"/>
      <c r="N4736" s="40"/>
      <c r="O4736" s="40"/>
      <c r="P4736" s="40"/>
      <c r="Q4736" s="40"/>
      <c r="R4736" s="40"/>
      <c r="S4736" s="41"/>
      <c r="T4736" s="10" t="s">
        <v>2172</v>
      </c>
      <c r="U4736" s="6" t="s">
        <v>32</v>
      </c>
      <c r="V4736" s="6" t="s">
        <v>33</v>
      </c>
      <c r="W4736" s="6" t="s">
        <v>33</v>
      </c>
      <c r="X4736" s="34" t="s">
        <v>2172</v>
      </c>
      <c r="Y4736" s="35"/>
      <c r="Z4736" s="6" t="s">
        <v>259</v>
      </c>
      <c r="AA4736" s="2"/>
    </row>
    <row r="4737" spans="1:27" ht="15" customHeight="1" x14ac:dyDescent="0.2">
      <c r="A4737" s="25"/>
      <c r="B4737" s="43"/>
      <c r="C4737" s="26"/>
      <c r="D4737" s="9"/>
      <c r="E4737" s="25"/>
      <c r="F4737" s="26"/>
      <c r="G4737" s="3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33"/>
      <c r="T4737" s="13"/>
      <c r="U4737" s="6" t="s">
        <v>97</v>
      </c>
      <c r="V4737" s="6" t="s">
        <v>33</v>
      </c>
      <c r="W4737" s="6" t="s">
        <v>33</v>
      </c>
      <c r="X4737" s="32"/>
      <c r="Y4737" s="33"/>
      <c r="Z4737" s="6" t="s">
        <v>259</v>
      </c>
      <c r="AA4737" s="2"/>
    </row>
    <row r="4738" spans="1:27" ht="15" customHeight="1" x14ac:dyDescent="0.2">
      <c r="A4738" s="32"/>
      <c r="B4738" s="42"/>
      <c r="C4738" s="33"/>
      <c r="D4738" s="13"/>
      <c r="E4738" s="32"/>
      <c r="F4738" s="33"/>
      <c r="G4738" s="27">
        <v>125</v>
      </c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9"/>
      <c r="T4738" s="6" t="s">
        <v>2173</v>
      </c>
      <c r="U4738" s="6" t="s">
        <v>32</v>
      </c>
      <c r="V4738" s="6" t="s">
        <v>33</v>
      </c>
      <c r="W4738" s="6" t="s">
        <v>36</v>
      </c>
      <c r="X4738" s="30" t="s">
        <v>2173</v>
      </c>
      <c r="Y4738" s="31"/>
      <c r="Z4738" s="6" t="s">
        <v>37</v>
      </c>
      <c r="AA4738" s="2"/>
    </row>
    <row r="4739" spans="1:27" ht="2.25" customHeight="1" x14ac:dyDescent="0.2">
      <c r="A4739" s="15"/>
      <c r="B4739" s="16"/>
      <c r="C4739" s="16"/>
      <c r="D4739" s="16"/>
      <c r="E4739" s="16"/>
      <c r="F4739" s="16"/>
      <c r="G4739" s="16"/>
      <c r="H4739" s="16"/>
      <c r="I4739" s="16"/>
      <c r="J4739" s="16"/>
      <c r="K4739" s="16"/>
      <c r="L4739" s="16"/>
      <c r="M4739" s="16"/>
      <c r="N4739" s="16"/>
      <c r="O4739" s="16"/>
      <c r="P4739" s="16"/>
      <c r="Q4739" s="16"/>
      <c r="R4739" s="16"/>
      <c r="S4739" s="16"/>
      <c r="T4739" s="16"/>
      <c r="U4739" s="16"/>
      <c r="V4739" s="16"/>
      <c r="W4739" s="16"/>
      <c r="X4739" s="16"/>
      <c r="Y4739" s="16"/>
      <c r="Z4739" s="17"/>
      <c r="AA4739" s="2"/>
    </row>
    <row r="4740" spans="1:27" ht="13.5" customHeight="1" x14ac:dyDescent="0.2">
      <c r="A4740" s="8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1">
        <f>SUM(hList_Frame_1!B2739:B2762)</f>
        <v>11469.48</v>
      </c>
      <c r="M4740" s="21"/>
      <c r="N4740" s="21"/>
      <c r="O4740" s="21"/>
      <c r="P4740" s="21"/>
      <c r="Q4740" s="21"/>
      <c r="R4740" s="21"/>
      <c r="S4740" s="21"/>
      <c r="T4740" s="2"/>
      <c r="U4740" s="2"/>
      <c r="V4740" s="2"/>
      <c r="W4740" s="2"/>
      <c r="X4740" s="2"/>
      <c r="Y4740" s="2"/>
      <c r="Z4740" s="18"/>
      <c r="AA4740" s="2"/>
    </row>
    <row r="4741" spans="1:27" ht="13.5" customHeight="1" x14ac:dyDescent="0.2">
      <c r="A4741" s="12"/>
      <c r="B4741" s="19"/>
      <c r="C4741" s="19"/>
      <c r="D4741" s="19"/>
      <c r="E4741" s="19"/>
      <c r="F4741" s="19"/>
      <c r="G4741" s="19"/>
      <c r="H4741" s="19"/>
      <c r="I4741" s="19"/>
      <c r="J4741" s="19"/>
      <c r="K4741" s="19"/>
      <c r="L4741" s="19"/>
      <c r="M4741" s="19"/>
      <c r="N4741" s="19"/>
      <c r="O4741" s="19"/>
      <c r="P4741" s="19"/>
      <c r="Q4741" s="19"/>
      <c r="R4741" s="19"/>
      <c r="S4741" s="19"/>
      <c r="T4741" s="19"/>
      <c r="U4741" s="19"/>
      <c r="V4741" s="19"/>
      <c r="W4741" s="19"/>
      <c r="X4741" s="19"/>
      <c r="Y4741" s="19"/>
      <c r="Z4741" s="20"/>
      <c r="AA4741" s="2"/>
    </row>
    <row r="4742" spans="1:27" ht="15" customHeight="1" x14ac:dyDescent="0.2">
      <c r="A4742" s="36">
        <v>423899</v>
      </c>
      <c r="B4742" s="37"/>
      <c r="C4742" s="38"/>
      <c r="D4742" s="7">
        <v>42234</v>
      </c>
      <c r="E4742" s="34" t="s">
        <v>2174</v>
      </c>
      <c r="F4742" s="35"/>
      <c r="G4742" s="39">
        <v>1431.42</v>
      </c>
      <c r="H4742" s="40"/>
      <c r="I4742" s="40"/>
      <c r="J4742" s="40"/>
      <c r="K4742" s="40"/>
      <c r="L4742" s="40"/>
      <c r="M4742" s="40"/>
      <c r="N4742" s="40"/>
      <c r="O4742" s="40"/>
      <c r="P4742" s="40"/>
      <c r="Q4742" s="40"/>
      <c r="R4742" s="40"/>
      <c r="S4742" s="41"/>
      <c r="T4742" s="10" t="s">
        <v>53</v>
      </c>
      <c r="U4742" s="10" t="s">
        <v>17</v>
      </c>
      <c r="V4742" s="10" t="s">
        <v>15</v>
      </c>
      <c r="W4742" s="10" t="s">
        <v>15</v>
      </c>
      <c r="X4742" s="34" t="s">
        <v>53</v>
      </c>
      <c r="Y4742" s="35"/>
      <c r="Z4742" s="10" t="s">
        <v>15</v>
      </c>
      <c r="AA4742" s="2"/>
    </row>
    <row r="4743" spans="1:27" ht="14.25" customHeight="1" x14ac:dyDescent="0.2">
      <c r="A4743" s="32"/>
      <c r="B4743" s="42"/>
      <c r="C4743" s="33"/>
      <c r="D4743" s="13"/>
      <c r="E4743" s="32"/>
      <c r="F4743" s="33"/>
      <c r="G4743" s="3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33"/>
      <c r="T4743" s="13"/>
      <c r="U4743" s="13"/>
      <c r="V4743" s="13"/>
      <c r="W4743" s="13"/>
      <c r="X4743" s="32"/>
      <c r="Y4743" s="33"/>
      <c r="Z4743" s="14" t="s">
        <v>15</v>
      </c>
      <c r="AA4743" s="2"/>
    </row>
    <row r="4744" spans="1:27" ht="2.25" customHeight="1" x14ac:dyDescent="0.2">
      <c r="A4744" s="15"/>
      <c r="B4744" s="16"/>
      <c r="C4744" s="16"/>
      <c r="D4744" s="16"/>
      <c r="E4744" s="16"/>
      <c r="F4744" s="16"/>
      <c r="G4744" s="16"/>
      <c r="H4744" s="16"/>
      <c r="I4744" s="16"/>
      <c r="J4744" s="16"/>
      <c r="K4744" s="16"/>
      <c r="L4744" s="16"/>
      <c r="M4744" s="16"/>
      <c r="N4744" s="16"/>
      <c r="O4744" s="16"/>
      <c r="P4744" s="16"/>
      <c r="Q4744" s="16"/>
      <c r="R4744" s="16"/>
      <c r="S4744" s="16"/>
      <c r="T4744" s="16"/>
      <c r="U4744" s="16"/>
      <c r="V4744" s="16"/>
      <c r="W4744" s="16"/>
      <c r="X4744" s="16"/>
      <c r="Y4744" s="16"/>
      <c r="Z4744" s="17"/>
      <c r="AA4744" s="2"/>
    </row>
    <row r="4745" spans="1:27" ht="13.5" customHeight="1" x14ac:dyDescent="0.2">
      <c r="A4745" s="8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1">
        <f>SUM(hList_Frame_1!B2763:B2764)</f>
        <v>1431.42</v>
      </c>
      <c r="N4745" s="21"/>
      <c r="O4745" s="21"/>
      <c r="P4745" s="21"/>
      <c r="Q4745" s="21"/>
      <c r="R4745" s="21"/>
      <c r="S4745" s="21"/>
      <c r="T4745" s="2"/>
      <c r="U4745" s="2"/>
      <c r="V4745" s="2"/>
      <c r="W4745" s="2"/>
      <c r="X4745" s="2"/>
      <c r="Y4745" s="2"/>
      <c r="Z4745" s="18"/>
      <c r="AA4745" s="2"/>
    </row>
    <row r="4746" spans="1:27" ht="13.5" customHeight="1" x14ac:dyDescent="0.2">
      <c r="A4746" s="12"/>
      <c r="B4746" s="19"/>
      <c r="C4746" s="19"/>
      <c r="D4746" s="19"/>
      <c r="E4746" s="19"/>
      <c r="F4746" s="19"/>
      <c r="G4746" s="19"/>
      <c r="H4746" s="19"/>
      <c r="I4746" s="19"/>
      <c r="J4746" s="19"/>
      <c r="K4746" s="19"/>
      <c r="L4746" s="19"/>
      <c r="M4746" s="19"/>
      <c r="N4746" s="19"/>
      <c r="O4746" s="19"/>
      <c r="P4746" s="19"/>
      <c r="Q4746" s="19"/>
      <c r="R4746" s="19"/>
      <c r="S4746" s="19"/>
      <c r="T4746" s="19"/>
      <c r="U4746" s="19"/>
      <c r="V4746" s="19"/>
      <c r="W4746" s="19"/>
      <c r="X4746" s="19"/>
      <c r="Y4746" s="19"/>
      <c r="Z4746" s="20"/>
      <c r="AA4746" s="2"/>
    </row>
    <row r="4747" spans="1:27" ht="15" customHeight="1" x14ac:dyDescent="0.2">
      <c r="A4747" s="22">
        <v>423070</v>
      </c>
      <c r="B4747" s="23"/>
      <c r="C4747" s="24"/>
      <c r="D4747" s="4">
        <v>42220</v>
      </c>
      <c r="E4747" s="34" t="s">
        <v>2175</v>
      </c>
      <c r="F4747" s="35"/>
      <c r="G4747" s="27">
        <v>5118.33</v>
      </c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9"/>
      <c r="T4747" s="6" t="s">
        <v>177</v>
      </c>
      <c r="U4747" s="6" t="s">
        <v>542</v>
      </c>
      <c r="V4747" s="6" t="s">
        <v>33</v>
      </c>
      <c r="W4747" s="6" t="s">
        <v>555</v>
      </c>
      <c r="X4747" s="30" t="s">
        <v>177</v>
      </c>
      <c r="Y4747" s="31"/>
      <c r="Z4747" s="6" t="s">
        <v>556</v>
      </c>
      <c r="AA4747" s="2"/>
    </row>
    <row r="4748" spans="1:27" ht="15" customHeight="1" x14ac:dyDescent="0.2">
      <c r="A4748" s="22">
        <v>423951</v>
      </c>
      <c r="B4748" s="23"/>
      <c r="C4748" s="24"/>
      <c r="D4748" s="4">
        <v>42241</v>
      </c>
      <c r="E4748" s="32"/>
      <c r="F4748" s="33"/>
      <c r="G4748" s="27">
        <v>5118.33</v>
      </c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9"/>
      <c r="T4748" s="6" t="s">
        <v>177</v>
      </c>
      <c r="U4748" s="6" t="s">
        <v>542</v>
      </c>
      <c r="V4748" s="6" t="s">
        <v>33</v>
      </c>
      <c r="W4748" s="6" t="s">
        <v>555</v>
      </c>
      <c r="X4748" s="30" t="s">
        <v>177</v>
      </c>
      <c r="Y4748" s="31"/>
      <c r="Z4748" s="6" t="s">
        <v>556</v>
      </c>
      <c r="AA4748" s="2"/>
    </row>
    <row r="4749" spans="1:27" ht="2.25" customHeight="1" x14ac:dyDescent="0.2">
      <c r="A4749" s="15"/>
      <c r="B4749" s="16"/>
      <c r="C4749" s="16"/>
      <c r="D4749" s="16"/>
      <c r="E4749" s="16"/>
      <c r="F4749" s="16"/>
      <c r="G4749" s="16"/>
      <c r="H4749" s="16"/>
      <c r="I4749" s="16"/>
      <c r="J4749" s="16"/>
      <c r="K4749" s="16"/>
      <c r="L4749" s="16"/>
      <c r="M4749" s="16"/>
      <c r="N4749" s="16"/>
      <c r="O4749" s="16"/>
      <c r="P4749" s="16"/>
      <c r="Q4749" s="16"/>
      <c r="R4749" s="16"/>
      <c r="S4749" s="16"/>
      <c r="T4749" s="16"/>
      <c r="U4749" s="16"/>
      <c r="V4749" s="16"/>
      <c r="W4749" s="16"/>
      <c r="X4749" s="16"/>
      <c r="Y4749" s="16"/>
      <c r="Z4749" s="17"/>
      <c r="AA4749" s="2"/>
    </row>
    <row r="4750" spans="1:27" ht="13.5" customHeight="1" x14ac:dyDescent="0.2">
      <c r="A4750" s="8"/>
      <c r="B4750" s="2"/>
      <c r="C4750" s="2"/>
      <c r="D4750" s="2"/>
      <c r="E4750" s="2"/>
      <c r="F4750" s="2"/>
      <c r="G4750" s="2"/>
      <c r="H4750" s="2"/>
      <c r="I4750" s="2"/>
      <c r="J4750" s="2"/>
      <c r="K4750" s="21">
        <f>SUM(hList_Frame_1!B2765:B2766)</f>
        <v>10236.66</v>
      </c>
      <c r="L4750" s="21"/>
      <c r="M4750" s="21"/>
      <c r="N4750" s="21"/>
      <c r="O4750" s="21"/>
      <c r="P4750" s="21"/>
      <c r="Q4750" s="21"/>
      <c r="R4750" s="21"/>
      <c r="S4750" s="21"/>
      <c r="T4750" s="2"/>
      <c r="U4750" s="2"/>
      <c r="V4750" s="2"/>
      <c r="W4750" s="2"/>
      <c r="X4750" s="2"/>
      <c r="Y4750" s="2"/>
      <c r="Z4750" s="18"/>
      <c r="AA4750" s="2"/>
    </row>
    <row r="4751" spans="1:27" ht="13.5" customHeight="1" x14ac:dyDescent="0.2">
      <c r="A4751" s="12"/>
      <c r="B4751" s="19"/>
      <c r="C4751" s="19"/>
      <c r="D4751" s="19"/>
      <c r="E4751" s="19"/>
      <c r="F4751" s="19"/>
      <c r="G4751" s="19"/>
      <c r="H4751" s="19"/>
      <c r="I4751" s="19"/>
      <c r="J4751" s="19"/>
      <c r="K4751" s="19"/>
      <c r="L4751" s="19"/>
      <c r="M4751" s="19"/>
      <c r="N4751" s="19"/>
      <c r="O4751" s="19"/>
      <c r="P4751" s="19"/>
      <c r="Q4751" s="19"/>
      <c r="R4751" s="19"/>
      <c r="S4751" s="19"/>
      <c r="T4751" s="19"/>
      <c r="U4751" s="19"/>
      <c r="V4751" s="19"/>
      <c r="W4751" s="19"/>
      <c r="X4751" s="19"/>
      <c r="Y4751" s="19"/>
      <c r="Z4751" s="20"/>
      <c r="AA4751" s="2"/>
    </row>
    <row r="4752" spans="1:27" ht="15" customHeight="1" x14ac:dyDescent="0.2">
      <c r="A4752" s="22">
        <v>423900</v>
      </c>
      <c r="B4752" s="23"/>
      <c r="C4752" s="24"/>
      <c r="D4752" s="4">
        <v>42234</v>
      </c>
      <c r="E4752" s="30" t="s">
        <v>2176</v>
      </c>
      <c r="F4752" s="31"/>
      <c r="G4752" s="27">
        <v>81.650000000000006</v>
      </c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9"/>
      <c r="T4752" s="6" t="s">
        <v>2177</v>
      </c>
      <c r="U4752" s="6" t="s">
        <v>108</v>
      </c>
      <c r="V4752" s="6" t="s">
        <v>892</v>
      </c>
      <c r="W4752" s="6" t="s">
        <v>893</v>
      </c>
      <c r="X4752" s="30" t="s">
        <v>2177</v>
      </c>
      <c r="Y4752" s="31"/>
      <c r="Z4752" s="6" t="s">
        <v>15</v>
      </c>
      <c r="AA4752" s="2"/>
    </row>
    <row r="4753" spans="1:27" ht="3" customHeight="1" x14ac:dyDescent="0.2">
      <c r="A4753" s="15"/>
      <c r="B4753" s="16"/>
      <c r="C4753" s="16"/>
      <c r="D4753" s="16"/>
      <c r="E4753" s="16"/>
      <c r="F4753" s="16"/>
      <c r="G4753" s="16"/>
      <c r="H4753" s="16"/>
      <c r="I4753" s="16"/>
      <c r="J4753" s="16"/>
      <c r="K4753" s="16"/>
      <c r="L4753" s="16"/>
      <c r="M4753" s="16"/>
      <c r="N4753" s="16"/>
      <c r="O4753" s="16"/>
      <c r="P4753" s="16"/>
      <c r="Q4753" s="16"/>
      <c r="R4753" s="16"/>
      <c r="S4753" s="16"/>
      <c r="T4753" s="16"/>
      <c r="U4753" s="16"/>
      <c r="V4753" s="16"/>
      <c r="W4753" s="16"/>
      <c r="X4753" s="16"/>
      <c r="Y4753" s="16"/>
      <c r="Z4753" s="17"/>
      <c r="AA4753" s="2"/>
    </row>
    <row r="4754" spans="1:27" ht="12.75" customHeight="1" x14ac:dyDescent="0.2">
      <c r="A4754" s="8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1">
        <f>SUM(hList_Frame_1!B2767:B2767)</f>
        <v>81.650000000000006</v>
      </c>
      <c r="S4754" s="21"/>
      <c r="T4754" s="2"/>
      <c r="U4754" s="2"/>
      <c r="V4754" s="2"/>
      <c r="W4754" s="2"/>
      <c r="X4754" s="2"/>
      <c r="Y4754" s="2"/>
      <c r="Z4754" s="18"/>
      <c r="AA4754" s="2"/>
    </row>
    <row r="4755" spans="1:27" ht="13.5" customHeight="1" x14ac:dyDescent="0.2">
      <c r="A4755" s="12"/>
      <c r="B4755" s="19"/>
      <c r="C4755" s="19"/>
      <c r="D4755" s="19"/>
      <c r="E4755" s="19"/>
      <c r="F4755" s="19"/>
      <c r="G4755" s="19"/>
      <c r="H4755" s="19"/>
      <c r="I4755" s="19"/>
      <c r="J4755" s="19"/>
      <c r="K4755" s="19"/>
      <c r="L4755" s="19"/>
      <c r="M4755" s="19"/>
      <c r="N4755" s="19"/>
      <c r="O4755" s="19"/>
      <c r="P4755" s="19"/>
      <c r="Q4755" s="19"/>
      <c r="R4755" s="19"/>
      <c r="S4755" s="19"/>
      <c r="T4755" s="19"/>
      <c r="U4755" s="19"/>
      <c r="V4755" s="19"/>
      <c r="W4755" s="19"/>
      <c r="X4755" s="19"/>
      <c r="Y4755" s="19"/>
      <c r="Z4755" s="20"/>
      <c r="AA4755" s="2"/>
    </row>
    <row r="4756" spans="1:27" ht="15" customHeight="1" x14ac:dyDescent="0.2">
      <c r="A4756" s="22">
        <v>423071</v>
      </c>
      <c r="B4756" s="23"/>
      <c r="C4756" s="24"/>
      <c r="D4756" s="4">
        <v>42220</v>
      </c>
      <c r="E4756" s="30" t="s">
        <v>2178</v>
      </c>
      <c r="F4756" s="31"/>
      <c r="G4756" s="27">
        <v>464</v>
      </c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9"/>
      <c r="T4756" s="6" t="s">
        <v>2179</v>
      </c>
      <c r="U4756" s="6" t="s">
        <v>697</v>
      </c>
      <c r="V4756" s="6" t="s">
        <v>62</v>
      </c>
      <c r="W4756" s="6" t="s">
        <v>63</v>
      </c>
      <c r="X4756" s="30" t="s">
        <v>2179</v>
      </c>
      <c r="Y4756" s="31"/>
      <c r="Z4756" s="6" t="s">
        <v>15</v>
      </c>
      <c r="AA4756" s="2"/>
    </row>
    <row r="4757" spans="1:27" ht="2.25" customHeight="1" x14ac:dyDescent="0.2">
      <c r="A4757" s="15"/>
      <c r="B4757" s="16"/>
      <c r="C4757" s="16"/>
      <c r="D4757" s="16"/>
      <c r="E4757" s="16"/>
      <c r="F4757" s="16"/>
      <c r="G4757" s="16"/>
      <c r="H4757" s="16"/>
      <c r="I4757" s="16"/>
      <c r="J4757" s="16"/>
      <c r="K4757" s="16"/>
      <c r="L4757" s="16"/>
      <c r="M4757" s="16"/>
      <c r="N4757" s="16"/>
      <c r="O4757" s="16"/>
      <c r="P4757" s="16"/>
      <c r="Q4757" s="16"/>
      <c r="R4757" s="16"/>
      <c r="S4757" s="16"/>
      <c r="T4757" s="16"/>
      <c r="U4757" s="16"/>
      <c r="V4757" s="16"/>
      <c r="W4757" s="16"/>
      <c r="X4757" s="16"/>
      <c r="Y4757" s="16"/>
      <c r="Z4757" s="17"/>
      <c r="AA4757" s="2"/>
    </row>
    <row r="4758" spans="1:27" ht="13.5" customHeight="1" x14ac:dyDescent="0.2">
      <c r="A4758" s="8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  <c r="N4758" s="2"/>
      <c r="O4758" s="2"/>
      <c r="P4758" s="21">
        <f>SUM(hList_Frame_1!B2768:B2768)</f>
        <v>464</v>
      </c>
      <c r="Q4758" s="21"/>
      <c r="R4758" s="21"/>
      <c r="S4758" s="21"/>
      <c r="T4758" s="2"/>
      <c r="U4758" s="2"/>
      <c r="V4758" s="2"/>
      <c r="W4758" s="2"/>
      <c r="X4758" s="2"/>
      <c r="Y4758" s="2"/>
      <c r="Z4758" s="18"/>
      <c r="AA4758" s="2"/>
    </row>
    <row r="4759" spans="1:27" ht="13.5" customHeight="1" x14ac:dyDescent="0.2">
      <c r="A4759" s="12"/>
      <c r="B4759" s="19"/>
      <c r="C4759" s="19"/>
      <c r="D4759" s="19"/>
      <c r="E4759" s="19"/>
      <c r="F4759" s="19"/>
      <c r="G4759" s="19"/>
      <c r="H4759" s="19"/>
      <c r="I4759" s="19"/>
      <c r="J4759" s="19"/>
      <c r="K4759" s="19"/>
      <c r="L4759" s="19"/>
      <c r="M4759" s="19"/>
      <c r="N4759" s="19"/>
      <c r="O4759" s="19"/>
      <c r="P4759" s="19"/>
      <c r="Q4759" s="19"/>
      <c r="R4759" s="19"/>
      <c r="S4759" s="19"/>
      <c r="T4759" s="19"/>
      <c r="U4759" s="19"/>
      <c r="V4759" s="19"/>
      <c r="W4759" s="19"/>
      <c r="X4759" s="19"/>
      <c r="Y4759" s="19"/>
      <c r="Z4759" s="20"/>
      <c r="AA4759" s="2"/>
    </row>
    <row r="4760" spans="1:27" ht="15" customHeight="1" x14ac:dyDescent="0.2">
      <c r="A4760" s="22">
        <v>423102</v>
      </c>
      <c r="B4760" s="23"/>
      <c r="C4760" s="24"/>
      <c r="D4760" s="4">
        <v>42223</v>
      </c>
      <c r="E4760" s="34" t="s">
        <v>111</v>
      </c>
      <c r="F4760" s="35"/>
      <c r="G4760" s="27">
        <v>217.92</v>
      </c>
      <c r="H4760" s="28"/>
      <c r="I4760" s="28"/>
      <c r="J4760" s="28"/>
      <c r="K4760" s="28"/>
      <c r="L4760" s="28"/>
      <c r="M4760" s="28"/>
      <c r="N4760" s="28"/>
      <c r="O4760" s="28"/>
      <c r="P4760" s="28"/>
      <c r="Q4760" s="28"/>
      <c r="R4760" s="28"/>
      <c r="S4760" s="29"/>
      <c r="T4760" s="6" t="s">
        <v>418</v>
      </c>
      <c r="U4760" s="6" t="s">
        <v>1165</v>
      </c>
      <c r="V4760" s="6" t="s">
        <v>15</v>
      </c>
      <c r="W4760" s="6" t="s">
        <v>15</v>
      </c>
      <c r="X4760" s="30" t="s">
        <v>418</v>
      </c>
      <c r="Y4760" s="31"/>
      <c r="Z4760" s="6" t="s">
        <v>15</v>
      </c>
      <c r="AA4760" s="2"/>
    </row>
    <row r="4761" spans="1:27" ht="15" customHeight="1" x14ac:dyDescent="0.2">
      <c r="A4761" s="22">
        <v>423936</v>
      </c>
      <c r="B4761" s="23"/>
      <c r="C4761" s="24"/>
      <c r="D4761" s="4">
        <v>42237</v>
      </c>
      <c r="E4761" s="32"/>
      <c r="F4761" s="33"/>
      <c r="G4761" s="27">
        <v>293.95</v>
      </c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9"/>
      <c r="T4761" s="6" t="s">
        <v>420</v>
      </c>
      <c r="U4761" s="6" t="s">
        <v>1165</v>
      </c>
      <c r="V4761" s="6" t="s">
        <v>15</v>
      </c>
      <c r="W4761" s="6" t="s">
        <v>15</v>
      </c>
      <c r="X4761" s="30" t="s">
        <v>420</v>
      </c>
      <c r="Y4761" s="31"/>
      <c r="Z4761" s="6" t="s">
        <v>15</v>
      </c>
      <c r="AA4761" s="2"/>
    </row>
    <row r="4762" spans="1:27" ht="2.25" customHeight="1" x14ac:dyDescent="0.2">
      <c r="A4762" s="15"/>
      <c r="B4762" s="16"/>
      <c r="C4762" s="16"/>
      <c r="D4762" s="16"/>
      <c r="E4762" s="16"/>
      <c r="F4762" s="16"/>
      <c r="G4762" s="16"/>
      <c r="H4762" s="16"/>
      <c r="I4762" s="16"/>
      <c r="J4762" s="16"/>
      <c r="K4762" s="16"/>
      <c r="L4762" s="16"/>
      <c r="M4762" s="16"/>
      <c r="N4762" s="16"/>
      <c r="O4762" s="16"/>
      <c r="P4762" s="16"/>
      <c r="Q4762" s="16"/>
      <c r="R4762" s="16"/>
      <c r="S4762" s="16"/>
      <c r="T4762" s="16"/>
      <c r="U4762" s="16"/>
      <c r="V4762" s="16"/>
      <c r="W4762" s="16"/>
      <c r="X4762" s="16"/>
      <c r="Y4762" s="16"/>
      <c r="Z4762" s="17"/>
      <c r="AA4762" s="2"/>
    </row>
    <row r="4763" spans="1:27" ht="13.5" customHeight="1" x14ac:dyDescent="0.2">
      <c r="A4763" s="8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1">
        <f>SUM(hList_Frame_1!B2769:B2770)</f>
        <v>511.87</v>
      </c>
      <c r="R4763" s="21"/>
      <c r="S4763" s="21"/>
      <c r="T4763" s="2"/>
      <c r="U4763" s="2"/>
      <c r="V4763" s="2"/>
      <c r="W4763" s="2"/>
      <c r="X4763" s="2"/>
      <c r="Y4763" s="2"/>
      <c r="Z4763" s="18"/>
      <c r="AA4763" s="2"/>
    </row>
    <row r="4764" spans="1:27" ht="13.5" customHeight="1" x14ac:dyDescent="0.2">
      <c r="A4764" s="12"/>
      <c r="B4764" s="19"/>
      <c r="C4764" s="19"/>
      <c r="D4764" s="19"/>
      <c r="E4764" s="19"/>
      <c r="F4764" s="19"/>
      <c r="G4764" s="19"/>
      <c r="H4764" s="19"/>
      <c r="I4764" s="19"/>
      <c r="J4764" s="19"/>
      <c r="K4764" s="19"/>
      <c r="L4764" s="19"/>
      <c r="M4764" s="19"/>
      <c r="N4764" s="19"/>
      <c r="O4764" s="19"/>
      <c r="P4764" s="19"/>
      <c r="Q4764" s="19"/>
      <c r="R4764" s="19"/>
      <c r="S4764" s="19"/>
      <c r="T4764" s="19"/>
      <c r="U4764" s="19"/>
      <c r="V4764" s="19"/>
      <c r="W4764" s="19"/>
      <c r="X4764" s="19"/>
      <c r="Y4764" s="19"/>
      <c r="Z4764" s="20"/>
      <c r="AA4764" s="2"/>
    </row>
    <row r="4765" spans="1:27" ht="15" customHeight="1" x14ac:dyDescent="0.2">
      <c r="A4765" s="22">
        <v>423103</v>
      </c>
      <c r="B4765" s="23"/>
      <c r="C4765" s="24"/>
      <c r="D4765" s="4">
        <v>42223</v>
      </c>
      <c r="E4765" s="34" t="s">
        <v>111</v>
      </c>
      <c r="F4765" s="35"/>
      <c r="G4765" s="27">
        <v>118.95</v>
      </c>
      <c r="H4765" s="28"/>
      <c r="I4765" s="28"/>
      <c r="J4765" s="28"/>
      <c r="K4765" s="28"/>
      <c r="L4765" s="28"/>
      <c r="M4765" s="28"/>
      <c r="N4765" s="28"/>
      <c r="O4765" s="28"/>
      <c r="P4765" s="28"/>
      <c r="Q4765" s="28"/>
      <c r="R4765" s="28"/>
      <c r="S4765" s="29"/>
      <c r="T4765" s="6" t="s">
        <v>418</v>
      </c>
      <c r="U4765" s="6" t="s">
        <v>1165</v>
      </c>
      <c r="V4765" s="6" t="s">
        <v>15</v>
      </c>
      <c r="W4765" s="6" t="s">
        <v>15</v>
      </c>
      <c r="X4765" s="30" t="s">
        <v>418</v>
      </c>
      <c r="Y4765" s="31"/>
      <c r="Z4765" s="6" t="s">
        <v>15</v>
      </c>
      <c r="AA4765" s="2"/>
    </row>
    <row r="4766" spans="1:27" ht="15" customHeight="1" x14ac:dyDescent="0.2">
      <c r="A4766" s="22">
        <v>423937</v>
      </c>
      <c r="B4766" s="23"/>
      <c r="C4766" s="24"/>
      <c r="D4766" s="4">
        <v>42237</v>
      </c>
      <c r="E4766" s="32"/>
      <c r="F4766" s="33"/>
      <c r="G4766" s="27">
        <v>118.95</v>
      </c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8"/>
      <c r="S4766" s="29"/>
      <c r="T4766" s="6" t="s">
        <v>420</v>
      </c>
      <c r="U4766" s="6" t="s">
        <v>1165</v>
      </c>
      <c r="V4766" s="6" t="s">
        <v>15</v>
      </c>
      <c r="W4766" s="6" t="s">
        <v>15</v>
      </c>
      <c r="X4766" s="30" t="s">
        <v>420</v>
      </c>
      <c r="Y4766" s="31"/>
      <c r="Z4766" s="6" t="s">
        <v>15</v>
      </c>
      <c r="AA4766" s="2"/>
    </row>
    <row r="4767" spans="1:27" ht="2.25" customHeight="1" x14ac:dyDescent="0.2">
      <c r="A4767" s="15"/>
      <c r="B4767" s="16"/>
      <c r="C4767" s="16"/>
      <c r="D4767" s="16"/>
      <c r="E4767" s="16"/>
      <c r="F4767" s="16"/>
      <c r="G4767" s="16"/>
      <c r="H4767" s="16"/>
      <c r="I4767" s="16"/>
      <c r="J4767" s="16"/>
      <c r="K4767" s="16"/>
      <c r="L4767" s="16"/>
      <c r="M4767" s="16"/>
      <c r="N4767" s="16"/>
      <c r="O4767" s="16"/>
      <c r="P4767" s="16"/>
      <c r="Q4767" s="16"/>
      <c r="R4767" s="16"/>
      <c r="S4767" s="16"/>
      <c r="T4767" s="16"/>
      <c r="U4767" s="16"/>
      <c r="V4767" s="16"/>
      <c r="W4767" s="16"/>
      <c r="X4767" s="16"/>
      <c r="Y4767" s="16"/>
      <c r="Z4767" s="17"/>
      <c r="AA4767" s="2"/>
    </row>
    <row r="4768" spans="1:27" ht="12.75" customHeight="1" x14ac:dyDescent="0.2">
      <c r="A4768" s="8"/>
      <c r="B4768" s="2"/>
      <c r="C4768" s="2"/>
      <c r="D4768" s="2"/>
      <c r="E4768" s="2"/>
      <c r="F4768" s="2"/>
      <c r="G4768" s="2"/>
      <c r="H4768" s="2"/>
      <c r="I4768" s="2"/>
      <c r="J4768" s="2"/>
      <c r="K4768" s="2"/>
      <c r="L4768" s="2"/>
      <c r="M4768" s="2"/>
      <c r="N4768" s="2"/>
      <c r="O4768" s="2"/>
      <c r="P4768" s="21">
        <f>SUM(hList_Frame_1!B2771:B2772)</f>
        <v>237.9</v>
      </c>
      <c r="Q4768" s="21"/>
      <c r="R4768" s="21"/>
      <c r="S4768" s="21"/>
      <c r="T4768" s="2"/>
      <c r="U4768" s="2"/>
      <c r="V4768" s="2"/>
      <c r="W4768" s="2"/>
      <c r="X4768" s="2"/>
      <c r="Y4768" s="2"/>
      <c r="Z4768" s="18"/>
      <c r="AA4768" s="2"/>
    </row>
    <row r="4769" spans="1:27" ht="14.25" customHeight="1" x14ac:dyDescent="0.2">
      <c r="A4769" s="12"/>
      <c r="B4769" s="19"/>
      <c r="C4769" s="19"/>
      <c r="D4769" s="19"/>
      <c r="E4769" s="19"/>
      <c r="F4769" s="19"/>
      <c r="G4769" s="19"/>
      <c r="H4769" s="19"/>
      <c r="I4769" s="19"/>
      <c r="J4769" s="19"/>
      <c r="K4769" s="19"/>
      <c r="L4769" s="19"/>
      <c r="M4769" s="19"/>
      <c r="N4769" s="19"/>
      <c r="O4769" s="19"/>
      <c r="P4769" s="19"/>
      <c r="Q4769" s="19"/>
      <c r="R4769" s="19"/>
      <c r="S4769" s="19"/>
      <c r="T4769" s="19"/>
      <c r="U4769" s="19"/>
      <c r="V4769" s="19"/>
      <c r="W4769" s="19"/>
      <c r="X4769" s="19"/>
      <c r="Y4769" s="19"/>
      <c r="Z4769" s="20"/>
      <c r="AA4769" s="2"/>
    </row>
    <row r="4770" spans="1:27" ht="15" customHeight="1" x14ac:dyDescent="0.2">
      <c r="A4770" s="22">
        <v>423512</v>
      </c>
      <c r="B4770" s="23"/>
      <c r="C4770" s="24"/>
      <c r="D4770" s="4">
        <v>42233</v>
      </c>
      <c r="E4770" s="30" t="s">
        <v>2180</v>
      </c>
      <c r="F4770" s="31"/>
      <c r="G4770" s="27">
        <v>16296.22</v>
      </c>
      <c r="H4770" s="28"/>
      <c r="I4770" s="28"/>
      <c r="J4770" s="28"/>
      <c r="K4770" s="28"/>
      <c r="L4770" s="28"/>
      <c r="M4770" s="28"/>
      <c r="N4770" s="28"/>
      <c r="O4770" s="28"/>
      <c r="P4770" s="28"/>
      <c r="Q4770" s="28"/>
      <c r="R4770" s="28"/>
      <c r="S4770" s="29"/>
      <c r="T4770" s="6" t="s">
        <v>15</v>
      </c>
      <c r="U4770" s="6" t="s">
        <v>2181</v>
      </c>
      <c r="V4770" s="6" t="s">
        <v>164</v>
      </c>
      <c r="W4770" s="6" t="s">
        <v>293</v>
      </c>
      <c r="X4770" s="30" t="s">
        <v>15</v>
      </c>
      <c r="Y4770" s="31"/>
      <c r="Z4770" s="6" t="s">
        <v>15</v>
      </c>
      <c r="AA4770" s="2"/>
    </row>
    <row r="4771" spans="1:27" ht="2.25" customHeight="1" x14ac:dyDescent="0.2">
      <c r="A4771" s="15"/>
      <c r="B4771" s="16"/>
      <c r="C4771" s="16"/>
      <c r="D4771" s="16"/>
      <c r="E4771" s="16"/>
      <c r="F4771" s="16"/>
      <c r="G4771" s="16"/>
      <c r="H4771" s="16"/>
      <c r="I4771" s="16"/>
      <c r="J4771" s="16"/>
      <c r="K4771" s="16"/>
      <c r="L4771" s="16"/>
      <c r="M4771" s="16"/>
      <c r="N4771" s="16"/>
      <c r="O4771" s="16"/>
      <c r="P4771" s="16"/>
      <c r="Q4771" s="16"/>
      <c r="R4771" s="16"/>
      <c r="S4771" s="16"/>
      <c r="T4771" s="16"/>
      <c r="U4771" s="16"/>
      <c r="V4771" s="16"/>
      <c r="W4771" s="16"/>
      <c r="X4771" s="16"/>
      <c r="Y4771" s="16"/>
      <c r="Z4771" s="17"/>
      <c r="AA4771" s="2"/>
    </row>
    <row r="4772" spans="1:27" ht="13.5" customHeight="1" x14ac:dyDescent="0.2">
      <c r="A4772" s="8"/>
      <c r="B4772" s="2"/>
      <c r="C4772" s="2"/>
      <c r="D4772" s="2"/>
      <c r="E4772" s="2"/>
      <c r="F4772" s="2"/>
      <c r="G4772" s="2"/>
      <c r="H4772" s="2"/>
      <c r="I4772" s="2"/>
      <c r="J4772" s="2"/>
      <c r="K4772" s="21">
        <f>SUM(hList_Frame_1!B2773:B2773)</f>
        <v>16296.22</v>
      </c>
      <c r="L4772" s="21"/>
      <c r="M4772" s="21"/>
      <c r="N4772" s="21"/>
      <c r="O4772" s="21"/>
      <c r="P4772" s="21"/>
      <c r="Q4772" s="21"/>
      <c r="R4772" s="21"/>
      <c r="S4772" s="21"/>
      <c r="T4772" s="2"/>
      <c r="U4772" s="2"/>
      <c r="V4772" s="2"/>
      <c r="W4772" s="2"/>
      <c r="X4772" s="2"/>
      <c r="Y4772" s="2"/>
      <c r="Z4772" s="18"/>
      <c r="AA4772" s="2"/>
    </row>
    <row r="4773" spans="1:27" ht="13.5" customHeight="1" x14ac:dyDescent="0.2">
      <c r="A4773" s="12"/>
      <c r="B4773" s="19"/>
      <c r="C4773" s="19"/>
      <c r="D4773" s="19"/>
      <c r="E4773" s="19"/>
      <c r="F4773" s="19"/>
      <c r="G4773" s="19"/>
      <c r="H4773" s="19"/>
      <c r="I4773" s="19"/>
      <c r="J4773" s="19"/>
      <c r="K4773" s="19"/>
      <c r="L4773" s="19"/>
      <c r="M4773" s="19"/>
      <c r="N4773" s="19"/>
      <c r="O4773" s="19"/>
      <c r="P4773" s="19"/>
      <c r="Q4773" s="19"/>
      <c r="R4773" s="19"/>
      <c r="S4773" s="19"/>
      <c r="T4773" s="19"/>
      <c r="U4773" s="19"/>
      <c r="V4773" s="19"/>
      <c r="W4773" s="19"/>
      <c r="X4773" s="19"/>
      <c r="Y4773" s="19"/>
      <c r="Z4773" s="20"/>
      <c r="AA4773" s="2"/>
    </row>
    <row r="4774" spans="1:27" ht="15" customHeight="1" x14ac:dyDescent="0.2">
      <c r="A4774" s="22">
        <v>423513</v>
      </c>
      <c r="B4774" s="23"/>
      <c r="C4774" s="24"/>
      <c r="D4774" s="4">
        <v>42233</v>
      </c>
      <c r="E4774" s="30" t="s">
        <v>2182</v>
      </c>
      <c r="F4774" s="31"/>
      <c r="G4774" s="27">
        <v>4614.3999999999996</v>
      </c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9"/>
      <c r="T4774" s="6" t="s">
        <v>15</v>
      </c>
      <c r="U4774" s="6" t="s">
        <v>2183</v>
      </c>
      <c r="V4774" s="6" t="s">
        <v>164</v>
      </c>
      <c r="W4774" s="6" t="s">
        <v>293</v>
      </c>
      <c r="X4774" s="30" t="s">
        <v>15</v>
      </c>
      <c r="Y4774" s="31"/>
      <c r="Z4774" s="6" t="s">
        <v>15</v>
      </c>
      <c r="AA4774" s="2"/>
    </row>
    <row r="4775" spans="1:27" ht="2.25" customHeight="1" x14ac:dyDescent="0.2">
      <c r="A4775" s="15"/>
      <c r="B4775" s="16"/>
      <c r="C4775" s="16"/>
      <c r="D4775" s="16"/>
      <c r="E4775" s="16"/>
      <c r="F4775" s="16"/>
      <c r="G4775" s="16"/>
      <c r="H4775" s="16"/>
      <c r="I4775" s="16"/>
      <c r="J4775" s="16"/>
      <c r="K4775" s="16"/>
      <c r="L4775" s="16"/>
      <c r="M4775" s="16"/>
      <c r="N4775" s="16"/>
      <c r="O4775" s="16"/>
      <c r="P4775" s="16"/>
      <c r="Q4775" s="16"/>
      <c r="R4775" s="16"/>
      <c r="S4775" s="16"/>
      <c r="T4775" s="16"/>
      <c r="U4775" s="16"/>
      <c r="V4775" s="16"/>
      <c r="W4775" s="16"/>
      <c r="X4775" s="16"/>
      <c r="Y4775" s="16"/>
      <c r="Z4775" s="17"/>
      <c r="AA4775" s="2"/>
    </row>
    <row r="4776" spans="1:27" ht="12.75" customHeight="1" x14ac:dyDescent="0.2">
      <c r="A4776" s="8"/>
      <c r="B4776" s="2"/>
      <c r="C4776" s="2"/>
      <c r="D4776" s="2"/>
      <c r="E4776" s="2"/>
      <c r="F4776" s="2"/>
      <c r="G4776" s="2"/>
      <c r="H4776" s="2"/>
      <c r="I4776" s="2"/>
      <c r="J4776" s="2"/>
      <c r="K4776" s="2"/>
      <c r="L4776" s="2"/>
      <c r="M4776" s="21">
        <f>SUM(hList_Frame_1!B2774:B2774)</f>
        <v>4614.3999999999996</v>
      </c>
      <c r="N4776" s="21"/>
      <c r="O4776" s="21"/>
      <c r="P4776" s="21"/>
      <c r="Q4776" s="21"/>
      <c r="R4776" s="21"/>
      <c r="S4776" s="21"/>
      <c r="T4776" s="2"/>
      <c r="U4776" s="2"/>
      <c r="V4776" s="2"/>
      <c r="W4776" s="2"/>
      <c r="X4776" s="2"/>
      <c r="Y4776" s="2"/>
      <c r="Z4776" s="18"/>
      <c r="AA4776" s="2"/>
    </row>
    <row r="4777" spans="1:27" ht="14.25" customHeight="1" x14ac:dyDescent="0.2">
      <c r="A4777" s="12"/>
      <c r="B4777" s="19"/>
      <c r="C4777" s="19"/>
      <c r="D4777" s="19"/>
      <c r="E4777" s="19"/>
      <c r="F4777" s="19"/>
      <c r="G4777" s="19"/>
      <c r="H4777" s="19"/>
      <c r="I4777" s="19"/>
      <c r="J4777" s="19"/>
      <c r="K4777" s="19"/>
      <c r="L4777" s="19"/>
      <c r="M4777" s="19"/>
      <c r="N4777" s="19"/>
      <c r="O4777" s="19"/>
      <c r="P4777" s="19"/>
      <c r="Q4777" s="19"/>
      <c r="R4777" s="19"/>
      <c r="S4777" s="19"/>
      <c r="T4777" s="19"/>
      <c r="U4777" s="19"/>
      <c r="V4777" s="19"/>
      <c r="W4777" s="19"/>
      <c r="X4777" s="19"/>
      <c r="Y4777" s="19"/>
      <c r="Z4777" s="20"/>
      <c r="AA4777" s="2"/>
    </row>
    <row r="4778" spans="1:27" ht="15" customHeight="1" x14ac:dyDescent="0.2">
      <c r="A4778" s="22">
        <v>423901</v>
      </c>
      <c r="B4778" s="23"/>
      <c r="C4778" s="24"/>
      <c r="D4778" s="4">
        <v>42234</v>
      </c>
      <c r="E4778" s="30" t="s">
        <v>2184</v>
      </c>
      <c r="F4778" s="31"/>
      <c r="G4778" s="27">
        <v>28230.58</v>
      </c>
      <c r="H4778" s="28"/>
      <c r="I4778" s="28"/>
      <c r="J4778" s="28"/>
      <c r="K4778" s="28"/>
      <c r="L4778" s="28"/>
      <c r="M4778" s="28"/>
      <c r="N4778" s="28"/>
      <c r="O4778" s="28"/>
      <c r="P4778" s="28"/>
      <c r="Q4778" s="28"/>
      <c r="R4778" s="28"/>
      <c r="S4778" s="29"/>
      <c r="T4778" s="6" t="s">
        <v>458</v>
      </c>
      <c r="U4778" s="6" t="s">
        <v>569</v>
      </c>
      <c r="V4778" s="6" t="s">
        <v>70</v>
      </c>
      <c r="W4778" s="6" t="s">
        <v>570</v>
      </c>
      <c r="X4778" s="30" t="s">
        <v>458</v>
      </c>
      <c r="Y4778" s="31"/>
      <c r="Z4778" s="6" t="s">
        <v>2185</v>
      </c>
      <c r="AA4778" s="2"/>
    </row>
    <row r="4779" spans="1:27" ht="2.25" customHeight="1" x14ac:dyDescent="0.2">
      <c r="A4779" s="15"/>
      <c r="B4779" s="16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16"/>
      <c r="R4779" s="16"/>
      <c r="S4779" s="16"/>
      <c r="T4779" s="16"/>
      <c r="U4779" s="16"/>
      <c r="V4779" s="16"/>
      <c r="W4779" s="16"/>
      <c r="X4779" s="16"/>
      <c r="Y4779" s="16"/>
      <c r="Z4779" s="17"/>
      <c r="AA4779" s="2"/>
    </row>
    <row r="4780" spans="1:27" ht="13.5" customHeight="1" x14ac:dyDescent="0.2">
      <c r="A4780" s="8"/>
      <c r="B4780" s="2"/>
      <c r="C4780" s="2"/>
      <c r="D4780" s="2"/>
      <c r="E4780" s="2"/>
      <c r="F4780" s="2"/>
      <c r="G4780" s="2"/>
      <c r="H4780" s="2"/>
      <c r="I4780" s="2"/>
      <c r="J4780" s="2"/>
      <c r="K4780" s="21">
        <f>SUM(hList_Frame_1!B2775:B2775)</f>
        <v>28230.58</v>
      </c>
      <c r="L4780" s="21"/>
      <c r="M4780" s="21"/>
      <c r="N4780" s="21"/>
      <c r="O4780" s="21"/>
      <c r="P4780" s="21"/>
      <c r="Q4780" s="21"/>
      <c r="R4780" s="21"/>
      <c r="S4780" s="21"/>
      <c r="T4780" s="2"/>
      <c r="U4780" s="2"/>
      <c r="V4780" s="2"/>
      <c r="W4780" s="2"/>
      <c r="X4780" s="2"/>
      <c r="Y4780" s="2"/>
      <c r="Z4780" s="18"/>
      <c r="AA4780" s="2"/>
    </row>
    <row r="4781" spans="1:27" ht="13.5" customHeight="1" x14ac:dyDescent="0.2">
      <c r="A4781" s="12"/>
      <c r="B4781" s="19"/>
      <c r="C4781" s="19"/>
      <c r="D4781" s="19"/>
      <c r="E4781" s="19"/>
      <c r="F4781" s="19"/>
      <c r="G4781" s="19"/>
      <c r="H4781" s="19"/>
      <c r="I4781" s="19"/>
      <c r="J4781" s="19"/>
      <c r="K4781" s="19"/>
      <c r="L4781" s="19"/>
      <c r="M4781" s="19"/>
      <c r="N4781" s="19"/>
      <c r="O4781" s="19"/>
      <c r="P4781" s="19"/>
      <c r="Q4781" s="19"/>
      <c r="R4781" s="19"/>
      <c r="S4781" s="19"/>
      <c r="T4781" s="19"/>
      <c r="U4781" s="19"/>
      <c r="V4781" s="19"/>
      <c r="W4781" s="19"/>
      <c r="X4781" s="19"/>
      <c r="Y4781" s="19"/>
      <c r="Z4781" s="20"/>
      <c r="AA4781" s="2"/>
    </row>
    <row r="4782" spans="1:27" ht="15" customHeight="1" x14ac:dyDescent="0.2">
      <c r="A4782" s="22">
        <v>423072</v>
      </c>
      <c r="B4782" s="23"/>
      <c r="C4782" s="24"/>
      <c r="D4782" s="4">
        <v>42220</v>
      </c>
      <c r="E4782" s="30" t="s">
        <v>2186</v>
      </c>
      <c r="F4782" s="31"/>
      <c r="G4782" s="27">
        <v>450</v>
      </c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9"/>
      <c r="T4782" s="6" t="s">
        <v>2187</v>
      </c>
      <c r="U4782" s="6" t="s">
        <v>32</v>
      </c>
      <c r="V4782" s="6" t="s">
        <v>33</v>
      </c>
      <c r="W4782" s="6" t="s">
        <v>33</v>
      </c>
      <c r="X4782" s="30" t="s">
        <v>2187</v>
      </c>
      <c r="Y4782" s="31"/>
      <c r="Z4782" s="6" t="s">
        <v>256</v>
      </c>
      <c r="AA4782" s="2"/>
    </row>
    <row r="4783" spans="1:27" ht="2.25" customHeight="1" x14ac:dyDescent="0.2">
      <c r="A4783" s="15"/>
      <c r="B4783" s="16"/>
      <c r="C4783" s="16"/>
      <c r="D4783" s="16"/>
      <c r="E4783" s="16"/>
      <c r="F4783" s="16"/>
      <c r="G4783" s="16"/>
      <c r="H4783" s="16"/>
      <c r="I4783" s="16"/>
      <c r="J4783" s="16"/>
      <c r="K4783" s="16"/>
      <c r="L4783" s="16"/>
      <c r="M4783" s="16"/>
      <c r="N4783" s="16"/>
      <c r="O4783" s="16"/>
      <c r="P4783" s="16"/>
      <c r="Q4783" s="16"/>
      <c r="R4783" s="16"/>
      <c r="S4783" s="16"/>
      <c r="T4783" s="16"/>
      <c r="U4783" s="16"/>
      <c r="V4783" s="16"/>
      <c r="W4783" s="16"/>
      <c r="X4783" s="16"/>
      <c r="Y4783" s="16"/>
      <c r="Z4783" s="17"/>
      <c r="AA4783" s="2"/>
    </row>
    <row r="4784" spans="1:27" ht="13.5" customHeight="1" x14ac:dyDescent="0.2">
      <c r="A4784" s="8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2"/>
      <c r="O4784" s="2"/>
      <c r="P4784" s="21">
        <f>SUM(hList_Frame_1!B2776:B2776)</f>
        <v>450</v>
      </c>
      <c r="Q4784" s="21"/>
      <c r="R4784" s="21"/>
      <c r="S4784" s="21"/>
      <c r="T4784" s="2"/>
      <c r="U4784" s="2"/>
      <c r="V4784" s="2"/>
      <c r="W4784" s="2"/>
      <c r="X4784" s="2"/>
      <c r="Y4784" s="2"/>
      <c r="Z4784" s="18"/>
      <c r="AA4784" s="2"/>
    </row>
    <row r="4785" spans="1:27" ht="13.5" customHeight="1" x14ac:dyDescent="0.2">
      <c r="A4785" s="12"/>
      <c r="B4785" s="19"/>
      <c r="C4785" s="19"/>
      <c r="D4785" s="19"/>
      <c r="E4785" s="19"/>
      <c r="F4785" s="19"/>
      <c r="G4785" s="19"/>
      <c r="H4785" s="19"/>
      <c r="I4785" s="19"/>
      <c r="J4785" s="19"/>
      <c r="K4785" s="19"/>
      <c r="L4785" s="19"/>
      <c r="M4785" s="19"/>
      <c r="N4785" s="19"/>
      <c r="O4785" s="19"/>
      <c r="P4785" s="19"/>
      <c r="Q4785" s="19"/>
      <c r="R4785" s="19"/>
      <c r="S4785" s="19"/>
      <c r="T4785" s="19"/>
      <c r="U4785" s="19"/>
      <c r="V4785" s="19"/>
      <c r="W4785" s="19"/>
      <c r="X4785" s="19"/>
      <c r="Y4785" s="19"/>
      <c r="Z4785" s="20"/>
      <c r="AA4785" s="2"/>
    </row>
    <row r="4786" spans="1:27" ht="15" customHeight="1" x14ac:dyDescent="0.2">
      <c r="A4786" s="22">
        <v>423104</v>
      </c>
      <c r="B4786" s="23"/>
      <c r="C4786" s="24"/>
      <c r="D4786" s="4">
        <v>42223</v>
      </c>
      <c r="E4786" s="34" t="s">
        <v>111</v>
      </c>
      <c r="F4786" s="35"/>
      <c r="G4786" s="27">
        <v>323.07</v>
      </c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9"/>
      <c r="T4786" s="6" t="s">
        <v>418</v>
      </c>
      <c r="U4786" s="6" t="s">
        <v>1165</v>
      </c>
      <c r="V4786" s="6" t="s">
        <v>15</v>
      </c>
      <c r="W4786" s="6" t="s">
        <v>15</v>
      </c>
      <c r="X4786" s="30" t="s">
        <v>418</v>
      </c>
      <c r="Y4786" s="31"/>
      <c r="Z4786" s="6" t="s">
        <v>15</v>
      </c>
      <c r="AA4786" s="2"/>
    </row>
    <row r="4787" spans="1:27" ht="15" customHeight="1" x14ac:dyDescent="0.2">
      <c r="A4787" s="22">
        <v>423938</v>
      </c>
      <c r="B4787" s="23"/>
      <c r="C4787" s="24"/>
      <c r="D4787" s="4">
        <v>42237</v>
      </c>
      <c r="E4787" s="32"/>
      <c r="F4787" s="33"/>
      <c r="G4787" s="27">
        <v>323.07</v>
      </c>
      <c r="H4787" s="28"/>
      <c r="I4787" s="28"/>
      <c r="J4787" s="28"/>
      <c r="K4787" s="28"/>
      <c r="L4787" s="28"/>
      <c r="M4787" s="28"/>
      <c r="N4787" s="28"/>
      <c r="O4787" s="28"/>
      <c r="P4787" s="28"/>
      <c r="Q4787" s="28"/>
      <c r="R4787" s="28"/>
      <c r="S4787" s="29"/>
      <c r="T4787" s="6" t="s">
        <v>420</v>
      </c>
      <c r="U4787" s="6" t="s">
        <v>1165</v>
      </c>
      <c r="V4787" s="6" t="s">
        <v>15</v>
      </c>
      <c r="W4787" s="6" t="s">
        <v>15</v>
      </c>
      <c r="X4787" s="30" t="s">
        <v>420</v>
      </c>
      <c r="Y4787" s="31"/>
      <c r="Z4787" s="6" t="s">
        <v>15</v>
      </c>
      <c r="AA4787" s="2"/>
    </row>
    <row r="4788" spans="1:27" ht="2.25" customHeight="1" x14ac:dyDescent="0.2">
      <c r="A4788" s="15"/>
      <c r="B4788" s="16"/>
      <c r="C4788" s="16"/>
      <c r="D4788" s="16"/>
      <c r="E4788" s="16"/>
      <c r="F4788" s="16"/>
      <c r="G4788" s="16"/>
      <c r="H4788" s="16"/>
      <c r="I4788" s="16"/>
      <c r="J4788" s="16"/>
      <c r="K4788" s="16"/>
      <c r="L4788" s="16"/>
      <c r="M4788" s="16"/>
      <c r="N4788" s="16"/>
      <c r="O4788" s="16"/>
      <c r="P4788" s="16"/>
      <c r="Q4788" s="16"/>
      <c r="R4788" s="16"/>
      <c r="S4788" s="16"/>
      <c r="T4788" s="16"/>
      <c r="U4788" s="16"/>
      <c r="V4788" s="16"/>
      <c r="W4788" s="16"/>
      <c r="X4788" s="16"/>
      <c r="Y4788" s="16"/>
      <c r="Z4788" s="17"/>
      <c r="AA4788" s="2"/>
    </row>
    <row r="4789" spans="1:27" ht="12.75" customHeight="1" x14ac:dyDescent="0.2">
      <c r="A4789" s="8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2"/>
      <c r="O4789" s="2"/>
      <c r="P4789" s="21">
        <f>SUM(hList_Frame_1!B2777:B2778)</f>
        <v>646.14</v>
      </c>
      <c r="Q4789" s="21"/>
      <c r="R4789" s="21"/>
      <c r="S4789" s="21"/>
      <c r="T4789" s="2"/>
      <c r="U4789" s="2"/>
      <c r="V4789" s="2"/>
      <c r="W4789" s="2"/>
      <c r="X4789" s="2"/>
      <c r="Y4789" s="2"/>
      <c r="Z4789" s="18"/>
      <c r="AA4789" s="2"/>
    </row>
    <row r="4790" spans="1:27" ht="14.25" customHeight="1" x14ac:dyDescent="0.2">
      <c r="A4790" s="12"/>
      <c r="B4790" s="19"/>
      <c r="C4790" s="19"/>
      <c r="D4790" s="19"/>
      <c r="E4790" s="19"/>
      <c r="F4790" s="19"/>
      <c r="G4790" s="19"/>
      <c r="H4790" s="19"/>
      <c r="I4790" s="19"/>
      <c r="J4790" s="19"/>
      <c r="K4790" s="19"/>
      <c r="L4790" s="19"/>
      <c r="M4790" s="19"/>
      <c r="N4790" s="19"/>
      <c r="O4790" s="19"/>
      <c r="P4790" s="19"/>
      <c r="Q4790" s="19"/>
      <c r="R4790" s="19"/>
      <c r="S4790" s="19"/>
      <c r="T4790" s="19"/>
      <c r="U4790" s="19"/>
      <c r="V4790" s="19"/>
      <c r="W4790" s="19"/>
      <c r="X4790" s="19"/>
      <c r="Y4790" s="19"/>
      <c r="Z4790" s="20"/>
      <c r="AA4790" s="2"/>
    </row>
    <row r="4791" spans="1:27" ht="15" customHeight="1" x14ac:dyDescent="0.2">
      <c r="A4791" s="36">
        <v>423073</v>
      </c>
      <c r="B4791" s="37"/>
      <c r="C4791" s="38"/>
      <c r="D4791" s="7">
        <v>42220</v>
      </c>
      <c r="E4791" s="34" t="s">
        <v>2188</v>
      </c>
      <c r="F4791" s="35"/>
      <c r="G4791" s="27">
        <v>246.66</v>
      </c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9"/>
      <c r="T4791" s="6" t="s">
        <v>11</v>
      </c>
      <c r="U4791" s="6" t="s">
        <v>52</v>
      </c>
      <c r="V4791" s="6" t="s">
        <v>13</v>
      </c>
      <c r="W4791" s="6" t="s">
        <v>14</v>
      </c>
      <c r="X4791" s="30" t="s">
        <v>11</v>
      </c>
      <c r="Y4791" s="31"/>
      <c r="Z4791" s="6" t="s">
        <v>15</v>
      </c>
      <c r="AA4791" s="2"/>
    </row>
    <row r="4792" spans="1:27" ht="15" customHeight="1" x14ac:dyDescent="0.2">
      <c r="A4792" s="25"/>
      <c r="B4792" s="43"/>
      <c r="C4792" s="26"/>
      <c r="D4792" s="9"/>
      <c r="E4792" s="25"/>
      <c r="F4792" s="26"/>
      <c r="G4792" s="27">
        <v>-71.349999999999994</v>
      </c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9"/>
      <c r="T4792" s="6" t="s">
        <v>2189</v>
      </c>
      <c r="U4792" s="6" t="s">
        <v>52</v>
      </c>
      <c r="V4792" s="6" t="s">
        <v>13</v>
      </c>
      <c r="W4792" s="6" t="s">
        <v>14</v>
      </c>
      <c r="X4792" s="30" t="s">
        <v>2189</v>
      </c>
      <c r="Y4792" s="31"/>
      <c r="Z4792" s="6" t="s">
        <v>15</v>
      </c>
      <c r="AA4792" s="2"/>
    </row>
    <row r="4793" spans="1:27" ht="15" customHeight="1" x14ac:dyDescent="0.2">
      <c r="A4793" s="25"/>
      <c r="B4793" s="43"/>
      <c r="C4793" s="26"/>
      <c r="D4793" s="9"/>
      <c r="E4793" s="25"/>
      <c r="F4793" s="26"/>
      <c r="G4793" s="27">
        <v>2019.5</v>
      </c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9"/>
      <c r="T4793" s="6" t="s">
        <v>2190</v>
      </c>
      <c r="U4793" s="6" t="s">
        <v>52</v>
      </c>
      <c r="V4793" s="6" t="s">
        <v>13</v>
      </c>
      <c r="W4793" s="6" t="s">
        <v>14</v>
      </c>
      <c r="X4793" s="30" t="s">
        <v>2190</v>
      </c>
      <c r="Y4793" s="31"/>
      <c r="Z4793" s="6" t="s">
        <v>15</v>
      </c>
      <c r="AA4793" s="2"/>
    </row>
    <row r="4794" spans="1:27" ht="15" customHeight="1" x14ac:dyDescent="0.2">
      <c r="A4794" s="32"/>
      <c r="B4794" s="42"/>
      <c r="C4794" s="33"/>
      <c r="D4794" s="13"/>
      <c r="E4794" s="25"/>
      <c r="F4794" s="26"/>
      <c r="G4794" s="27">
        <v>-2019.5</v>
      </c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9"/>
      <c r="T4794" s="6" t="s">
        <v>2191</v>
      </c>
      <c r="U4794" s="6" t="s">
        <v>52</v>
      </c>
      <c r="V4794" s="6" t="s">
        <v>13</v>
      </c>
      <c r="W4794" s="6" t="s">
        <v>14</v>
      </c>
      <c r="X4794" s="30" t="s">
        <v>2191</v>
      </c>
      <c r="Y4794" s="31"/>
      <c r="Z4794" s="6" t="s">
        <v>15</v>
      </c>
      <c r="AA4794" s="2"/>
    </row>
    <row r="4795" spans="1:27" ht="15" customHeight="1" x14ac:dyDescent="0.2">
      <c r="A4795" s="36">
        <v>423902</v>
      </c>
      <c r="B4795" s="37"/>
      <c r="C4795" s="38"/>
      <c r="D4795" s="7">
        <v>42234</v>
      </c>
      <c r="E4795" s="25"/>
      <c r="F4795" s="26"/>
      <c r="G4795" s="27">
        <v>151.68</v>
      </c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9"/>
      <c r="T4795" s="6" t="s">
        <v>16</v>
      </c>
      <c r="U4795" s="6" t="s">
        <v>17</v>
      </c>
      <c r="V4795" s="6" t="s">
        <v>15</v>
      </c>
      <c r="W4795" s="6" t="s">
        <v>15</v>
      </c>
      <c r="X4795" s="30" t="s">
        <v>16</v>
      </c>
      <c r="Y4795" s="31"/>
      <c r="Z4795" s="6" t="s">
        <v>15</v>
      </c>
      <c r="AA4795" s="2"/>
    </row>
    <row r="4796" spans="1:27" ht="15" customHeight="1" x14ac:dyDescent="0.2">
      <c r="A4796" s="25"/>
      <c r="B4796" s="43"/>
      <c r="C4796" s="26"/>
      <c r="D4796" s="9"/>
      <c r="E4796" s="25"/>
      <c r="F4796" s="26"/>
      <c r="G4796" s="39">
        <v>994.07</v>
      </c>
      <c r="H4796" s="40"/>
      <c r="I4796" s="40"/>
      <c r="J4796" s="40"/>
      <c r="K4796" s="40"/>
      <c r="L4796" s="40"/>
      <c r="M4796" s="40"/>
      <c r="N4796" s="40"/>
      <c r="O4796" s="40"/>
      <c r="P4796" s="40"/>
      <c r="Q4796" s="40"/>
      <c r="R4796" s="40"/>
      <c r="S4796" s="41"/>
      <c r="T4796" s="10" t="s">
        <v>11</v>
      </c>
      <c r="U4796" s="10" t="s">
        <v>52</v>
      </c>
      <c r="V4796" s="10" t="s">
        <v>13</v>
      </c>
      <c r="W4796" s="10" t="s">
        <v>14</v>
      </c>
      <c r="X4796" s="34" t="s">
        <v>11</v>
      </c>
      <c r="Y4796" s="35"/>
      <c r="Z4796" s="10" t="s">
        <v>15</v>
      </c>
      <c r="AA4796" s="2"/>
    </row>
    <row r="4797" spans="1:27" ht="14.25" customHeight="1" x14ac:dyDescent="0.2">
      <c r="A4797" s="25"/>
      <c r="B4797" s="43"/>
      <c r="C4797" s="26"/>
      <c r="D4797" s="9"/>
      <c r="E4797" s="25"/>
      <c r="F4797" s="26"/>
      <c r="G4797" s="25"/>
      <c r="H4797" s="43"/>
      <c r="I4797" s="43"/>
      <c r="J4797" s="43"/>
      <c r="K4797" s="43"/>
      <c r="L4797" s="43"/>
      <c r="M4797" s="43"/>
      <c r="N4797" s="43"/>
      <c r="O4797" s="43"/>
      <c r="P4797" s="43"/>
      <c r="Q4797" s="43"/>
      <c r="R4797" s="43"/>
      <c r="S4797" s="26"/>
      <c r="T4797" s="9"/>
      <c r="U4797" s="9"/>
      <c r="V4797" s="9"/>
      <c r="W4797" s="9"/>
      <c r="X4797" s="25"/>
      <c r="Y4797" s="26"/>
      <c r="Z4797" s="11" t="s">
        <v>15</v>
      </c>
      <c r="AA4797" s="2"/>
    </row>
    <row r="4798" spans="1:27" ht="14.25" customHeight="1" x14ac:dyDescent="0.2">
      <c r="A4798" s="25"/>
      <c r="B4798" s="43"/>
      <c r="C4798" s="26"/>
      <c r="D4798" s="9"/>
      <c r="E4798" s="25"/>
      <c r="F4798" s="26"/>
      <c r="G4798" s="25"/>
      <c r="H4798" s="43"/>
      <c r="I4798" s="43"/>
      <c r="J4798" s="43"/>
      <c r="K4798" s="43"/>
      <c r="L4798" s="43"/>
      <c r="M4798" s="43"/>
      <c r="N4798" s="43"/>
      <c r="O4798" s="43"/>
      <c r="P4798" s="43"/>
      <c r="Q4798" s="43"/>
      <c r="R4798" s="43"/>
      <c r="S4798" s="26"/>
      <c r="T4798" s="9"/>
      <c r="U4798" s="9"/>
      <c r="V4798" s="9"/>
      <c r="W4798" s="9"/>
      <c r="X4798" s="25"/>
      <c r="Y4798" s="26"/>
      <c r="Z4798" s="11" t="s">
        <v>15</v>
      </c>
      <c r="AA4798" s="2"/>
    </row>
    <row r="4799" spans="1:27" ht="14.25" customHeight="1" x14ac:dyDescent="0.2">
      <c r="A4799" s="32"/>
      <c r="B4799" s="42"/>
      <c r="C4799" s="33"/>
      <c r="D4799" s="13"/>
      <c r="E4799" s="32"/>
      <c r="F4799" s="33"/>
      <c r="G4799" s="3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33"/>
      <c r="T4799" s="13"/>
      <c r="U4799" s="13"/>
      <c r="V4799" s="13"/>
      <c r="W4799" s="13"/>
      <c r="X4799" s="32"/>
      <c r="Y4799" s="33"/>
      <c r="Z4799" s="14" t="s">
        <v>15</v>
      </c>
      <c r="AA4799" s="2"/>
    </row>
    <row r="4800" spans="1:27" ht="2.25" customHeight="1" x14ac:dyDescent="0.2">
      <c r="A4800" s="15"/>
      <c r="B4800" s="16"/>
      <c r="C4800" s="16"/>
      <c r="D4800" s="16"/>
      <c r="E4800" s="16"/>
      <c r="F4800" s="16"/>
      <c r="G4800" s="16"/>
      <c r="H4800" s="16"/>
      <c r="I4800" s="16"/>
      <c r="J4800" s="16"/>
      <c r="K4800" s="16"/>
      <c r="L4800" s="16"/>
      <c r="M4800" s="16"/>
      <c r="N4800" s="16"/>
      <c r="O4800" s="16"/>
      <c r="P4800" s="16"/>
      <c r="Q4800" s="16"/>
      <c r="R4800" s="16"/>
      <c r="S4800" s="16"/>
      <c r="T4800" s="16"/>
      <c r="U4800" s="16"/>
      <c r="V4800" s="16"/>
      <c r="W4800" s="16"/>
      <c r="X4800" s="16"/>
      <c r="Y4800" s="16"/>
      <c r="Z4800" s="17"/>
      <c r="AA4800" s="2"/>
    </row>
    <row r="4801" spans="1:27" ht="13.5" customHeight="1" x14ac:dyDescent="0.2">
      <c r="A4801" s="8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2"/>
      <c r="M4801" s="21">
        <f>SUM(hList_Frame_1!B2779:B2787)</f>
        <v>1321.06</v>
      </c>
      <c r="N4801" s="21"/>
      <c r="O4801" s="21"/>
      <c r="P4801" s="21"/>
      <c r="Q4801" s="21"/>
      <c r="R4801" s="21"/>
      <c r="S4801" s="21"/>
      <c r="T4801" s="2"/>
      <c r="U4801" s="2"/>
      <c r="V4801" s="2"/>
      <c r="W4801" s="2"/>
      <c r="X4801" s="2"/>
      <c r="Y4801" s="2"/>
      <c r="Z4801" s="18"/>
      <c r="AA4801" s="2"/>
    </row>
    <row r="4802" spans="1:27" ht="13.5" customHeight="1" x14ac:dyDescent="0.2">
      <c r="A4802" s="12"/>
      <c r="B4802" s="19"/>
      <c r="C4802" s="19"/>
      <c r="D4802" s="19"/>
      <c r="E4802" s="19"/>
      <c r="F4802" s="19"/>
      <c r="G4802" s="19"/>
      <c r="H4802" s="19"/>
      <c r="I4802" s="19"/>
      <c r="J4802" s="19"/>
      <c r="K4802" s="19"/>
      <c r="L4802" s="19"/>
      <c r="M4802" s="19"/>
      <c r="N4802" s="19"/>
      <c r="O4802" s="19"/>
      <c r="P4802" s="19"/>
      <c r="Q4802" s="19"/>
      <c r="R4802" s="19"/>
      <c r="S4802" s="19"/>
      <c r="T4802" s="19"/>
      <c r="U4802" s="19"/>
      <c r="V4802" s="19"/>
      <c r="W4802" s="19"/>
      <c r="X4802" s="19"/>
      <c r="Y4802" s="19"/>
      <c r="Z4802" s="20"/>
      <c r="AA4802" s="2"/>
    </row>
    <row r="4803" spans="1:27" ht="15" customHeight="1" x14ac:dyDescent="0.2">
      <c r="A4803" s="22">
        <v>423074</v>
      </c>
      <c r="B4803" s="23"/>
      <c r="C4803" s="24"/>
      <c r="D4803" s="4">
        <v>42220</v>
      </c>
      <c r="E4803" s="34" t="s">
        <v>2192</v>
      </c>
      <c r="F4803" s="35"/>
      <c r="G4803" s="27">
        <v>9.5</v>
      </c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9"/>
      <c r="T4803" s="6" t="s">
        <v>23</v>
      </c>
      <c r="U4803" s="6" t="s">
        <v>686</v>
      </c>
      <c r="V4803" s="6" t="s">
        <v>162</v>
      </c>
      <c r="W4803" s="6" t="s">
        <v>2193</v>
      </c>
      <c r="X4803" s="30" t="s">
        <v>23</v>
      </c>
      <c r="Y4803" s="31"/>
      <c r="Z4803" s="6" t="s">
        <v>15</v>
      </c>
      <c r="AA4803" s="2"/>
    </row>
    <row r="4804" spans="1:27" ht="15" customHeight="1" x14ac:dyDescent="0.2">
      <c r="A4804" s="22">
        <v>423075</v>
      </c>
      <c r="B4804" s="23"/>
      <c r="C4804" s="24"/>
      <c r="D4804" s="4">
        <v>42220</v>
      </c>
      <c r="E4804" s="25"/>
      <c r="F4804" s="26"/>
      <c r="G4804" s="27">
        <v>166</v>
      </c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9"/>
      <c r="T4804" s="6" t="s">
        <v>23</v>
      </c>
      <c r="U4804" s="6" t="s">
        <v>686</v>
      </c>
      <c r="V4804" s="6" t="s">
        <v>25</v>
      </c>
      <c r="W4804" s="6" t="s">
        <v>175</v>
      </c>
      <c r="X4804" s="30" t="s">
        <v>23</v>
      </c>
      <c r="Y4804" s="31"/>
      <c r="Z4804" s="6" t="s">
        <v>15</v>
      </c>
      <c r="AA4804" s="2"/>
    </row>
    <row r="4805" spans="1:27" ht="15" customHeight="1" x14ac:dyDescent="0.2">
      <c r="A4805" s="36">
        <v>423076</v>
      </c>
      <c r="B4805" s="37"/>
      <c r="C4805" s="38"/>
      <c r="D4805" s="7">
        <v>42220</v>
      </c>
      <c r="E4805" s="25"/>
      <c r="F4805" s="26"/>
      <c r="G4805" s="39">
        <v>893.5</v>
      </c>
      <c r="H4805" s="40"/>
      <c r="I4805" s="40"/>
      <c r="J4805" s="40"/>
      <c r="K4805" s="40"/>
      <c r="L4805" s="40"/>
      <c r="M4805" s="40"/>
      <c r="N4805" s="40"/>
      <c r="O4805" s="40"/>
      <c r="P4805" s="40"/>
      <c r="Q4805" s="40"/>
      <c r="R4805" s="40"/>
      <c r="S4805" s="41"/>
      <c r="T4805" s="10" t="s">
        <v>23</v>
      </c>
      <c r="U4805" s="10" t="s">
        <v>686</v>
      </c>
      <c r="V4805" s="10" t="s">
        <v>25</v>
      </c>
      <c r="W4805" s="10" t="s">
        <v>1097</v>
      </c>
      <c r="X4805" s="34" t="s">
        <v>23</v>
      </c>
      <c r="Y4805" s="35"/>
      <c r="Z4805" s="10" t="s">
        <v>15</v>
      </c>
      <c r="AA4805" s="2"/>
    </row>
    <row r="4806" spans="1:27" ht="14.25" customHeight="1" x14ac:dyDescent="0.2">
      <c r="A4806" s="25"/>
      <c r="B4806" s="43"/>
      <c r="C4806" s="26"/>
      <c r="D4806" s="9"/>
      <c r="E4806" s="25"/>
      <c r="F4806" s="26"/>
      <c r="G4806" s="25"/>
      <c r="H4806" s="43"/>
      <c r="I4806" s="43"/>
      <c r="J4806" s="43"/>
      <c r="K4806" s="43"/>
      <c r="L4806" s="43"/>
      <c r="M4806" s="43"/>
      <c r="N4806" s="43"/>
      <c r="O4806" s="43"/>
      <c r="P4806" s="43"/>
      <c r="Q4806" s="43"/>
      <c r="R4806" s="43"/>
      <c r="S4806" s="26"/>
      <c r="T4806" s="9"/>
      <c r="U4806" s="9"/>
      <c r="V4806" s="9"/>
      <c r="W4806" s="9"/>
      <c r="X4806" s="25"/>
      <c r="Y4806" s="26"/>
      <c r="Z4806" s="11" t="s">
        <v>15</v>
      </c>
      <c r="AA4806" s="2"/>
    </row>
    <row r="4807" spans="1:27" ht="14.25" customHeight="1" x14ac:dyDescent="0.2">
      <c r="A4807" s="25"/>
      <c r="B4807" s="43"/>
      <c r="C4807" s="26"/>
      <c r="D4807" s="9"/>
      <c r="E4807" s="25"/>
      <c r="F4807" s="26"/>
      <c r="G4807" s="25"/>
      <c r="H4807" s="43"/>
      <c r="I4807" s="43"/>
      <c r="J4807" s="43"/>
      <c r="K4807" s="43"/>
      <c r="L4807" s="43"/>
      <c r="M4807" s="43"/>
      <c r="N4807" s="43"/>
      <c r="O4807" s="43"/>
      <c r="P4807" s="43"/>
      <c r="Q4807" s="43"/>
      <c r="R4807" s="43"/>
      <c r="S4807" s="26"/>
      <c r="T4807" s="9"/>
      <c r="U4807" s="9"/>
      <c r="V4807" s="9"/>
      <c r="W4807" s="9"/>
      <c r="X4807" s="25"/>
      <c r="Y4807" s="26"/>
      <c r="Z4807" s="11" t="s">
        <v>15</v>
      </c>
      <c r="AA4807" s="2"/>
    </row>
    <row r="4808" spans="1:27" ht="14.25" customHeight="1" x14ac:dyDescent="0.2">
      <c r="A4808" s="25"/>
      <c r="B4808" s="43"/>
      <c r="C4808" s="26"/>
      <c r="D4808" s="9"/>
      <c r="E4808" s="25"/>
      <c r="F4808" s="26"/>
      <c r="G4808" s="25"/>
      <c r="H4808" s="43"/>
      <c r="I4808" s="43"/>
      <c r="J4808" s="43"/>
      <c r="K4808" s="43"/>
      <c r="L4808" s="43"/>
      <c r="M4808" s="43"/>
      <c r="N4808" s="43"/>
      <c r="O4808" s="43"/>
      <c r="P4808" s="43"/>
      <c r="Q4808" s="43"/>
      <c r="R4808" s="43"/>
      <c r="S4808" s="26"/>
      <c r="T4808" s="9"/>
      <c r="U4808" s="9"/>
      <c r="V4808" s="9"/>
      <c r="W4808" s="13"/>
      <c r="X4808" s="25"/>
      <c r="Y4808" s="26"/>
      <c r="Z4808" s="14" t="s">
        <v>15</v>
      </c>
      <c r="AA4808" s="2"/>
    </row>
    <row r="4809" spans="1:27" ht="15" customHeight="1" x14ac:dyDescent="0.2">
      <c r="A4809" s="25"/>
      <c r="B4809" s="43"/>
      <c r="C4809" s="26"/>
      <c r="D4809" s="9"/>
      <c r="E4809" s="25"/>
      <c r="F4809" s="26"/>
      <c r="G4809" s="25"/>
      <c r="H4809" s="43"/>
      <c r="I4809" s="43"/>
      <c r="J4809" s="43"/>
      <c r="K4809" s="43"/>
      <c r="L4809" s="43"/>
      <c r="M4809" s="43"/>
      <c r="N4809" s="43"/>
      <c r="O4809" s="43"/>
      <c r="P4809" s="43"/>
      <c r="Q4809" s="43"/>
      <c r="R4809" s="43"/>
      <c r="S4809" s="26"/>
      <c r="T4809" s="9"/>
      <c r="U4809" s="9"/>
      <c r="V4809" s="9"/>
      <c r="W4809" s="10" t="s">
        <v>26</v>
      </c>
      <c r="X4809" s="25"/>
      <c r="Y4809" s="26"/>
      <c r="Z4809" s="10" t="s">
        <v>15</v>
      </c>
      <c r="AA4809" s="2"/>
    </row>
    <row r="4810" spans="1:27" ht="14.25" customHeight="1" x14ac:dyDescent="0.2">
      <c r="A4810" s="25"/>
      <c r="B4810" s="43"/>
      <c r="C4810" s="26"/>
      <c r="D4810" s="9"/>
      <c r="E4810" s="25"/>
      <c r="F4810" s="26"/>
      <c r="G4810" s="25"/>
      <c r="H4810" s="43"/>
      <c r="I4810" s="43"/>
      <c r="J4810" s="43"/>
      <c r="K4810" s="43"/>
      <c r="L4810" s="43"/>
      <c r="M4810" s="43"/>
      <c r="N4810" s="43"/>
      <c r="O4810" s="43"/>
      <c r="P4810" s="43"/>
      <c r="Q4810" s="43"/>
      <c r="R4810" s="43"/>
      <c r="S4810" s="26"/>
      <c r="T4810" s="9"/>
      <c r="U4810" s="9"/>
      <c r="V4810" s="9"/>
      <c r="W4810" s="9"/>
      <c r="X4810" s="25"/>
      <c r="Y4810" s="26"/>
      <c r="Z4810" s="11" t="s">
        <v>15</v>
      </c>
      <c r="AA4810" s="2"/>
    </row>
    <row r="4811" spans="1:27" ht="14.25" customHeight="1" x14ac:dyDescent="0.2">
      <c r="A4811" s="25"/>
      <c r="B4811" s="43"/>
      <c r="C4811" s="26"/>
      <c r="D4811" s="9"/>
      <c r="E4811" s="25"/>
      <c r="F4811" s="26"/>
      <c r="G4811" s="25"/>
      <c r="H4811" s="43"/>
      <c r="I4811" s="43"/>
      <c r="J4811" s="43"/>
      <c r="K4811" s="43"/>
      <c r="L4811" s="43"/>
      <c r="M4811" s="43"/>
      <c r="N4811" s="43"/>
      <c r="O4811" s="43"/>
      <c r="P4811" s="43"/>
      <c r="Q4811" s="43"/>
      <c r="R4811" s="43"/>
      <c r="S4811" s="26"/>
      <c r="T4811" s="9"/>
      <c r="U4811" s="9"/>
      <c r="V4811" s="9"/>
      <c r="W4811" s="13"/>
      <c r="X4811" s="25"/>
      <c r="Y4811" s="26"/>
      <c r="Z4811" s="14" t="s">
        <v>15</v>
      </c>
      <c r="AA4811" s="2"/>
    </row>
    <row r="4812" spans="1:27" ht="15" customHeight="1" x14ac:dyDescent="0.2">
      <c r="A4812" s="32"/>
      <c r="B4812" s="42"/>
      <c r="C4812" s="33"/>
      <c r="D4812" s="13"/>
      <c r="E4812" s="25"/>
      <c r="F4812" s="26"/>
      <c r="G4812" s="3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33"/>
      <c r="T4812" s="13"/>
      <c r="U4812" s="13"/>
      <c r="V4812" s="13"/>
      <c r="W4812" s="6" t="s">
        <v>175</v>
      </c>
      <c r="X4812" s="32"/>
      <c r="Y4812" s="33"/>
      <c r="Z4812" s="6" t="s">
        <v>15</v>
      </c>
      <c r="AA4812" s="2"/>
    </row>
    <row r="4813" spans="1:27" ht="15" customHeight="1" x14ac:dyDescent="0.2">
      <c r="A4813" s="36">
        <v>423476</v>
      </c>
      <c r="B4813" s="37"/>
      <c r="C4813" s="38"/>
      <c r="D4813" s="7">
        <v>42227</v>
      </c>
      <c r="E4813" s="25"/>
      <c r="F4813" s="26"/>
      <c r="G4813" s="39">
        <v>798.4</v>
      </c>
      <c r="H4813" s="40"/>
      <c r="I4813" s="40"/>
      <c r="J4813" s="40"/>
      <c r="K4813" s="40"/>
      <c r="L4813" s="40"/>
      <c r="M4813" s="40"/>
      <c r="N4813" s="40"/>
      <c r="O4813" s="40"/>
      <c r="P4813" s="40"/>
      <c r="Q4813" s="40"/>
      <c r="R4813" s="40"/>
      <c r="S4813" s="41"/>
      <c r="T4813" s="10" t="s">
        <v>23</v>
      </c>
      <c r="U4813" s="6" t="s">
        <v>24</v>
      </c>
      <c r="V4813" s="6" t="s">
        <v>25</v>
      </c>
      <c r="W4813" s="6" t="s">
        <v>26</v>
      </c>
      <c r="X4813" s="34" t="s">
        <v>23</v>
      </c>
      <c r="Y4813" s="35"/>
      <c r="Z4813" s="6" t="s">
        <v>15</v>
      </c>
      <c r="AA4813" s="2"/>
    </row>
    <row r="4814" spans="1:27" ht="15" customHeight="1" x14ac:dyDescent="0.2">
      <c r="A4814" s="25"/>
      <c r="B4814" s="43"/>
      <c r="C4814" s="26"/>
      <c r="D4814" s="9"/>
      <c r="E4814" s="25"/>
      <c r="F4814" s="26"/>
      <c r="G4814" s="25"/>
      <c r="H4814" s="43"/>
      <c r="I4814" s="43"/>
      <c r="J4814" s="43"/>
      <c r="K4814" s="43"/>
      <c r="L4814" s="43"/>
      <c r="M4814" s="43"/>
      <c r="N4814" s="43"/>
      <c r="O4814" s="43"/>
      <c r="P4814" s="43"/>
      <c r="Q4814" s="43"/>
      <c r="R4814" s="43"/>
      <c r="S4814" s="26"/>
      <c r="T4814" s="9"/>
      <c r="U4814" s="10" t="s">
        <v>686</v>
      </c>
      <c r="V4814" s="6" t="s">
        <v>139</v>
      </c>
      <c r="W4814" s="6" t="s">
        <v>140</v>
      </c>
      <c r="X4814" s="25"/>
      <c r="Y4814" s="26"/>
      <c r="Z4814" s="6" t="s">
        <v>15</v>
      </c>
      <c r="AA4814" s="2"/>
    </row>
    <row r="4815" spans="1:27" ht="15" customHeight="1" x14ac:dyDescent="0.2">
      <c r="A4815" s="25"/>
      <c r="B4815" s="43"/>
      <c r="C4815" s="26"/>
      <c r="D4815" s="9"/>
      <c r="E4815" s="25"/>
      <c r="F4815" s="26"/>
      <c r="G4815" s="25"/>
      <c r="H4815" s="43"/>
      <c r="I4815" s="43"/>
      <c r="J4815" s="43"/>
      <c r="K4815" s="43"/>
      <c r="L4815" s="43"/>
      <c r="M4815" s="43"/>
      <c r="N4815" s="43"/>
      <c r="O4815" s="43"/>
      <c r="P4815" s="43"/>
      <c r="Q4815" s="43"/>
      <c r="R4815" s="43"/>
      <c r="S4815" s="26"/>
      <c r="T4815" s="9"/>
      <c r="U4815" s="9"/>
      <c r="V4815" s="10" t="s">
        <v>25</v>
      </c>
      <c r="W4815" s="10" t="s">
        <v>1097</v>
      </c>
      <c r="X4815" s="25"/>
      <c r="Y4815" s="26"/>
      <c r="Z4815" s="10" t="s">
        <v>15</v>
      </c>
      <c r="AA4815" s="2"/>
    </row>
    <row r="4816" spans="1:27" ht="14.25" customHeight="1" x14ac:dyDescent="0.2">
      <c r="A4816" s="25"/>
      <c r="B4816" s="43"/>
      <c r="C4816" s="26"/>
      <c r="D4816" s="9"/>
      <c r="E4816" s="25"/>
      <c r="F4816" s="26"/>
      <c r="G4816" s="25"/>
      <c r="H4816" s="43"/>
      <c r="I4816" s="43"/>
      <c r="J4816" s="43"/>
      <c r="K4816" s="43"/>
      <c r="L4816" s="43"/>
      <c r="M4816" s="43"/>
      <c r="N4816" s="43"/>
      <c r="O4816" s="43"/>
      <c r="P4816" s="43"/>
      <c r="Q4816" s="43"/>
      <c r="R4816" s="43"/>
      <c r="S4816" s="26"/>
      <c r="T4816" s="9"/>
      <c r="U4816" s="9"/>
      <c r="V4816" s="9"/>
      <c r="W4816" s="9"/>
      <c r="X4816" s="25"/>
      <c r="Y4816" s="26"/>
      <c r="Z4816" s="11" t="s">
        <v>15</v>
      </c>
      <c r="AA4816" s="2"/>
    </row>
    <row r="4817" spans="1:27" ht="14.25" customHeight="1" x14ac:dyDescent="0.2">
      <c r="A4817" s="25"/>
      <c r="B4817" s="43"/>
      <c r="C4817" s="26"/>
      <c r="D4817" s="9"/>
      <c r="E4817" s="25"/>
      <c r="F4817" s="26"/>
      <c r="G4817" s="25"/>
      <c r="H4817" s="43"/>
      <c r="I4817" s="43"/>
      <c r="J4817" s="43"/>
      <c r="K4817" s="43"/>
      <c r="L4817" s="43"/>
      <c r="M4817" s="43"/>
      <c r="N4817" s="43"/>
      <c r="O4817" s="43"/>
      <c r="P4817" s="43"/>
      <c r="Q4817" s="43"/>
      <c r="R4817" s="43"/>
      <c r="S4817" s="26"/>
      <c r="T4817" s="9"/>
      <c r="U4817" s="9"/>
      <c r="V4817" s="9"/>
      <c r="W4817" s="9"/>
      <c r="X4817" s="25"/>
      <c r="Y4817" s="26"/>
      <c r="Z4817" s="11" t="s">
        <v>15</v>
      </c>
      <c r="AA4817" s="2"/>
    </row>
    <row r="4818" spans="1:27" ht="14.25" customHeight="1" x14ac:dyDescent="0.2">
      <c r="A4818" s="25"/>
      <c r="B4818" s="43"/>
      <c r="C4818" s="26"/>
      <c r="D4818" s="9"/>
      <c r="E4818" s="25"/>
      <c r="F4818" s="26"/>
      <c r="G4818" s="25"/>
      <c r="H4818" s="43"/>
      <c r="I4818" s="43"/>
      <c r="J4818" s="43"/>
      <c r="K4818" s="43"/>
      <c r="L4818" s="43"/>
      <c r="M4818" s="43"/>
      <c r="N4818" s="43"/>
      <c r="O4818" s="43"/>
      <c r="P4818" s="43"/>
      <c r="Q4818" s="43"/>
      <c r="R4818" s="43"/>
      <c r="S4818" s="26"/>
      <c r="T4818" s="9"/>
      <c r="U4818" s="9"/>
      <c r="V4818" s="9"/>
      <c r="W4818" s="13"/>
      <c r="X4818" s="25"/>
      <c r="Y4818" s="26"/>
      <c r="Z4818" s="14" t="s">
        <v>15</v>
      </c>
      <c r="AA4818" s="2"/>
    </row>
    <row r="4819" spans="1:27" ht="15" customHeight="1" x14ac:dyDescent="0.2">
      <c r="A4819" s="25"/>
      <c r="B4819" s="43"/>
      <c r="C4819" s="26"/>
      <c r="D4819" s="9"/>
      <c r="E4819" s="25"/>
      <c r="F4819" s="26"/>
      <c r="G4819" s="25"/>
      <c r="H4819" s="43"/>
      <c r="I4819" s="43"/>
      <c r="J4819" s="43"/>
      <c r="K4819" s="43"/>
      <c r="L4819" s="43"/>
      <c r="M4819" s="43"/>
      <c r="N4819" s="43"/>
      <c r="O4819" s="43"/>
      <c r="P4819" s="43"/>
      <c r="Q4819" s="43"/>
      <c r="R4819" s="43"/>
      <c r="S4819" s="26"/>
      <c r="T4819" s="9"/>
      <c r="U4819" s="9"/>
      <c r="V4819" s="9"/>
      <c r="W4819" s="10" t="s">
        <v>26</v>
      </c>
      <c r="X4819" s="25"/>
      <c r="Y4819" s="26"/>
      <c r="Z4819" s="10" t="s">
        <v>15</v>
      </c>
      <c r="AA4819" s="2"/>
    </row>
    <row r="4820" spans="1:27" ht="14.25" customHeight="1" x14ac:dyDescent="0.2">
      <c r="A4820" s="25"/>
      <c r="B4820" s="43"/>
      <c r="C4820" s="26"/>
      <c r="D4820" s="9"/>
      <c r="E4820" s="25"/>
      <c r="F4820" s="26"/>
      <c r="G4820" s="25"/>
      <c r="H4820" s="43"/>
      <c r="I4820" s="43"/>
      <c r="J4820" s="43"/>
      <c r="K4820" s="43"/>
      <c r="L4820" s="43"/>
      <c r="M4820" s="43"/>
      <c r="N4820" s="43"/>
      <c r="O4820" s="43"/>
      <c r="P4820" s="43"/>
      <c r="Q4820" s="43"/>
      <c r="R4820" s="43"/>
      <c r="S4820" s="26"/>
      <c r="T4820" s="9"/>
      <c r="U4820" s="9"/>
      <c r="V4820" s="9"/>
      <c r="W4820" s="13"/>
      <c r="X4820" s="25"/>
      <c r="Y4820" s="26"/>
      <c r="Z4820" s="14" t="s">
        <v>15</v>
      </c>
      <c r="AA4820" s="2"/>
    </row>
    <row r="4821" spans="1:27" ht="15" customHeight="1" x14ac:dyDescent="0.2">
      <c r="A4821" s="25"/>
      <c r="B4821" s="43"/>
      <c r="C4821" s="26"/>
      <c r="D4821" s="9"/>
      <c r="E4821" s="25"/>
      <c r="F4821" s="26"/>
      <c r="G4821" s="25"/>
      <c r="H4821" s="43"/>
      <c r="I4821" s="43"/>
      <c r="J4821" s="43"/>
      <c r="K4821" s="43"/>
      <c r="L4821" s="43"/>
      <c r="M4821" s="43"/>
      <c r="N4821" s="43"/>
      <c r="O4821" s="43"/>
      <c r="P4821" s="43"/>
      <c r="Q4821" s="43"/>
      <c r="R4821" s="43"/>
      <c r="S4821" s="26"/>
      <c r="T4821" s="9"/>
      <c r="U4821" s="9"/>
      <c r="V4821" s="9"/>
      <c r="W4821" s="10" t="s">
        <v>175</v>
      </c>
      <c r="X4821" s="25"/>
      <c r="Y4821" s="26"/>
      <c r="Z4821" s="10" t="s">
        <v>15</v>
      </c>
      <c r="AA4821" s="2"/>
    </row>
    <row r="4822" spans="1:27" ht="14.25" customHeight="1" x14ac:dyDescent="0.2">
      <c r="A4822" s="25"/>
      <c r="B4822" s="43"/>
      <c r="C4822" s="26"/>
      <c r="D4822" s="9"/>
      <c r="E4822" s="25"/>
      <c r="F4822" s="26"/>
      <c r="G4822" s="25"/>
      <c r="H4822" s="43"/>
      <c r="I4822" s="43"/>
      <c r="J4822" s="43"/>
      <c r="K4822" s="43"/>
      <c r="L4822" s="43"/>
      <c r="M4822" s="43"/>
      <c r="N4822" s="43"/>
      <c r="O4822" s="43"/>
      <c r="P4822" s="43"/>
      <c r="Q4822" s="43"/>
      <c r="R4822" s="43"/>
      <c r="S4822" s="26"/>
      <c r="T4822" s="9"/>
      <c r="U4822" s="9"/>
      <c r="V4822" s="9"/>
      <c r="W4822" s="9"/>
      <c r="X4822" s="25"/>
      <c r="Y4822" s="26"/>
      <c r="Z4822" s="11" t="s">
        <v>15</v>
      </c>
      <c r="AA4822" s="2"/>
    </row>
    <row r="4823" spans="1:27" ht="14.25" customHeight="1" x14ac:dyDescent="0.2">
      <c r="A4823" s="25"/>
      <c r="B4823" s="43"/>
      <c r="C4823" s="26"/>
      <c r="D4823" s="9"/>
      <c r="E4823" s="25"/>
      <c r="F4823" s="26"/>
      <c r="G4823" s="3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33"/>
      <c r="T4823" s="13"/>
      <c r="U4823" s="13"/>
      <c r="V4823" s="13"/>
      <c r="W4823" s="13"/>
      <c r="X4823" s="32"/>
      <c r="Y4823" s="33"/>
      <c r="Z4823" s="14" t="s">
        <v>15</v>
      </c>
      <c r="AA4823" s="2"/>
    </row>
    <row r="4824" spans="1:27" ht="15" customHeight="1" x14ac:dyDescent="0.2">
      <c r="A4824" s="25"/>
      <c r="B4824" s="43"/>
      <c r="C4824" s="26"/>
      <c r="D4824" s="9"/>
      <c r="E4824" s="25"/>
      <c r="F4824" s="26"/>
      <c r="G4824" s="27">
        <v>-292.5</v>
      </c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9"/>
      <c r="T4824" s="6" t="s">
        <v>2194</v>
      </c>
      <c r="U4824" s="6" t="s">
        <v>686</v>
      </c>
      <c r="V4824" s="6" t="s">
        <v>2195</v>
      </c>
      <c r="W4824" s="6" t="s">
        <v>2196</v>
      </c>
      <c r="X4824" s="30" t="s">
        <v>2194</v>
      </c>
      <c r="Y4824" s="31"/>
      <c r="Z4824" s="6" t="s">
        <v>15</v>
      </c>
      <c r="AA4824" s="2"/>
    </row>
    <row r="4825" spans="1:27" ht="15" customHeight="1" x14ac:dyDescent="0.2">
      <c r="A4825" s="25"/>
      <c r="B4825" s="43"/>
      <c r="C4825" s="26"/>
      <c r="D4825" s="9"/>
      <c r="E4825" s="25"/>
      <c r="F4825" s="26"/>
      <c r="G4825" s="27">
        <v>292.5</v>
      </c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9"/>
      <c r="T4825" s="6" t="s">
        <v>2197</v>
      </c>
      <c r="U4825" s="6" t="s">
        <v>686</v>
      </c>
      <c r="V4825" s="6" t="s">
        <v>2195</v>
      </c>
      <c r="W4825" s="6" t="s">
        <v>2196</v>
      </c>
      <c r="X4825" s="30" t="s">
        <v>2197</v>
      </c>
      <c r="Y4825" s="31"/>
      <c r="Z4825" s="6" t="s">
        <v>15</v>
      </c>
      <c r="AA4825" s="2"/>
    </row>
    <row r="4826" spans="1:27" ht="15" customHeight="1" x14ac:dyDescent="0.2">
      <c r="A4826" s="25"/>
      <c r="B4826" s="43"/>
      <c r="C4826" s="26"/>
      <c r="D4826" s="9"/>
      <c r="E4826" s="25"/>
      <c r="F4826" s="26"/>
      <c r="G4826" s="27">
        <v>-63</v>
      </c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8"/>
      <c r="S4826" s="29"/>
      <c r="T4826" s="6" t="s">
        <v>2198</v>
      </c>
      <c r="U4826" s="6" t="s">
        <v>24</v>
      </c>
      <c r="V4826" s="6" t="s">
        <v>25</v>
      </c>
      <c r="W4826" s="6" t="s">
        <v>26</v>
      </c>
      <c r="X4826" s="30" t="s">
        <v>2198</v>
      </c>
      <c r="Y4826" s="31"/>
      <c r="Z4826" s="6" t="s">
        <v>15</v>
      </c>
      <c r="AA4826" s="2"/>
    </row>
    <row r="4827" spans="1:27" ht="15" customHeight="1" x14ac:dyDescent="0.2">
      <c r="A4827" s="32"/>
      <c r="B4827" s="42"/>
      <c r="C4827" s="33"/>
      <c r="D4827" s="13"/>
      <c r="E4827" s="25"/>
      <c r="F4827" s="26"/>
      <c r="G4827" s="27">
        <v>63</v>
      </c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9"/>
      <c r="T4827" s="6" t="s">
        <v>2199</v>
      </c>
      <c r="U4827" s="6" t="s">
        <v>24</v>
      </c>
      <c r="V4827" s="6" t="s">
        <v>25</v>
      </c>
      <c r="W4827" s="6" t="s">
        <v>26</v>
      </c>
      <c r="X4827" s="30" t="s">
        <v>2199</v>
      </c>
      <c r="Y4827" s="31"/>
      <c r="Z4827" s="6" t="s">
        <v>15</v>
      </c>
      <c r="AA4827" s="2"/>
    </row>
    <row r="4828" spans="1:27" ht="15" customHeight="1" x14ac:dyDescent="0.2">
      <c r="A4828" s="36">
        <v>423903</v>
      </c>
      <c r="B4828" s="37"/>
      <c r="C4828" s="38"/>
      <c r="D4828" s="7">
        <v>42234</v>
      </c>
      <c r="E4828" s="25"/>
      <c r="F4828" s="26"/>
      <c r="G4828" s="39">
        <v>799</v>
      </c>
      <c r="H4828" s="40"/>
      <c r="I4828" s="40"/>
      <c r="J4828" s="40"/>
      <c r="K4828" s="40"/>
      <c r="L4828" s="40"/>
      <c r="M4828" s="40"/>
      <c r="N4828" s="40"/>
      <c r="O4828" s="40"/>
      <c r="P4828" s="40"/>
      <c r="Q4828" s="40"/>
      <c r="R4828" s="40"/>
      <c r="S4828" s="41"/>
      <c r="T4828" s="10" t="s">
        <v>23</v>
      </c>
      <c r="U4828" s="10" t="s">
        <v>686</v>
      </c>
      <c r="V4828" s="10" t="s">
        <v>132</v>
      </c>
      <c r="W4828" s="10" t="s">
        <v>133</v>
      </c>
      <c r="X4828" s="34" t="s">
        <v>23</v>
      </c>
      <c r="Y4828" s="35"/>
      <c r="Z4828" s="10" t="s">
        <v>15</v>
      </c>
      <c r="AA4828" s="2"/>
    </row>
    <row r="4829" spans="1:27" ht="14.25" customHeight="1" x14ac:dyDescent="0.2">
      <c r="A4829" s="25"/>
      <c r="B4829" s="43"/>
      <c r="C4829" s="26"/>
      <c r="D4829" s="9"/>
      <c r="E4829" s="25"/>
      <c r="F4829" s="26"/>
      <c r="G4829" s="25"/>
      <c r="H4829" s="43"/>
      <c r="I4829" s="43"/>
      <c r="J4829" s="43"/>
      <c r="K4829" s="43"/>
      <c r="L4829" s="43"/>
      <c r="M4829" s="43"/>
      <c r="N4829" s="43"/>
      <c r="O4829" s="43"/>
      <c r="P4829" s="43"/>
      <c r="Q4829" s="43"/>
      <c r="R4829" s="43"/>
      <c r="S4829" s="26"/>
      <c r="T4829" s="9"/>
      <c r="U4829" s="9"/>
      <c r="V4829" s="9"/>
      <c r="W4829" s="13"/>
      <c r="X4829" s="25"/>
      <c r="Y4829" s="26"/>
      <c r="Z4829" s="14" t="s">
        <v>15</v>
      </c>
      <c r="AA4829" s="2"/>
    </row>
    <row r="4830" spans="1:27" ht="15" customHeight="1" x14ac:dyDescent="0.2">
      <c r="A4830" s="25"/>
      <c r="B4830" s="43"/>
      <c r="C4830" s="26"/>
      <c r="D4830" s="9"/>
      <c r="E4830" s="25"/>
      <c r="F4830" s="26"/>
      <c r="G4830" s="25"/>
      <c r="H4830" s="43"/>
      <c r="I4830" s="43"/>
      <c r="J4830" s="43"/>
      <c r="K4830" s="43"/>
      <c r="L4830" s="43"/>
      <c r="M4830" s="43"/>
      <c r="N4830" s="43"/>
      <c r="O4830" s="43"/>
      <c r="P4830" s="43"/>
      <c r="Q4830" s="43"/>
      <c r="R4830" s="43"/>
      <c r="S4830" s="26"/>
      <c r="T4830" s="9"/>
      <c r="U4830" s="9"/>
      <c r="V4830" s="9"/>
      <c r="W4830" s="10" t="s">
        <v>180</v>
      </c>
      <c r="X4830" s="25"/>
      <c r="Y4830" s="26"/>
      <c r="Z4830" s="10" t="s">
        <v>15</v>
      </c>
      <c r="AA4830" s="2"/>
    </row>
    <row r="4831" spans="1:27" ht="14.25" customHeight="1" x14ac:dyDescent="0.2">
      <c r="A4831" s="32"/>
      <c r="B4831" s="42"/>
      <c r="C4831" s="33"/>
      <c r="D4831" s="13"/>
      <c r="E4831" s="25"/>
      <c r="F4831" s="26"/>
      <c r="G4831" s="3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33"/>
      <c r="T4831" s="13"/>
      <c r="U4831" s="13"/>
      <c r="V4831" s="13"/>
      <c r="W4831" s="13"/>
      <c r="X4831" s="32"/>
      <c r="Y4831" s="33"/>
      <c r="Z4831" s="14" t="s">
        <v>15</v>
      </c>
      <c r="AA4831" s="2"/>
    </row>
    <row r="4832" spans="1:27" ht="15" customHeight="1" x14ac:dyDescent="0.2">
      <c r="A4832" s="36">
        <v>423904</v>
      </c>
      <c r="B4832" s="37"/>
      <c r="C4832" s="38"/>
      <c r="D4832" s="7">
        <v>42234</v>
      </c>
      <c r="E4832" s="25"/>
      <c r="F4832" s="26"/>
      <c r="G4832" s="39">
        <v>563</v>
      </c>
      <c r="H4832" s="40"/>
      <c r="I4832" s="40"/>
      <c r="J4832" s="40"/>
      <c r="K4832" s="40"/>
      <c r="L4832" s="40"/>
      <c r="M4832" s="40"/>
      <c r="N4832" s="40"/>
      <c r="O4832" s="40"/>
      <c r="P4832" s="40"/>
      <c r="Q4832" s="40"/>
      <c r="R4832" s="40"/>
      <c r="S4832" s="41"/>
      <c r="T4832" s="10" t="s">
        <v>23</v>
      </c>
      <c r="U4832" s="10" t="s">
        <v>686</v>
      </c>
      <c r="V4832" s="10" t="s">
        <v>25</v>
      </c>
      <c r="W4832" s="10" t="s">
        <v>1097</v>
      </c>
      <c r="X4832" s="34" t="s">
        <v>23</v>
      </c>
      <c r="Y4832" s="35"/>
      <c r="Z4832" s="10" t="s">
        <v>15</v>
      </c>
      <c r="AA4832" s="2"/>
    </row>
    <row r="4833" spans="1:27" ht="14.25" customHeight="1" x14ac:dyDescent="0.2">
      <c r="A4833" s="25"/>
      <c r="B4833" s="43"/>
      <c r="C4833" s="26"/>
      <c r="D4833" s="9"/>
      <c r="E4833" s="25"/>
      <c r="F4833" s="26"/>
      <c r="G4833" s="25"/>
      <c r="H4833" s="43"/>
      <c r="I4833" s="43"/>
      <c r="J4833" s="43"/>
      <c r="K4833" s="43"/>
      <c r="L4833" s="43"/>
      <c r="M4833" s="43"/>
      <c r="N4833" s="43"/>
      <c r="O4833" s="43"/>
      <c r="P4833" s="43"/>
      <c r="Q4833" s="43"/>
      <c r="R4833" s="43"/>
      <c r="S4833" s="26"/>
      <c r="T4833" s="9"/>
      <c r="U4833" s="9"/>
      <c r="V4833" s="9"/>
      <c r="W4833" s="9"/>
      <c r="X4833" s="25"/>
      <c r="Y4833" s="26"/>
      <c r="Z4833" s="11" t="s">
        <v>15</v>
      </c>
      <c r="AA4833" s="2"/>
    </row>
    <row r="4834" spans="1:27" ht="14.25" customHeight="1" x14ac:dyDescent="0.2">
      <c r="A4834" s="25"/>
      <c r="B4834" s="43"/>
      <c r="C4834" s="26"/>
      <c r="D4834" s="9"/>
      <c r="E4834" s="25"/>
      <c r="F4834" s="26"/>
      <c r="G4834" s="25"/>
      <c r="H4834" s="43"/>
      <c r="I4834" s="43"/>
      <c r="J4834" s="43"/>
      <c r="K4834" s="43"/>
      <c r="L4834" s="43"/>
      <c r="M4834" s="43"/>
      <c r="N4834" s="43"/>
      <c r="O4834" s="43"/>
      <c r="P4834" s="43"/>
      <c r="Q4834" s="43"/>
      <c r="R4834" s="43"/>
      <c r="S4834" s="26"/>
      <c r="T4834" s="9"/>
      <c r="U4834" s="9"/>
      <c r="V4834" s="9"/>
      <c r="W4834" s="13"/>
      <c r="X4834" s="25"/>
      <c r="Y4834" s="26"/>
      <c r="Z4834" s="14" t="s">
        <v>15</v>
      </c>
      <c r="AA4834" s="2"/>
    </row>
    <row r="4835" spans="1:27" ht="15" customHeight="1" x14ac:dyDescent="0.2">
      <c r="A4835" s="25"/>
      <c r="B4835" s="43"/>
      <c r="C4835" s="26"/>
      <c r="D4835" s="9"/>
      <c r="E4835" s="25"/>
      <c r="F4835" s="26"/>
      <c r="G4835" s="25"/>
      <c r="H4835" s="43"/>
      <c r="I4835" s="43"/>
      <c r="J4835" s="43"/>
      <c r="K4835" s="43"/>
      <c r="L4835" s="43"/>
      <c r="M4835" s="43"/>
      <c r="N4835" s="43"/>
      <c r="O4835" s="43"/>
      <c r="P4835" s="43"/>
      <c r="Q4835" s="43"/>
      <c r="R4835" s="43"/>
      <c r="S4835" s="26"/>
      <c r="T4835" s="9"/>
      <c r="U4835" s="9"/>
      <c r="V4835" s="9"/>
      <c r="W4835" s="10" t="s">
        <v>26</v>
      </c>
      <c r="X4835" s="25"/>
      <c r="Y4835" s="26"/>
      <c r="Z4835" s="10" t="s">
        <v>15</v>
      </c>
      <c r="AA4835" s="2"/>
    </row>
    <row r="4836" spans="1:27" ht="14.25" customHeight="1" x14ac:dyDescent="0.2">
      <c r="A4836" s="25"/>
      <c r="B4836" s="43"/>
      <c r="C4836" s="26"/>
      <c r="D4836" s="9"/>
      <c r="E4836" s="25"/>
      <c r="F4836" s="26"/>
      <c r="G4836" s="25"/>
      <c r="H4836" s="43"/>
      <c r="I4836" s="43"/>
      <c r="J4836" s="43"/>
      <c r="K4836" s="43"/>
      <c r="L4836" s="43"/>
      <c r="M4836" s="43"/>
      <c r="N4836" s="43"/>
      <c r="O4836" s="43"/>
      <c r="P4836" s="43"/>
      <c r="Q4836" s="43"/>
      <c r="R4836" s="43"/>
      <c r="S4836" s="26"/>
      <c r="T4836" s="9"/>
      <c r="U4836" s="9"/>
      <c r="V4836" s="9"/>
      <c r="W4836" s="9"/>
      <c r="X4836" s="25"/>
      <c r="Y4836" s="26"/>
      <c r="Z4836" s="11" t="s">
        <v>15</v>
      </c>
      <c r="AA4836" s="2"/>
    </row>
    <row r="4837" spans="1:27" ht="14.25" customHeight="1" x14ac:dyDescent="0.2">
      <c r="A4837" s="25"/>
      <c r="B4837" s="43"/>
      <c r="C4837" s="26"/>
      <c r="D4837" s="9"/>
      <c r="E4837" s="25"/>
      <c r="F4837" s="26"/>
      <c r="G4837" s="25"/>
      <c r="H4837" s="43"/>
      <c r="I4837" s="43"/>
      <c r="J4837" s="43"/>
      <c r="K4837" s="43"/>
      <c r="L4837" s="43"/>
      <c r="M4837" s="43"/>
      <c r="N4837" s="43"/>
      <c r="O4837" s="43"/>
      <c r="P4837" s="43"/>
      <c r="Q4837" s="43"/>
      <c r="R4837" s="43"/>
      <c r="S4837" s="26"/>
      <c r="T4837" s="9"/>
      <c r="U4837" s="9"/>
      <c r="V4837" s="9"/>
      <c r="W4837" s="13"/>
      <c r="X4837" s="25"/>
      <c r="Y4837" s="26"/>
      <c r="Z4837" s="14" t="s">
        <v>15</v>
      </c>
      <c r="AA4837" s="2"/>
    </row>
    <row r="4838" spans="1:27" ht="15" customHeight="1" x14ac:dyDescent="0.2">
      <c r="A4838" s="25"/>
      <c r="B4838" s="43"/>
      <c r="C4838" s="26"/>
      <c r="D4838" s="9"/>
      <c r="E4838" s="25"/>
      <c r="F4838" s="26"/>
      <c r="G4838" s="3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33"/>
      <c r="T4838" s="13"/>
      <c r="U4838" s="13"/>
      <c r="V4838" s="13"/>
      <c r="W4838" s="6" t="s">
        <v>175</v>
      </c>
      <c r="X4838" s="32"/>
      <c r="Y4838" s="33"/>
      <c r="Z4838" s="6" t="s">
        <v>15</v>
      </c>
      <c r="AA4838" s="2"/>
    </row>
    <row r="4839" spans="1:27" ht="15" customHeight="1" x14ac:dyDescent="0.2">
      <c r="A4839" s="32"/>
      <c r="B4839" s="42"/>
      <c r="C4839" s="33"/>
      <c r="D4839" s="13"/>
      <c r="E4839" s="32"/>
      <c r="F4839" s="33"/>
      <c r="G4839" s="27">
        <v>9.5</v>
      </c>
      <c r="H4839" s="28"/>
      <c r="I4839" s="28"/>
      <c r="J4839" s="28"/>
      <c r="K4839" s="28"/>
      <c r="L4839" s="28"/>
      <c r="M4839" s="28"/>
      <c r="N4839" s="28"/>
      <c r="O4839" s="28"/>
      <c r="P4839" s="28"/>
      <c r="Q4839" s="28"/>
      <c r="R4839" s="28"/>
      <c r="S4839" s="29"/>
      <c r="T4839" s="6" t="s">
        <v>319</v>
      </c>
      <c r="U4839" s="6" t="s">
        <v>686</v>
      </c>
      <c r="V4839" s="6" t="s">
        <v>25</v>
      </c>
      <c r="W4839" s="6" t="s">
        <v>26</v>
      </c>
      <c r="X4839" s="30" t="s">
        <v>319</v>
      </c>
      <c r="Y4839" s="31"/>
      <c r="Z4839" s="6" t="s">
        <v>15</v>
      </c>
      <c r="AA4839" s="2"/>
    </row>
    <row r="4840" spans="1:27" ht="2.25" customHeight="1" x14ac:dyDescent="0.2">
      <c r="A4840" s="15"/>
      <c r="B4840" s="16"/>
      <c r="C4840" s="16"/>
      <c r="D4840" s="16"/>
      <c r="E4840" s="16"/>
      <c r="F4840" s="16"/>
      <c r="G4840" s="16"/>
      <c r="H4840" s="16"/>
      <c r="I4840" s="16"/>
      <c r="J4840" s="16"/>
      <c r="K4840" s="16"/>
      <c r="L4840" s="16"/>
      <c r="M4840" s="16"/>
      <c r="N4840" s="16"/>
      <c r="O4840" s="16"/>
      <c r="P4840" s="16"/>
      <c r="Q4840" s="16"/>
      <c r="R4840" s="16"/>
      <c r="S4840" s="16"/>
      <c r="T4840" s="16"/>
      <c r="U4840" s="16"/>
      <c r="V4840" s="16"/>
      <c r="W4840" s="16"/>
      <c r="X4840" s="16"/>
      <c r="Y4840" s="16"/>
      <c r="Z4840" s="17"/>
      <c r="AA4840" s="2"/>
    </row>
    <row r="4841" spans="1:27" ht="13.5" customHeight="1" x14ac:dyDescent="0.2">
      <c r="A4841" s="8"/>
      <c r="B4841" s="2"/>
      <c r="C4841" s="2"/>
      <c r="D4841" s="2"/>
      <c r="E4841" s="2"/>
      <c r="F4841" s="2"/>
      <c r="G4841" s="2"/>
      <c r="H4841" s="2"/>
      <c r="I4841" s="2"/>
      <c r="J4841" s="2"/>
      <c r="K4841" s="2"/>
      <c r="L4841" s="2"/>
      <c r="M4841" s="21">
        <f>SUM(hList_Frame_1!B2788:B2824)</f>
        <v>3238.9</v>
      </c>
      <c r="N4841" s="21"/>
      <c r="O4841" s="21"/>
      <c r="P4841" s="21"/>
      <c r="Q4841" s="21"/>
      <c r="R4841" s="21"/>
      <c r="S4841" s="21"/>
      <c r="T4841" s="2"/>
      <c r="U4841" s="2"/>
      <c r="V4841" s="2"/>
      <c r="W4841" s="2"/>
      <c r="X4841" s="2"/>
      <c r="Y4841" s="2"/>
      <c r="Z4841" s="18"/>
      <c r="AA4841" s="2"/>
    </row>
    <row r="4842" spans="1:27" ht="13.5" customHeight="1" x14ac:dyDescent="0.2">
      <c r="A4842" s="12"/>
      <c r="B4842" s="19"/>
      <c r="C4842" s="19"/>
      <c r="D4842" s="19"/>
      <c r="E4842" s="19"/>
      <c r="F4842" s="19"/>
      <c r="G4842" s="19"/>
      <c r="H4842" s="19"/>
      <c r="I4842" s="19"/>
      <c r="J4842" s="19"/>
      <c r="K4842" s="19"/>
      <c r="L4842" s="19"/>
      <c r="M4842" s="19"/>
      <c r="N4842" s="19"/>
      <c r="O4842" s="19"/>
      <c r="P4842" s="19"/>
      <c r="Q4842" s="19"/>
      <c r="R4842" s="19"/>
      <c r="S4842" s="19"/>
      <c r="T4842" s="19"/>
      <c r="U4842" s="19"/>
      <c r="V4842" s="19"/>
      <c r="W4842" s="19"/>
      <c r="X4842" s="19"/>
      <c r="Y4842" s="19"/>
      <c r="Z4842" s="20"/>
      <c r="AA4842" s="2"/>
    </row>
    <row r="4843" spans="1:27" ht="15" customHeight="1" x14ac:dyDescent="0.2">
      <c r="A4843" s="22">
        <v>423077</v>
      </c>
      <c r="B4843" s="23"/>
      <c r="C4843" s="24"/>
      <c r="D4843" s="4">
        <v>42220</v>
      </c>
      <c r="E4843" s="34" t="s">
        <v>2200</v>
      </c>
      <c r="F4843" s="35"/>
      <c r="G4843" s="27">
        <v>450</v>
      </c>
      <c r="H4843" s="28"/>
      <c r="I4843" s="28"/>
      <c r="J4843" s="28"/>
      <c r="K4843" s="28"/>
      <c r="L4843" s="28"/>
      <c r="M4843" s="28"/>
      <c r="N4843" s="28"/>
      <c r="O4843" s="28"/>
      <c r="P4843" s="28"/>
      <c r="Q4843" s="28"/>
      <c r="R4843" s="28"/>
      <c r="S4843" s="29"/>
      <c r="T4843" s="6" t="s">
        <v>2201</v>
      </c>
      <c r="U4843" s="6" t="s">
        <v>32</v>
      </c>
      <c r="V4843" s="6" t="s">
        <v>33</v>
      </c>
      <c r="W4843" s="6" t="s">
        <v>33</v>
      </c>
      <c r="X4843" s="30" t="s">
        <v>2201</v>
      </c>
      <c r="Y4843" s="31"/>
      <c r="Z4843" s="6" t="s">
        <v>220</v>
      </c>
      <c r="AA4843" s="2"/>
    </row>
    <row r="4844" spans="1:27" ht="15" customHeight="1" x14ac:dyDescent="0.2">
      <c r="A4844" s="22">
        <v>423905</v>
      </c>
      <c r="B4844" s="23"/>
      <c r="C4844" s="24"/>
      <c r="D4844" s="4">
        <v>42234</v>
      </c>
      <c r="E4844" s="32"/>
      <c r="F4844" s="33"/>
      <c r="G4844" s="27">
        <v>1125</v>
      </c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8"/>
      <c r="S4844" s="29"/>
      <c r="T4844" s="6" t="s">
        <v>2202</v>
      </c>
      <c r="U4844" s="6" t="s">
        <v>32</v>
      </c>
      <c r="V4844" s="6" t="s">
        <v>33</v>
      </c>
      <c r="W4844" s="6" t="s">
        <v>33</v>
      </c>
      <c r="X4844" s="30" t="s">
        <v>2202</v>
      </c>
      <c r="Y4844" s="31"/>
      <c r="Z4844" s="6" t="s">
        <v>40</v>
      </c>
      <c r="AA4844" s="2"/>
    </row>
    <row r="4845" spans="1:27" ht="2.25" customHeight="1" x14ac:dyDescent="0.2">
      <c r="A4845" s="15"/>
      <c r="B4845" s="16"/>
      <c r="C4845" s="16"/>
      <c r="D4845" s="16"/>
      <c r="E4845" s="16"/>
      <c r="F4845" s="16"/>
      <c r="G4845" s="16"/>
      <c r="H4845" s="16"/>
      <c r="I4845" s="16"/>
      <c r="J4845" s="16"/>
      <c r="K4845" s="16"/>
      <c r="L4845" s="16"/>
      <c r="M4845" s="16"/>
      <c r="N4845" s="16"/>
      <c r="O4845" s="16"/>
      <c r="P4845" s="16"/>
      <c r="Q4845" s="16"/>
      <c r="R4845" s="16"/>
      <c r="S4845" s="16"/>
      <c r="T4845" s="16"/>
      <c r="U4845" s="16"/>
      <c r="V4845" s="16"/>
      <c r="W4845" s="16"/>
      <c r="X4845" s="16"/>
      <c r="Y4845" s="16"/>
      <c r="Z4845" s="17"/>
      <c r="AA4845" s="2"/>
    </row>
    <row r="4846" spans="1:27" ht="13.5" customHeight="1" x14ac:dyDescent="0.2">
      <c r="A4846" s="8"/>
      <c r="B4846" s="2"/>
      <c r="C4846" s="2"/>
      <c r="D4846" s="2"/>
      <c r="E4846" s="2"/>
      <c r="F4846" s="2"/>
      <c r="G4846" s="2"/>
      <c r="H4846" s="2"/>
      <c r="I4846" s="2"/>
      <c r="J4846" s="2"/>
      <c r="K4846" s="2"/>
      <c r="L4846" s="2"/>
      <c r="M4846" s="21">
        <f>SUM(hList_Frame_1!B2825:B2826)</f>
        <v>1575</v>
      </c>
      <c r="N4846" s="21"/>
      <c r="O4846" s="21"/>
      <c r="P4846" s="21"/>
      <c r="Q4846" s="21"/>
      <c r="R4846" s="21"/>
      <c r="S4846" s="21"/>
      <c r="T4846" s="2"/>
      <c r="U4846" s="2"/>
      <c r="V4846" s="2"/>
      <c r="W4846" s="2"/>
      <c r="X4846" s="2"/>
      <c r="Y4846" s="2"/>
      <c r="Z4846" s="18"/>
      <c r="AA4846" s="2"/>
    </row>
    <row r="4847" spans="1:27" ht="13.5" customHeight="1" x14ac:dyDescent="0.2">
      <c r="A4847" s="12"/>
      <c r="B4847" s="19"/>
      <c r="C4847" s="19"/>
      <c r="D4847" s="19"/>
      <c r="E4847" s="19"/>
      <c r="F4847" s="19"/>
      <c r="G4847" s="19"/>
      <c r="H4847" s="19"/>
      <c r="I4847" s="19"/>
      <c r="J4847" s="19"/>
      <c r="K4847" s="19"/>
      <c r="L4847" s="19"/>
      <c r="M4847" s="19"/>
      <c r="N4847" s="19"/>
      <c r="O4847" s="19"/>
      <c r="P4847" s="19"/>
      <c r="Q4847" s="19"/>
      <c r="R4847" s="19"/>
      <c r="S4847" s="19"/>
      <c r="T4847" s="19"/>
      <c r="U4847" s="19"/>
      <c r="V4847" s="19"/>
      <c r="W4847" s="19"/>
      <c r="X4847" s="19"/>
      <c r="Y4847" s="19"/>
      <c r="Z4847" s="20"/>
      <c r="AA4847" s="2"/>
    </row>
    <row r="4848" spans="1:27" ht="15" customHeight="1" x14ac:dyDescent="0.2">
      <c r="A4848" s="22">
        <v>423477</v>
      </c>
      <c r="B4848" s="23"/>
      <c r="C4848" s="24"/>
      <c r="D4848" s="4">
        <v>42227</v>
      </c>
      <c r="E4848" s="30" t="s">
        <v>2203</v>
      </c>
      <c r="F4848" s="31"/>
      <c r="G4848" s="27">
        <v>9.1999999999999993</v>
      </c>
      <c r="H4848" s="28"/>
      <c r="I4848" s="28"/>
      <c r="J4848" s="28"/>
      <c r="K4848" s="28"/>
      <c r="L4848" s="28"/>
      <c r="M4848" s="28"/>
      <c r="N4848" s="28"/>
      <c r="O4848" s="28"/>
      <c r="P4848" s="28"/>
      <c r="Q4848" s="28"/>
      <c r="R4848" s="28"/>
      <c r="S4848" s="29"/>
      <c r="T4848" s="6" t="s">
        <v>15</v>
      </c>
      <c r="U4848" s="6" t="s">
        <v>108</v>
      </c>
      <c r="V4848" s="6" t="s">
        <v>182</v>
      </c>
      <c r="W4848" s="6" t="s">
        <v>183</v>
      </c>
      <c r="X4848" s="30" t="s">
        <v>15</v>
      </c>
      <c r="Y4848" s="31"/>
      <c r="Z4848" s="6" t="s">
        <v>1160</v>
      </c>
      <c r="AA4848" s="2"/>
    </row>
    <row r="4849" spans="1:27" ht="2.25" customHeight="1" x14ac:dyDescent="0.2">
      <c r="A4849" s="15"/>
      <c r="B4849" s="16"/>
      <c r="C4849" s="16"/>
      <c r="D4849" s="16"/>
      <c r="E4849" s="16"/>
      <c r="F4849" s="16"/>
      <c r="G4849" s="16"/>
      <c r="H4849" s="16"/>
      <c r="I4849" s="16"/>
      <c r="J4849" s="16"/>
      <c r="K4849" s="16"/>
      <c r="L4849" s="16"/>
      <c r="M4849" s="16"/>
      <c r="N4849" s="16"/>
      <c r="O4849" s="16"/>
      <c r="P4849" s="16"/>
      <c r="Q4849" s="16"/>
      <c r="R4849" s="16"/>
      <c r="S4849" s="16"/>
      <c r="T4849" s="16"/>
      <c r="U4849" s="16"/>
      <c r="V4849" s="16"/>
      <c r="W4849" s="16"/>
      <c r="X4849" s="16"/>
      <c r="Y4849" s="16"/>
      <c r="Z4849" s="17"/>
      <c r="AA4849" s="2"/>
    </row>
    <row r="4850" spans="1:27" ht="12.75" customHeight="1" x14ac:dyDescent="0.2">
      <c r="A4850" s="8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/>
      <c r="S4850" s="5">
        <f>SUM(hList_Frame_1!B2827:B2827)</f>
        <v>9.1999999999999993</v>
      </c>
      <c r="T4850" s="2"/>
      <c r="U4850" s="2"/>
      <c r="V4850" s="2"/>
      <c r="W4850" s="2"/>
      <c r="X4850" s="2"/>
      <c r="Y4850" s="2"/>
      <c r="Z4850" s="18"/>
      <c r="AA4850" s="2"/>
    </row>
    <row r="4851" spans="1:27" ht="14.25" customHeight="1" x14ac:dyDescent="0.2">
      <c r="A4851" s="12"/>
      <c r="B4851" s="19"/>
      <c r="C4851" s="19"/>
      <c r="D4851" s="19"/>
      <c r="E4851" s="19"/>
      <c r="F4851" s="19"/>
      <c r="G4851" s="19"/>
      <c r="H4851" s="19"/>
      <c r="I4851" s="19"/>
      <c r="J4851" s="19"/>
      <c r="K4851" s="19"/>
      <c r="L4851" s="19"/>
      <c r="M4851" s="19"/>
      <c r="N4851" s="19"/>
      <c r="O4851" s="19"/>
      <c r="P4851" s="19"/>
      <c r="Q4851" s="19"/>
      <c r="R4851" s="19"/>
      <c r="S4851" s="19"/>
      <c r="T4851" s="19"/>
      <c r="U4851" s="19"/>
      <c r="V4851" s="19"/>
      <c r="W4851" s="19"/>
      <c r="X4851" s="19"/>
      <c r="Y4851" s="19"/>
      <c r="Z4851" s="20"/>
      <c r="AA4851" s="2"/>
    </row>
    <row r="4852" spans="1:27" ht="15" customHeight="1" x14ac:dyDescent="0.2">
      <c r="A4852" s="36">
        <v>423478</v>
      </c>
      <c r="B4852" s="37"/>
      <c r="C4852" s="38"/>
      <c r="D4852" s="7">
        <v>42227</v>
      </c>
      <c r="E4852" s="34" t="s">
        <v>2204</v>
      </c>
      <c r="F4852" s="35"/>
      <c r="G4852" s="39">
        <v>7040</v>
      </c>
      <c r="H4852" s="40"/>
      <c r="I4852" s="40"/>
      <c r="J4852" s="40"/>
      <c r="K4852" s="40"/>
      <c r="L4852" s="40"/>
      <c r="M4852" s="40"/>
      <c r="N4852" s="40"/>
      <c r="O4852" s="40"/>
      <c r="P4852" s="40"/>
      <c r="Q4852" s="40"/>
      <c r="R4852" s="40"/>
      <c r="S4852" s="41"/>
      <c r="T4852" s="10" t="s">
        <v>177</v>
      </c>
      <c r="U4852" s="10" t="s">
        <v>2205</v>
      </c>
      <c r="V4852" s="10" t="s">
        <v>46</v>
      </c>
      <c r="W4852" s="10" t="s">
        <v>57</v>
      </c>
      <c r="X4852" s="34" t="s">
        <v>177</v>
      </c>
      <c r="Y4852" s="35"/>
      <c r="Z4852" s="10" t="s">
        <v>424</v>
      </c>
      <c r="AA4852" s="2"/>
    </row>
    <row r="4853" spans="1:27" ht="14.25" customHeight="1" x14ac:dyDescent="0.2">
      <c r="A4853" s="25"/>
      <c r="B4853" s="43"/>
      <c r="C4853" s="26"/>
      <c r="D4853" s="9"/>
      <c r="E4853" s="25"/>
      <c r="F4853" s="26"/>
      <c r="G4853" s="25"/>
      <c r="H4853" s="43"/>
      <c r="I4853" s="43"/>
      <c r="J4853" s="43"/>
      <c r="K4853" s="43"/>
      <c r="L4853" s="43"/>
      <c r="M4853" s="43"/>
      <c r="N4853" s="43"/>
      <c r="O4853" s="43"/>
      <c r="P4853" s="43"/>
      <c r="Q4853" s="43"/>
      <c r="R4853" s="43"/>
      <c r="S4853" s="26"/>
      <c r="T4853" s="9"/>
      <c r="U4853" s="9"/>
      <c r="V4853" s="9"/>
      <c r="W4853" s="9"/>
      <c r="X4853" s="25"/>
      <c r="Y4853" s="26"/>
      <c r="Z4853" s="11" t="s">
        <v>679</v>
      </c>
      <c r="AA4853" s="2"/>
    </row>
    <row r="4854" spans="1:27" ht="14.25" customHeight="1" x14ac:dyDescent="0.2">
      <c r="A4854" s="25"/>
      <c r="B4854" s="43"/>
      <c r="C4854" s="26"/>
      <c r="D4854" s="9"/>
      <c r="E4854" s="25"/>
      <c r="F4854" s="26"/>
      <c r="G4854" s="25"/>
      <c r="H4854" s="43"/>
      <c r="I4854" s="43"/>
      <c r="J4854" s="43"/>
      <c r="K4854" s="43"/>
      <c r="L4854" s="43"/>
      <c r="M4854" s="43"/>
      <c r="N4854" s="43"/>
      <c r="O4854" s="43"/>
      <c r="P4854" s="43"/>
      <c r="Q4854" s="43"/>
      <c r="R4854" s="43"/>
      <c r="S4854" s="26"/>
      <c r="T4854" s="9"/>
      <c r="U4854" s="9"/>
      <c r="V4854" s="9"/>
      <c r="W4854" s="9"/>
      <c r="X4854" s="25"/>
      <c r="Y4854" s="26"/>
      <c r="Z4854" s="11" t="s">
        <v>547</v>
      </c>
      <c r="AA4854" s="2"/>
    </row>
    <row r="4855" spans="1:27" ht="14.25" customHeight="1" x14ac:dyDescent="0.2">
      <c r="A4855" s="25"/>
      <c r="B4855" s="43"/>
      <c r="C4855" s="26"/>
      <c r="D4855" s="9"/>
      <c r="E4855" s="25"/>
      <c r="F4855" s="26"/>
      <c r="G4855" s="25"/>
      <c r="H4855" s="43"/>
      <c r="I4855" s="43"/>
      <c r="J4855" s="43"/>
      <c r="K4855" s="43"/>
      <c r="L4855" s="43"/>
      <c r="M4855" s="43"/>
      <c r="N4855" s="43"/>
      <c r="O4855" s="43"/>
      <c r="P4855" s="43"/>
      <c r="Q4855" s="43"/>
      <c r="R4855" s="43"/>
      <c r="S4855" s="26"/>
      <c r="T4855" s="9"/>
      <c r="U4855" s="9"/>
      <c r="V4855" s="9"/>
      <c r="W4855" s="9"/>
      <c r="X4855" s="25"/>
      <c r="Y4855" s="26"/>
      <c r="Z4855" s="11" t="s">
        <v>48</v>
      </c>
      <c r="AA4855" s="2"/>
    </row>
    <row r="4856" spans="1:27" ht="14.25" customHeight="1" x14ac:dyDescent="0.2">
      <c r="A4856" s="32"/>
      <c r="B4856" s="42"/>
      <c r="C4856" s="33"/>
      <c r="D4856" s="13"/>
      <c r="E4856" s="32"/>
      <c r="F4856" s="33"/>
      <c r="G4856" s="3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33"/>
      <c r="T4856" s="13"/>
      <c r="U4856" s="13"/>
      <c r="V4856" s="13"/>
      <c r="W4856" s="13"/>
      <c r="X4856" s="32"/>
      <c r="Y4856" s="33"/>
      <c r="Z4856" s="14" t="s">
        <v>58</v>
      </c>
      <c r="AA4856" s="2"/>
    </row>
    <row r="4857" spans="1:27" ht="2.25" customHeight="1" x14ac:dyDescent="0.2">
      <c r="A4857" s="15"/>
      <c r="B4857" s="16"/>
      <c r="C4857" s="16"/>
      <c r="D4857" s="16"/>
      <c r="E4857" s="16"/>
      <c r="F4857" s="16"/>
      <c r="G4857" s="16"/>
      <c r="H4857" s="16"/>
      <c r="I4857" s="16"/>
      <c r="J4857" s="16"/>
      <c r="K4857" s="16"/>
      <c r="L4857" s="16"/>
      <c r="M4857" s="16"/>
      <c r="N4857" s="16"/>
      <c r="O4857" s="16"/>
      <c r="P4857" s="16"/>
      <c r="Q4857" s="16"/>
      <c r="R4857" s="16"/>
      <c r="S4857" s="16"/>
      <c r="T4857" s="16"/>
      <c r="U4857" s="16"/>
      <c r="V4857" s="16"/>
      <c r="W4857" s="16"/>
      <c r="X4857" s="16"/>
      <c r="Y4857" s="16"/>
      <c r="Z4857" s="17"/>
      <c r="AA4857" s="2"/>
    </row>
    <row r="4858" spans="1:27" ht="12.75" customHeight="1" x14ac:dyDescent="0.2">
      <c r="A4858" s="8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1">
        <f>SUM(hList_Frame_1!B2828:B2832)</f>
        <v>7040</v>
      </c>
      <c r="N4858" s="21"/>
      <c r="O4858" s="21"/>
      <c r="P4858" s="21"/>
      <c r="Q4858" s="21"/>
      <c r="R4858" s="21"/>
      <c r="S4858" s="21"/>
      <c r="T4858" s="2"/>
      <c r="U4858" s="2"/>
      <c r="V4858" s="2"/>
      <c r="W4858" s="2"/>
      <c r="X4858" s="2"/>
      <c r="Y4858" s="2"/>
      <c r="Z4858" s="18"/>
      <c r="AA4858" s="2"/>
    </row>
    <row r="4859" spans="1:27" ht="14.25" customHeight="1" x14ac:dyDescent="0.2">
      <c r="A4859" s="12"/>
      <c r="B4859" s="19"/>
      <c r="C4859" s="19"/>
      <c r="D4859" s="19"/>
      <c r="E4859" s="19"/>
      <c r="F4859" s="19"/>
      <c r="G4859" s="19"/>
      <c r="H4859" s="19"/>
      <c r="I4859" s="19"/>
      <c r="J4859" s="19"/>
      <c r="K4859" s="19"/>
      <c r="L4859" s="19"/>
      <c r="M4859" s="19"/>
      <c r="N4859" s="19"/>
      <c r="O4859" s="19"/>
      <c r="P4859" s="19"/>
      <c r="Q4859" s="19"/>
      <c r="R4859" s="19"/>
      <c r="S4859" s="19"/>
      <c r="T4859" s="19"/>
      <c r="U4859" s="19"/>
      <c r="V4859" s="19"/>
      <c r="W4859" s="19"/>
      <c r="X4859" s="19"/>
      <c r="Y4859" s="19"/>
      <c r="Z4859" s="20"/>
      <c r="AA4859" s="2"/>
    </row>
    <row r="4860" spans="1:27" ht="15" customHeight="1" x14ac:dyDescent="0.2">
      <c r="A4860" s="22">
        <v>423078</v>
      </c>
      <c r="B4860" s="23"/>
      <c r="C4860" s="24"/>
      <c r="D4860" s="4">
        <v>42220</v>
      </c>
      <c r="E4860" s="30" t="s">
        <v>2206</v>
      </c>
      <c r="F4860" s="31"/>
      <c r="G4860" s="27">
        <v>428</v>
      </c>
      <c r="H4860" s="28"/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9"/>
      <c r="T4860" s="6" t="s">
        <v>2207</v>
      </c>
      <c r="U4860" s="6" t="s">
        <v>44</v>
      </c>
      <c r="V4860" s="6" t="s">
        <v>25</v>
      </c>
      <c r="W4860" s="6" t="s">
        <v>29</v>
      </c>
      <c r="X4860" s="30" t="s">
        <v>2207</v>
      </c>
      <c r="Y4860" s="31"/>
      <c r="Z4860" s="6" t="s">
        <v>15</v>
      </c>
      <c r="AA4860" s="2"/>
    </row>
    <row r="4861" spans="1:27" ht="2.25" customHeight="1" x14ac:dyDescent="0.2">
      <c r="A4861" s="15"/>
      <c r="B4861" s="16"/>
      <c r="C4861" s="16"/>
      <c r="D4861" s="16"/>
      <c r="E4861" s="16"/>
      <c r="F4861" s="16"/>
      <c r="G4861" s="16"/>
      <c r="H4861" s="16"/>
      <c r="I4861" s="16"/>
      <c r="J4861" s="16"/>
      <c r="K4861" s="16"/>
      <c r="L4861" s="16"/>
      <c r="M4861" s="16"/>
      <c r="N4861" s="16"/>
      <c r="O4861" s="16"/>
      <c r="P4861" s="16"/>
      <c r="Q4861" s="16"/>
      <c r="R4861" s="16"/>
      <c r="S4861" s="16"/>
      <c r="T4861" s="16"/>
      <c r="U4861" s="16"/>
      <c r="V4861" s="16"/>
      <c r="W4861" s="16"/>
      <c r="X4861" s="16"/>
      <c r="Y4861" s="16"/>
      <c r="Z4861" s="17"/>
      <c r="AA4861" s="2"/>
    </row>
    <row r="4862" spans="1:27" ht="13.5" customHeight="1" x14ac:dyDescent="0.2">
      <c r="A4862" s="8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  <c r="N4862" s="2"/>
      <c r="O4862" s="2"/>
      <c r="P4862" s="21">
        <f>SUM(hList_Frame_1!B2833:B2833)</f>
        <v>428</v>
      </c>
      <c r="Q4862" s="21"/>
      <c r="R4862" s="21"/>
      <c r="S4862" s="21"/>
      <c r="T4862" s="2"/>
      <c r="U4862" s="2"/>
      <c r="V4862" s="2"/>
      <c r="W4862" s="2"/>
      <c r="X4862" s="2"/>
      <c r="Y4862" s="2"/>
      <c r="Z4862" s="18"/>
      <c r="AA4862" s="2"/>
    </row>
    <row r="4863" spans="1:27" ht="13.5" customHeight="1" x14ac:dyDescent="0.2">
      <c r="A4863" s="12"/>
      <c r="B4863" s="19"/>
      <c r="C4863" s="19"/>
      <c r="D4863" s="19"/>
      <c r="E4863" s="19"/>
      <c r="F4863" s="19"/>
      <c r="G4863" s="19"/>
      <c r="H4863" s="19"/>
      <c r="I4863" s="19"/>
      <c r="J4863" s="19"/>
      <c r="K4863" s="19"/>
      <c r="L4863" s="19"/>
      <c r="M4863" s="19"/>
      <c r="N4863" s="19"/>
      <c r="O4863" s="19"/>
      <c r="P4863" s="19"/>
      <c r="Q4863" s="19"/>
      <c r="R4863" s="19"/>
      <c r="S4863" s="19"/>
      <c r="T4863" s="19"/>
      <c r="U4863" s="19"/>
      <c r="V4863" s="19"/>
      <c r="W4863" s="19"/>
      <c r="X4863" s="19"/>
      <c r="Y4863" s="19"/>
      <c r="Z4863" s="20"/>
      <c r="AA4863" s="2"/>
    </row>
    <row r="4864" spans="1:27" ht="15" customHeight="1" x14ac:dyDescent="0.2">
      <c r="A4864" s="22">
        <v>423079</v>
      </c>
      <c r="B4864" s="23"/>
      <c r="C4864" s="24"/>
      <c r="D4864" s="4">
        <v>42220</v>
      </c>
      <c r="E4864" s="30" t="s">
        <v>2208</v>
      </c>
      <c r="F4864" s="31"/>
      <c r="G4864" s="27">
        <v>699</v>
      </c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9"/>
      <c r="T4864" s="6" t="s">
        <v>15</v>
      </c>
      <c r="U4864" s="6" t="s">
        <v>122</v>
      </c>
      <c r="V4864" s="6" t="s">
        <v>15</v>
      </c>
      <c r="W4864" s="6" t="s">
        <v>15</v>
      </c>
      <c r="X4864" s="30" t="s">
        <v>15</v>
      </c>
      <c r="Y4864" s="31"/>
      <c r="Z4864" s="6" t="s">
        <v>15</v>
      </c>
      <c r="AA4864" s="2"/>
    </row>
    <row r="4865" spans="1:27" ht="2.25" customHeight="1" x14ac:dyDescent="0.2">
      <c r="A4865" s="15"/>
      <c r="B4865" s="16"/>
      <c r="C4865" s="16"/>
      <c r="D4865" s="16"/>
      <c r="E4865" s="16"/>
      <c r="F4865" s="16"/>
      <c r="G4865" s="16"/>
      <c r="H4865" s="16"/>
      <c r="I4865" s="16"/>
      <c r="J4865" s="16"/>
      <c r="K4865" s="16"/>
      <c r="L4865" s="16"/>
      <c r="M4865" s="16"/>
      <c r="N4865" s="16"/>
      <c r="O4865" s="16"/>
      <c r="P4865" s="16"/>
      <c r="Q4865" s="16"/>
      <c r="R4865" s="16"/>
      <c r="S4865" s="16"/>
      <c r="T4865" s="16"/>
      <c r="U4865" s="16"/>
      <c r="V4865" s="16"/>
      <c r="W4865" s="16"/>
      <c r="X4865" s="16"/>
      <c r="Y4865" s="16"/>
      <c r="Z4865" s="17"/>
      <c r="AA4865" s="2"/>
    </row>
    <row r="4866" spans="1:27" ht="12.75" customHeight="1" x14ac:dyDescent="0.2">
      <c r="A4866" s="8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  <c r="N4866" s="2"/>
      <c r="O4866" s="2"/>
      <c r="P4866" s="21">
        <f>SUM(hList_Frame_1!B2834:B2834)</f>
        <v>699</v>
      </c>
      <c r="Q4866" s="21"/>
      <c r="R4866" s="21"/>
      <c r="S4866" s="21"/>
      <c r="T4866" s="2"/>
      <c r="U4866" s="2"/>
      <c r="V4866" s="2"/>
      <c r="W4866" s="2"/>
      <c r="X4866" s="2"/>
      <c r="Y4866" s="2"/>
      <c r="Z4866" s="18"/>
      <c r="AA4866" s="2"/>
    </row>
    <row r="4867" spans="1:27" ht="14.25" customHeight="1" x14ac:dyDescent="0.2">
      <c r="A4867" s="12"/>
      <c r="B4867" s="19"/>
      <c r="C4867" s="19"/>
      <c r="D4867" s="19"/>
      <c r="E4867" s="19"/>
      <c r="F4867" s="19"/>
      <c r="G4867" s="19"/>
      <c r="H4867" s="19"/>
      <c r="I4867" s="19"/>
      <c r="J4867" s="19"/>
      <c r="K4867" s="19"/>
      <c r="L4867" s="19"/>
      <c r="M4867" s="19"/>
      <c r="N4867" s="19"/>
      <c r="O4867" s="19"/>
      <c r="P4867" s="19"/>
      <c r="Q4867" s="19"/>
      <c r="R4867" s="19"/>
      <c r="S4867" s="19"/>
      <c r="T4867" s="19"/>
      <c r="U4867" s="19"/>
      <c r="V4867" s="19"/>
      <c r="W4867" s="19"/>
      <c r="X4867" s="19"/>
      <c r="Y4867" s="19"/>
      <c r="Z4867" s="20"/>
      <c r="AA4867" s="2"/>
    </row>
    <row r="4868" spans="1:27" ht="15" customHeight="1" x14ac:dyDescent="0.2">
      <c r="A4868" s="22">
        <v>423105</v>
      </c>
      <c r="B4868" s="23"/>
      <c r="C4868" s="24"/>
      <c r="D4868" s="4">
        <v>42223</v>
      </c>
      <c r="E4868" s="34" t="s">
        <v>111</v>
      </c>
      <c r="F4868" s="35"/>
      <c r="G4868" s="27">
        <v>240.28</v>
      </c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9"/>
      <c r="T4868" s="6" t="s">
        <v>418</v>
      </c>
      <c r="U4868" s="6" t="s">
        <v>1165</v>
      </c>
      <c r="V4868" s="6" t="s">
        <v>15</v>
      </c>
      <c r="W4868" s="6" t="s">
        <v>15</v>
      </c>
      <c r="X4868" s="30" t="s">
        <v>418</v>
      </c>
      <c r="Y4868" s="31"/>
      <c r="Z4868" s="6" t="s">
        <v>15</v>
      </c>
      <c r="AA4868" s="2"/>
    </row>
    <row r="4869" spans="1:27" ht="15" customHeight="1" x14ac:dyDescent="0.2">
      <c r="A4869" s="22">
        <v>423939</v>
      </c>
      <c r="B4869" s="23"/>
      <c r="C4869" s="24"/>
      <c r="D4869" s="4">
        <v>42237</v>
      </c>
      <c r="E4869" s="32"/>
      <c r="F4869" s="33"/>
      <c r="G4869" s="27">
        <v>240.28</v>
      </c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9"/>
      <c r="T4869" s="6" t="s">
        <v>420</v>
      </c>
      <c r="U4869" s="6" t="s">
        <v>1165</v>
      </c>
      <c r="V4869" s="6" t="s">
        <v>15</v>
      </c>
      <c r="W4869" s="6" t="s">
        <v>15</v>
      </c>
      <c r="X4869" s="30" t="s">
        <v>420</v>
      </c>
      <c r="Y4869" s="31"/>
      <c r="Z4869" s="6" t="s">
        <v>15</v>
      </c>
      <c r="AA4869" s="2"/>
    </row>
    <row r="4870" spans="1:27" ht="2.25" customHeight="1" x14ac:dyDescent="0.2">
      <c r="A4870" s="15"/>
      <c r="B4870" s="16"/>
      <c r="C4870" s="16"/>
      <c r="D4870" s="16"/>
      <c r="E4870" s="16"/>
      <c r="F4870" s="16"/>
      <c r="G4870" s="16"/>
      <c r="H4870" s="16"/>
      <c r="I4870" s="16"/>
      <c r="J4870" s="16"/>
      <c r="K4870" s="16"/>
      <c r="L4870" s="16"/>
      <c r="M4870" s="16"/>
      <c r="N4870" s="16"/>
      <c r="O4870" s="16"/>
      <c r="P4870" s="16"/>
      <c r="Q4870" s="16"/>
      <c r="R4870" s="16"/>
      <c r="S4870" s="16"/>
      <c r="T4870" s="16"/>
      <c r="U4870" s="16"/>
      <c r="V4870" s="16"/>
      <c r="W4870" s="16"/>
      <c r="X4870" s="16"/>
      <c r="Y4870" s="16"/>
      <c r="Z4870" s="17"/>
      <c r="AA4870" s="2"/>
    </row>
    <row r="4871" spans="1:27" ht="12.75" customHeight="1" x14ac:dyDescent="0.2">
      <c r="A4871" s="8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"/>
      <c r="M4871" s="2"/>
      <c r="N4871" s="2"/>
      <c r="O4871" s="2"/>
      <c r="P4871" s="21">
        <f>SUM(hList_Frame_1!B2835:B2836)</f>
        <v>480.56</v>
      </c>
      <c r="Q4871" s="21"/>
      <c r="R4871" s="21"/>
      <c r="S4871" s="21"/>
      <c r="T4871" s="2"/>
      <c r="U4871" s="2"/>
      <c r="V4871" s="2"/>
      <c r="W4871" s="2"/>
      <c r="X4871" s="2"/>
      <c r="Y4871" s="2"/>
      <c r="Z4871" s="18"/>
      <c r="AA4871" s="2"/>
    </row>
    <row r="4872" spans="1:27" ht="14.25" customHeight="1" x14ac:dyDescent="0.2">
      <c r="A4872" s="12"/>
      <c r="B4872" s="19"/>
      <c r="C4872" s="19"/>
      <c r="D4872" s="19"/>
      <c r="E4872" s="19"/>
      <c r="F4872" s="19"/>
      <c r="G4872" s="19"/>
      <c r="H4872" s="19"/>
      <c r="I4872" s="19"/>
      <c r="J4872" s="19"/>
      <c r="K4872" s="19"/>
      <c r="L4872" s="19"/>
      <c r="M4872" s="19"/>
      <c r="N4872" s="19"/>
      <c r="O4872" s="19"/>
      <c r="P4872" s="19"/>
      <c r="Q4872" s="19"/>
      <c r="R4872" s="19"/>
      <c r="S4872" s="19"/>
      <c r="T4872" s="19"/>
      <c r="U4872" s="19"/>
      <c r="V4872" s="19"/>
      <c r="W4872" s="19"/>
      <c r="X4872" s="19"/>
      <c r="Y4872" s="19"/>
      <c r="Z4872" s="20"/>
      <c r="AA4872" s="2"/>
    </row>
    <row r="4873" spans="1:27" ht="15" customHeight="1" x14ac:dyDescent="0.2">
      <c r="A4873" s="36">
        <v>423479</v>
      </c>
      <c r="B4873" s="37"/>
      <c r="C4873" s="38"/>
      <c r="D4873" s="7">
        <v>42227</v>
      </c>
      <c r="E4873" s="34" t="s">
        <v>2209</v>
      </c>
      <c r="F4873" s="35"/>
      <c r="G4873" s="39">
        <v>724.86</v>
      </c>
      <c r="H4873" s="40"/>
      <c r="I4873" s="40"/>
      <c r="J4873" s="40"/>
      <c r="K4873" s="40"/>
      <c r="L4873" s="40"/>
      <c r="M4873" s="40"/>
      <c r="N4873" s="40"/>
      <c r="O4873" s="40"/>
      <c r="P4873" s="40"/>
      <c r="Q4873" s="40"/>
      <c r="R4873" s="40"/>
      <c r="S4873" s="41"/>
      <c r="T4873" s="10" t="s">
        <v>89</v>
      </c>
      <c r="U4873" s="10" t="s">
        <v>261</v>
      </c>
      <c r="V4873" s="10" t="s">
        <v>159</v>
      </c>
      <c r="W4873" s="10" t="s">
        <v>262</v>
      </c>
      <c r="X4873" s="34" t="s">
        <v>89</v>
      </c>
      <c r="Y4873" s="35"/>
      <c r="Z4873" s="10" t="s">
        <v>15</v>
      </c>
      <c r="AA4873" s="2"/>
    </row>
    <row r="4874" spans="1:27" ht="14.25" customHeight="1" x14ac:dyDescent="0.2">
      <c r="A4874" s="25"/>
      <c r="B4874" s="43"/>
      <c r="C4874" s="26"/>
      <c r="D4874" s="9"/>
      <c r="E4874" s="25"/>
      <c r="F4874" s="26"/>
      <c r="G4874" s="25"/>
      <c r="H4874" s="43"/>
      <c r="I4874" s="43"/>
      <c r="J4874" s="43"/>
      <c r="K4874" s="43"/>
      <c r="L4874" s="43"/>
      <c r="M4874" s="43"/>
      <c r="N4874" s="43"/>
      <c r="O4874" s="43"/>
      <c r="P4874" s="43"/>
      <c r="Q4874" s="43"/>
      <c r="R4874" s="43"/>
      <c r="S4874" s="26"/>
      <c r="T4874" s="9"/>
      <c r="U4874" s="9"/>
      <c r="V4874" s="9"/>
      <c r="W4874" s="9"/>
      <c r="X4874" s="25"/>
      <c r="Y4874" s="26"/>
      <c r="Z4874" s="11" t="s">
        <v>15</v>
      </c>
      <c r="AA4874" s="2"/>
    </row>
    <row r="4875" spans="1:27" ht="14.25" customHeight="1" x14ac:dyDescent="0.2">
      <c r="A4875" s="25"/>
      <c r="B4875" s="43"/>
      <c r="C4875" s="26"/>
      <c r="D4875" s="9"/>
      <c r="E4875" s="25"/>
      <c r="F4875" s="26"/>
      <c r="G4875" s="25"/>
      <c r="H4875" s="43"/>
      <c r="I4875" s="43"/>
      <c r="J4875" s="43"/>
      <c r="K4875" s="43"/>
      <c r="L4875" s="43"/>
      <c r="M4875" s="43"/>
      <c r="N4875" s="43"/>
      <c r="O4875" s="43"/>
      <c r="P4875" s="43"/>
      <c r="Q4875" s="43"/>
      <c r="R4875" s="43"/>
      <c r="S4875" s="26"/>
      <c r="T4875" s="9"/>
      <c r="U4875" s="9"/>
      <c r="V4875" s="9"/>
      <c r="W4875" s="9"/>
      <c r="X4875" s="25"/>
      <c r="Y4875" s="26"/>
      <c r="Z4875" s="11" t="s">
        <v>15</v>
      </c>
      <c r="AA4875" s="2"/>
    </row>
    <row r="4876" spans="1:27" ht="14.25" customHeight="1" x14ac:dyDescent="0.2">
      <c r="A4876" s="25"/>
      <c r="B4876" s="43"/>
      <c r="C4876" s="26"/>
      <c r="D4876" s="9"/>
      <c r="E4876" s="25"/>
      <c r="F4876" s="26"/>
      <c r="G4876" s="25"/>
      <c r="H4876" s="43"/>
      <c r="I4876" s="43"/>
      <c r="J4876" s="43"/>
      <c r="K4876" s="43"/>
      <c r="L4876" s="43"/>
      <c r="M4876" s="43"/>
      <c r="N4876" s="43"/>
      <c r="O4876" s="43"/>
      <c r="P4876" s="43"/>
      <c r="Q4876" s="43"/>
      <c r="R4876" s="43"/>
      <c r="S4876" s="26"/>
      <c r="T4876" s="9"/>
      <c r="U4876" s="9"/>
      <c r="V4876" s="9"/>
      <c r="W4876" s="9"/>
      <c r="X4876" s="25"/>
      <c r="Y4876" s="26"/>
      <c r="Z4876" s="11" t="s">
        <v>15</v>
      </c>
      <c r="AA4876" s="2"/>
    </row>
    <row r="4877" spans="1:27" ht="14.25" customHeight="1" x14ac:dyDescent="0.2">
      <c r="A4877" s="32"/>
      <c r="B4877" s="42"/>
      <c r="C4877" s="33"/>
      <c r="D4877" s="13"/>
      <c r="E4877" s="32"/>
      <c r="F4877" s="33"/>
      <c r="G4877" s="3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33"/>
      <c r="T4877" s="13"/>
      <c r="U4877" s="13"/>
      <c r="V4877" s="13"/>
      <c r="W4877" s="13"/>
      <c r="X4877" s="32"/>
      <c r="Y4877" s="33"/>
      <c r="Z4877" s="14" t="s">
        <v>15</v>
      </c>
      <c r="AA4877" s="2"/>
    </row>
    <row r="4878" spans="1:27" ht="2.25" customHeight="1" x14ac:dyDescent="0.2">
      <c r="A4878" s="15"/>
      <c r="B4878" s="16"/>
      <c r="C4878" s="16"/>
      <c r="D4878" s="16"/>
      <c r="E4878" s="16"/>
      <c r="F4878" s="16"/>
      <c r="G4878" s="16"/>
      <c r="H4878" s="16"/>
      <c r="I4878" s="16"/>
      <c r="J4878" s="16"/>
      <c r="K4878" s="16"/>
      <c r="L4878" s="16"/>
      <c r="M4878" s="16"/>
      <c r="N4878" s="16"/>
      <c r="O4878" s="16"/>
      <c r="P4878" s="16"/>
      <c r="Q4878" s="16"/>
      <c r="R4878" s="16"/>
      <c r="S4878" s="16"/>
      <c r="T4878" s="16"/>
      <c r="U4878" s="16"/>
      <c r="V4878" s="16"/>
      <c r="W4878" s="16"/>
      <c r="X4878" s="16"/>
      <c r="Y4878" s="16"/>
      <c r="Z4878" s="17"/>
      <c r="AA4878" s="2"/>
    </row>
    <row r="4879" spans="1:27" ht="12.75" customHeight="1" x14ac:dyDescent="0.2">
      <c r="A4879" s="8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  <c r="N4879" s="2"/>
      <c r="O4879" s="2"/>
      <c r="P4879" s="21">
        <f>SUM(hList_Frame_1!B2837:B2841)</f>
        <v>724.86</v>
      </c>
      <c r="Q4879" s="21"/>
      <c r="R4879" s="21"/>
      <c r="S4879" s="21"/>
      <c r="T4879" s="2"/>
      <c r="U4879" s="2"/>
      <c r="V4879" s="2"/>
      <c r="W4879" s="2"/>
      <c r="X4879" s="2"/>
      <c r="Y4879" s="2"/>
      <c r="Z4879" s="18"/>
      <c r="AA4879" s="2"/>
    </row>
    <row r="4880" spans="1:27" ht="14.25" customHeight="1" x14ac:dyDescent="0.2">
      <c r="A4880" s="12"/>
      <c r="B4880" s="19"/>
      <c r="C4880" s="19"/>
      <c r="D4880" s="19"/>
      <c r="E4880" s="19"/>
      <c r="F4880" s="19"/>
      <c r="G4880" s="19"/>
      <c r="H4880" s="19"/>
      <c r="I4880" s="19"/>
      <c r="J4880" s="19"/>
      <c r="K4880" s="19"/>
      <c r="L4880" s="19"/>
      <c r="M4880" s="19"/>
      <c r="N4880" s="19"/>
      <c r="O4880" s="19"/>
      <c r="P4880" s="19"/>
      <c r="Q4880" s="19"/>
      <c r="R4880" s="19"/>
      <c r="S4880" s="19"/>
      <c r="T4880" s="19"/>
      <c r="U4880" s="19"/>
      <c r="V4880" s="19"/>
      <c r="W4880" s="19"/>
      <c r="X4880" s="19"/>
      <c r="Y4880" s="19"/>
      <c r="Z4880" s="20"/>
      <c r="AA4880" s="2"/>
    </row>
    <row r="4881" spans="1:27" ht="15" customHeight="1" x14ac:dyDescent="0.2">
      <c r="A4881" s="22">
        <v>423480</v>
      </c>
      <c r="B4881" s="23"/>
      <c r="C4881" s="24"/>
      <c r="D4881" s="4">
        <v>42227</v>
      </c>
      <c r="E4881" s="30" t="s">
        <v>2210</v>
      </c>
      <c r="F4881" s="31"/>
      <c r="G4881" s="27">
        <v>82.19</v>
      </c>
      <c r="H4881" s="28"/>
      <c r="I4881" s="28"/>
      <c r="J4881" s="28"/>
      <c r="K4881" s="28"/>
      <c r="L4881" s="28"/>
      <c r="M4881" s="28"/>
      <c r="N4881" s="28"/>
      <c r="O4881" s="28"/>
      <c r="P4881" s="28"/>
      <c r="Q4881" s="28"/>
      <c r="R4881" s="28"/>
      <c r="S4881" s="29"/>
      <c r="T4881" s="6" t="s">
        <v>11</v>
      </c>
      <c r="U4881" s="6" t="s">
        <v>12</v>
      </c>
      <c r="V4881" s="6" t="s">
        <v>13</v>
      </c>
      <c r="W4881" s="6" t="s">
        <v>14</v>
      </c>
      <c r="X4881" s="30" t="s">
        <v>11</v>
      </c>
      <c r="Y4881" s="31"/>
      <c r="Z4881" s="6" t="s">
        <v>15</v>
      </c>
      <c r="AA4881" s="2"/>
    </row>
    <row r="4882" spans="1:27" ht="2.25" customHeight="1" x14ac:dyDescent="0.2">
      <c r="A4882" s="15"/>
      <c r="B4882" s="16"/>
      <c r="C4882" s="16"/>
      <c r="D4882" s="16"/>
      <c r="E4882" s="16"/>
      <c r="F4882" s="16"/>
      <c r="G4882" s="16"/>
      <c r="H4882" s="16"/>
      <c r="I4882" s="16"/>
      <c r="J4882" s="16"/>
      <c r="K4882" s="16"/>
      <c r="L4882" s="16"/>
      <c r="M4882" s="16"/>
      <c r="N4882" s="16"/>
      <c r="O4882" s="16"/>
      <c r="P4882" s="16"/>
      <c r="Q4882" s="16"/>
      <c r="R4882" s="16"/>
      <c r="S4882" s="16"/>
      <c r="T4882" s="16"/>
      <c r="U4882" s="16"/>
      <c r="V4882" s="16"/>
      <c r="W4882" s="16"/>
      <c r="X4882" s="16"/>
      <c r="Y4882" s="16"/>
      <c r="Z4882" s="17"/>
      <c r="AA4882" s="2"/>
    </row>
    <row r="4883" spans="1:27" ht="13.5" customHeight="1" x14ac:dyDescent="0.2">
      <c r="A4883" s="8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N4883" s="2"/>
      <c r="O4883" s="2"/>
      <c r="P4883" s="2"/>
      <c r="Q4883" s="2"/>
      <c r="R4883" s="21">
        <f>SUM(hList_Frame_1!B2842:B2842)</f>
        <v>82.19</v>
      </c>
      <c r="S4883" s="21"/>
      <c r="T4883" s="2"/>
      <c r="U4883" s="2"/>
      <c r="V4883" s="2"/>
      <c r="W4883" s="2"/>
      <c r="X4883" s="2"/>
      <c r="Y4883" s="2"/>
      <c r="Z4883" s="18"/>
      <c r="AA4883" s="2"/>
    </row>
    <row r="4884" spans="1:27" ht="13.5" customHeight="1" x14ac:dyDescent="0.2">
      <c r="A4884" s="12"/>
      <c r="B4884" s="19"/>
      <c r="C4884" s="19"/>
      <c r="D4884" s="19"/>
      <c r="E4884" s="19"/>
      <c r="F4884" s="19"/>
      <c r="G4884" s="19"/>
      <c r="H4884" s="19"/>
      <c r="I4884" s="19"/>
      <c r="J4884" s="19"/>
      <c r="K4884" s="19"/>
      <c r="L4884" s="19"/>
      <c r="M4884" s="19"/>
      <c r="N4884" s="19"/>
      <c r="O4884" s="19"/>
      <c r="P4884" s="19"/>
      <c r="Q4884" s="19"/>
      <c r="R4884" s="19"/>
      <c r="S4884" s="19"/>
      <c r="T4884" s="19"/>
      <c r="U4884" s="19"/>
      <c r="V4884" s="19"/>
      <c r="W4884" s="19"/>
      <c r="X4884" s="19"/>
      <c r="Y4884" s="19"/>
      <c r="Z4884" s="20"/>
      <c r="AA4884" s="2"/>
    </row>
    <row r="4885" spans="1:27" ht="15" customHeight="1" x14ac:dyDescent="0.2">
      <c r="A4885" s="36">
        <v>423080</v>
      </c>
      <c r="B4885" s="37"/>
      <c r="C4885" s="38"/>
      <c r="D4885" s="7">
        <v>42220</v>
      </c>
      <c r="E4885" s="34" t="s">
        <v>2211</v>
      </c>
      <c r="F4885" s="35"/>
      <c r="G4885" s="27">
        <v>450</v>
      </c>
      <c r="H4885" s="28"/>
      <c r="I4885" s="28"/>
      <c r="J4885" s="28"/>
      <c r="K4885" s="28"/>
      <c r="L4885" s="28"/>
      <c r="M4885" s="28"/>
      <c r="N4885" s="28"/>
      <c r="O4885" s="28"/>
      <c r="P4885" s="28"/>
      <c r="Q4885" s="28"/>
      <c r="R4885" s="28"/>
      <c r="S4885" s="29"/>
      <c r="T4885" s="6" t="s">
        <v>2212</v>
      </c>
      <c r="U4885" s="6" t="s">
        <v>32</v>
      </c>
      <c r="V4885" s="6" t="s">
        <v>33</v>
      </c>
      <c r="W4885" s="6" t="s">
        <v>33</v>
      </c>
      <c r="X4885" s="30" t="s">
        <v>2212</v>
      </c>
      <c r="Y4885" s="31"/>
      <c r="Z4885" s="6" t="s">
        <v>253</v>
      </c>
      <c r="AA4885" s="2"/>
    </row>
    <row r="4886" spans="1:27" ht="15" customHeight="1" x14ac:dyDescent="0.2">
      <c r="A4886" s="32"/>
      <c r="B4886" s="42"/>
      <c r="C4886" s="33"/>
      <c r="D4886" s="13"/>
      <c r="E4886" s="32"/>
      <c r="F4886" s="33"/>
      <c r="G4886" s="27">
        <v>450</v>
      </c>
      <c r="H4886" s="28"/>
      <c r="I4886" s="28"/>
      <c r="J4886" s="28"/>
      <c r="K4886" s="28"/>
      <c r="L4886" s="28"/>
      <c r="M4886" s="28"/>
      <c r="N4886" s="28"/>
      <c r="O4886" s="28"/>
      <c r="P4886" s="28"/>
      <c r="Q4886" s="28"/>
      <c r="R4886" s="28"/>
      <c r="S4886" s="29"/>
      <c r="T4886" s="6" t="s">
        <v>2213</v>
      </c>
      <c r="U4886" s="6" t="s">
        <v>32</v>
      </c>
      <c r="V4886" s="6" t="s">
        <v>33</v>
      </c>
      <c r="W4886" s="6" t="s">
        <v>33</v>
      </c>
      <c r="X4886" s="30" t="s">
        <v>2213</v>
      </c>
      <c r="Y4886" s="31"/>
      <c r="Z4886" s="6" t="s">
        <v>220</v>
      </c>
      <c r="AA4886" s="2"/>
    </row>
    <row r="4887" spans="1:27" ht="2.25" customHeight="1" x14ac:dyDescent="0.2">
      <c r="A4887" s="15"/>
      <c r="B4887" s="16"/>
      <c r="C4887" s="16"/>
      <c r="D4887" s="16"/>
      <c r="E4887" s="16"/>
      <c r="F4887" s="16"/>
      <c r="G4887" s="16"/>
      <c r="H4887" s="16"/>
      <c r="I4887" s="16"/>
      <c r="J4887" s="16"/>
      <c r="K4887" s="16"/>
      <c r="L4887" s="16"/>
      <c r="M4887" s="16"/>
      <c r="N4887" s="16"/>
      <c r="O4887" s="16"/>
      <c r="P4887" s="16"/>
      <c r="Q4887" s="16"/>
      <c r="R4887" s="16"/>
      <c r="S4887" s="16"/>
      <c r="T4887" s="16"/>
      <c r="U4887" s="16"/>
      <c r="V4887" s="16"/>
      <c r="W4887" s="16"/>
      <c r="X4887" s="16"/>
      <c r="Y4887" s="16"/>
      <c r="Z4887" s="17"/>
      <c r="AA4887" s="2"/>
    </row>
    <row r="4888" spans="1:27" ht="13.5" customHeight="1" x14ac:dyDescent="0.2">
      <c r="A4888" s="8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  <c r="N4888" s="2"/>
      <c r="O4888" s="2"/>
      <c r="P4888" s="21">
        <f>SUM(hList_Frame_1!B2843:B2844)</f>
        <v>900</v>
      </c>
      <c r="Q4888" s="21"/>
      <c r="R4888" s="21"/>
      <c r="S4888" s="21"/>
      <c r="T4888" s="2"/>
      <c r="U4888" s="2"/>
      <c r="V4888" s="2"/>
      <c r="W4888" s="2"/>
      <c r="X4888" s="2"/>
      <c r="Y4888" s="2"/>
      <c r="Z4888" s="18"/>
      <c r="AA4888" s="2"/>
    </row>
    <row r="4889" spans="1:27" ht="13.5" customHeight="1" x14ac:dyDescent="0.2">
      <c r="A4889" s="12"/>
      <c r="B4889" s="19"/>
      <c r="C4889" s="19"/>
      <c r="D4889" s="19"/>
      <c r="E4889" s="19"/>
      <c r="F4889" s="19"/>
      <c r="G4889" s="19"/>
      <c r="H4889" s="19"/>
      <c r="I4889" s="19"/>
      <c r="J4889" s="19"/>
      <c r="K4889" s="19"/>
      <c r="L4889" s="19"/>
      <c r="M4889" s="19"/>
      <c r="N4889" s="19"/>
      <c r="O4889" s="19"/>
      <c r="P4889" s="19"/>
      <c r="Q4889" s="19"/>
      <c r="R4889" s="19"/>
      <c r="S4889" s="19"/>
      <c r="T4889" s="19"/>
      <c r="U4889" s="19"/>
      <c r="V4889" s="19"/>
      <c r="W4889" s="19"/>
      <c r="X4889" s="19"/>
      <c r="Y4889" s="19"/>
      <c r="Z4889" s="20"/>
      <c r="AA4889" s="2"/>
    </row>
    <row r="4890" spans="1:27" ht="15" customHeight="1" x14ac:dyDescent="0.2">
      <c r="A4890" s="22">
        <v>423906</v>
      </c>
      <c r="B4890" s="23"/>
      <c r="C4890" s="24"/>
      <c r="D4890" s="4">
        <v>42234</v>
      </c>
      <c r="E4890" s="30" t="s">
        <v>2214</v>
      </c>
      <c r="F4890" s="31"/>
      <c r="G4890" s="27">
        <v>813.6</v>
      </c>
      <c r="H4890" s="28"/>
      <c r="I4890" s="28"/>
      <c r="J4890" s="28"/>
      <c r="K4890" s="28"/>
      <c r="L4890" s="28"/>
      <c r="M4890" s="28"/>
      <c r="N4890" s="28"/>
      <c r="O4890" s="28"/>
      <c r="P4890" s="28"/>
      <c r="Q4890" s="28"/>
      <c r="R4890" s="28"/>
      <c r="S4890" s="29"/>
      <c r="T4890" s="6" t="s">
        <v>704</v>
      </c>
      <c r="U4890" s="6" t="s">
        <v>585</v>
      </c>
      <c r="V4890" s="6" t="s">
        <v>132</v>
      </c>
      <c r="W4890" s="6" t="s">
        <v>180</v>
      </c>
      <c r="X4890" s="30" t="s">
        <v>704</v>
      </c>
      <c r="Y4890" s="31"/>
      <c r="Z4890" s="6" t="s">
        <v>15</v>
      </c>
      <c r="AA4890" s="2"/>
    </row>
    <row r="4891" spans="1:27" ht="2.25" customHeight="1" x14ac:dyDescent="0.2">
      <c r="A4891" s="15"/>
      <c r="B4891" s="16"/>
      <c r="C4891" s="16"/>
      <c r="D4891" s="16"/>
      <c r="E4891" s="16"/>
      <c r="F4891" s="16"/>
      <c r="G4891" s="16"/>
      <c r="H4891" s="16"/>
      <c r="I4891" s="16"/>
      <c r="J4891" s="16"/>
      <c r="K4891" s="16"/>
      <c r="L4891" s="16"/>
      <c r="M4891" s="16"/>
      <c r="N4891" s="16"/>
      <c r="O4891" s="16"/>
      <c r="P4891" s="16"/>
      <c r="Q4891" s="16"/>
      <c r="R4891" s="16"/>
      <c r="S4891" s="16"/>
      <c r="T4891" s="16"/>
      <c r="U4891" s="16"/>
      <c r="V4891" s="16"/>
      <c r="W4891" s="16"/>
      <c r="X4891" s="16"/>
      <c r="Y4891" s="16"/>
      <c r="Z4891" s="17"/>
      <c r="AA4891" s="2"/>
    </row>
    <row r="4892" spans="1:27" ht="12.75" customHeight="1" x14ac:dyDescent="0.2">
      <c r="A4892" s="8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21">
        <f>SUM(hList_Frame_1!B2845:B2845)</f>
        <v>813.6</v>
      </c>
      <c r="Q4892" s="21"/>
      <c r="R4892" s="21"/>
      <c r="S4892" s="21"/>
      <c r="T4892" s="2"/>
      <c r="U4892" s="2"/>
      <c r="V4892" s="2"/>
      <c r="W4892" s="2"/>
      <c r="X4892" s="2"/>
      <c r="Y4892" s="2"/>
      <c r="Z4892" s="18"/>
      <c r="AA4892" s="2"/>
    </row>
    <row r="4893" spans="1:27" ht="14.25" customHeight="1" x14ac:dyDescent="0.2">
      <c r="A4893" s="12"/>
      <c r="B4893" s="19"/>
      <c r="C4893" s="19"/>
      <c r="D4893" s="19"/>
      <c r="E4893" s="19"/>
      <c r="F4893" s="19"/>
      <c r="G4893" s="19"/>
      <c r="H4893" s="19"/>
      <c r="I4893" s="19"/>
      <c r="J4893" s="19"/>
      <c r="K4893" s="19"/>
      <c r="L4893" s="19"/>
      <c r="M4893" s="19"/>
      <c r="N4893" s="19"/>
      <c r="O4893" s="19"/>
      <c r="P4893" s="19"/>
      <c r="Q4893" s="19"/>
      <c r="R4893" s="19"/>
      <c r="S4893" s="19"/>
      <c r="T4893" s="19"/>
      <c r="U4893" s="19"/>
      <c r="V4893" s="19"/>
      <c r="W4893" s="19"/>
      <c r="X4893" s="19"/>
      <c r="Y4893" s="19"/>
      <c r="Z4893" s="20"/>
      <c r="AA4893" s="2"/>
    </row>
    <row r="4894" spans="1:27" ht="15" customHeight="1" x14ac:dyDescent="0.2">
      <c r="A4894" s="36">
        <v>423481</v>
      </c>
      <c r="B4894" s="37"/>
      <c r="C4894" s="38"/>
      <c r="D4894" s="7">
        <v>42227</v>
      </c>
      <c r="E4894" s="34" t="s">
        <v>2215</v>
      </c>
      <c r="F4894" s="35"/>
      <c r="G4894" s="27">
        <v>300</v>
      </c>
      <c r="H4894" s="28"/>
      <c r="I4894" s="28"/>
      <c r="J4894" s="28"/>
      <c r="K4894" s="28"/>
      <c r="L4894" s="28"/>
      <c r="M4894" s="28"/>
      <c r="N4894" s="28"/>
      <c r="O4894" s="28"/>
      <c r="P4894" s="28"/>
      <c r="Q4894" s="28"/>
      <c r="R4894" s="28"/>
      <c r="S4894" s="29"/>
      <c r="T4894" s="6" t="s">
        <v>390</v>
      </c>
      <c r="U4894" s="6" t="s">
        <v>1235</v>
      </c>
      <c r="V4894" s="6" t="s">
        <v>33</v>
      </c>
      <c r="W4894" s="6" t="s">
        <v>33</v>
      </c>
      <c r="X4894" s="30" t="s">
        <v>390</v>
      </c>
      <c r="Y4894" s="31"/>
      <c r="Z4894" s="6" t="s">
        <v>311</v>
      </c>
      <c r="AA4894" s="2"/>
    </row>
    <row r="4895" spans="1:27" ht="15" customHeight="1" x14ac:dyDescent="0.2">
      <c r="A4895" s="25"/>
      <c r="B4895" s="43"/>
      <c r="C4895" s="26"/>
      <c r="D4895" s="9"/>
      <c r="E4895" s="25"/>
      <c r="F4895" s="26"/>
      <c r="G4895" s="27">
        <v>300</v>
      </c>
      <c r="H4895" s="28"/>
      <c r="I4895" s="28"/>
      <c r="J4895" s="28"/>
      <c r="K4895" s="28"/>
      <c r="L4895" s="28"/>
      <c r="M4895" s="28"/>
      <c r="N4895" s="28"/>
      <c r="O4895" s="28"/>
      <c r="P4895" s="28"/>
      <c r="Q4895" s="28"/>
      <c r="R4895" s="28"/>
      <c r="S4895" s="29"/>
      <c r="T4895" s="6" t="s">
        <v>391</v>
      </c>
      <c r="U4895" s="6" t="s">
        <v>1235</v>
      </c>
      <c r="V4895" s="6" t="s">
        <v>33</v>
      </c>
      <c r="W4895" s="6" t="s">
        <v>33</v>
      </c>
      <c r="X4895" s="30" t="s">
        <v>391</v>
      </c>
      <c r="Y4895" s="31"/>
      <c r="Z4895" s="6" t="s">
        <v>311</v>
      </c>
      <c r="AA4895" s="2"/>
    </row>
    <row r="4896" spans="1:27" ht="15" customHeight="1" x14ac:dyDescent="0.2">
      <c r="A4896" s="25"/>
      <c r="B4896" s="43"/>
      <c r="C4896" s="26"/>
      <c r="D4896" s="9"/>
      <c r="E4896" s="25"/>
      <c r="F4896" s="26"/>
      <c r="G4896" s="27">
        <v>300</v>
      </c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8"/>
      <c r="S4896" s="29"/>
      <c r="T4896" s="6" t="s">
        <v>392</v>
      </c>
      <c r="U4896" s="6" t="s">
        <v>1235</v>
      </c>
      <c r="V4896" s="6" t="s">
        <v>33</v>
      </c>
      <c r="W4896" s="6" t="s">
        <v>33</v>
      </c>
      <c r="X4896" s="30" t="s">
        <v>392</v>
      </c>
      <c r="Y4896" s="31"/>
      <c r="Z4896" s="6" t="s">
        <v>311</v>
      </c>
      <c r="AA4896" s="2"/>
    </row>
    <row r="4897" spans="1:27" ht="15" customHeight="1" x14ac:dyDescent="0.2">
      <c r="A4897" s="32"/>
      <c r="B4897" s="42"/>
      <c r="C4897" s="33"/>
      <c r="D4897" s="13"/>
      <c r="E4897" s="32"/>
      <c r="F4897" s="33"/>
      <c r="G4897" s="27">
        <v>600</v>
      </c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9"/>
      <c r="T4897" s="6" t="s">
        <v>2216</v>
      </c>
      <c r="U4897" s="6" t="s">
        <v>1235</v>
      </c>
      <c r="V4897" s="6" t="s">
        <v>33</v>
      </c>
      <c r="W4897" s="6" t="s">
        <v>33</v>
      </c>
      <c r="X4897" s="30" t="s">
        <v>2216</v>
      </c>
      <c r="Y4897" s="31"/>
      <c r="Z4897" s="6" t="s">
        <v>394</v>
      </c>
      <c r="AA4897" s="2"/>
    </row>
    <row r="4898" spans="1:27" ht="2.25" customHeight="1" x14ac:dyDescent="0.2">
      <c r="A4898" s="15"/>
      <c r="B4898" s="16"/>
      <c r="C4898" s="16"/>
      <c r="D4898" s="16"/>
      <c r="E4898" s="16"/>
      <c r="F4898" s="16"/>
      <c r="G4898" s="16"/>
      <c r="H4898" s="16"/>
      <c r="I4898" s="16"/>
      <c r="J4898" s="16"/>
      <c r="K4898" s="16"/>
      <c r="L4898" s="16"/>
      <c r="M4898" s="16"/>
      <c r="N4898" s="16"/>
      <c r="O4898" s="16"/>
      <c r="P4898" s="16"/>
      <c r="Q4898" s="16"/>
      <c r="R4898" s="16"/>
      <c r="S4898" s="16"/>
      <c r="T4898" s="16"/>
      <c r="U4898" s="16"/>
      <c r="V4898" s="16"/>
      <c r="W4898" s="16"/>
      <c r="X4898" s="16"/>
      <c r="Y4898" s="16"/>
      <c r="Z4898" s="17"/>
      <c r="AA4898" s="2"/>
    </row>
    <row r="4899" spans="1:27" ht="13.5" customHeight="1" x14ac:dyDescent="0.2">
      <c r="A4899" s="8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1">
        <f>SUM(hList_Frame_1!B2846:B2849)</f>
        <v>1500</v>
      </c>
      <c r="N4899" s="21"/>
      <c r="O4899" s="21"/>
      <c r="P4899" s="21"/>
      <c r="Q4899" s="21"/>
      <c r="R4899" s="21"/>
      <c r="S4899" s="21"/>
      <c r="T4899" s="2"/>
      <c r="U4899" s="2"/>
      <c r="V4899" s="2"/>
      <c r="W4899" s="2"/>
      <c r="X4899" s="2"/>
      <c r="Y4899" s="2"/>
      <c r="Z4899" s="18"/>
      <c r="AA4899" s="2"/>
    </row>
    <row r="4900" spans="1:27" ht="13.5" customHeight="1" x14ac:dyDescent="0.2">
      <c r="A4900" s="12"/>
      <c r="B4900" s="19"/>
      <c r="C4900" s="19"/>
      <c r="D4900" s="19"/>
      <c r="E4900" s="19"/>
      <c r="F4900" s="19"/>
      <c r="G4900" s="19"/>
      <c r="H4900" s="19"/>
      <c r="I4900" s="19"/>
      <c r="J4900" s="19"/>
      <c r="K4900" s="19"/>
      <c r="L4900" s="19"/>
      <c r="M4900" s="19"/>
      <c r="N4900" s="19"/>
      <c r="O4900" s="19"/>
      <c r="P4900" s="19"/>
      <c r="Q4900" s="19"/>
      <c r="R4900" s="19"/>
      <c r="S4900" s="19"/>
      <c r="T4900" s="19"/>
      <c r="U4900" s="19"/>
      <c r="V4900" s="19"/>
      <c r="W4900" s="19"/>
      <c r="X4900" s="19"/>
      <c r="Y4900" s="19"/>
      <c r="Z4900" s="20"/>
      <c r="AA4900" s="2"/>
    </row>
    <row r="4901" spans="1:27" ht="15" customHeight="1" x14ac:dyDescent="0.2">
      <c r="A4901" s="22">
        <v>423907</v>
      </c>
      <c r="B4901" s="23"/>
      <c r="C4901" s="24"/>
      <c r="D4901" s="4">
        <v>42234</v>
      </c>
      <c r="E4901" s="34" t="s">
        <v>2217</v>
      </c>
      <c r="F4901" s="35"/>
      <c r="G4901" s="27">
        <v>7674</v>
      </c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9"/>
      <c r="T4901" s="6" t="s">
        <v>11</v>
      </c>
      <c r="U4901" s="6" t="s">
        <v>2218</v>
      </c>
      <c r="V4901" s="6" t="s">
        <v>25</v>
      </c>
      <c r="W4901" s="6" t="s">
        <v>2219</v>
      </c>
      <c r="X4901" s="30" t="s">
        <v>11</v>
      </c>
      <c r="Y4901" s="31"/>
      <c r="Z4901" s="6" t="s">
        <v>15</v>
      </c>
      <c r="AA4901" s="2"/>
    </row>
    <row r="4902" spans="1:27" ht="15" customHeight="1" x14ac:dyDescent="0.2">
      <c r="A4902" s="22">
        <v>423908</v>
      </c>
      <c r="B4902" s="23"/>
      <c r="C4902" s="24"/>
      <c r="D4902" s="4">
        <v>42234</v>
      </c>
      <c r="E4902" s="32"/>
      <c r="F4902" s="33"/>
      <c r="G4902" s="27">
        <v>2838</v>
      </c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9"/>
      <c r="T4902" s="6" t="s">
        <v>11</v>
      </c>
      <c r="U4902" s="6" t="s">
        <v>2218</v>
      </c>
      <c r="V4902" s="6" t="s">
        <v>182</v>
      </c>
      <c r="W4902" s="6" t="s">
        <v>183</v>
      </c>
      <c r="X4902" s="30" t="s">
        <v>11</v>
      </c>
      <c r="Y4902" s="31"/>
      <c r="Z4902" s="6" t="s">
        <v>2124</v>
      </c>
      <c r="AA4902" s="2"/>
    </row>
    <row r="4903" spans="1:27" ht="2.25" customHeight="1" x14ac:dyDescent="0.2">
      <c r="A4903" s="15"/>
      <c r="B4903" s="16"/>
      <c r="C4903" s="16"/>
      <c r="D4903" s="16"/>
      <c r="E4903" s="16"/>
      <c r="F4903" s="16"/>
      <c r="G4903" s="16"/>
      <c r="H4903" s="16"/>
      <c r="I4903" s="16"/>
      <c r="J4903" s="16"/>
      <c r="K4903" s="16"/>
      <c r="L4903" s="16"/>
      <c r="M4903" s="16"/>
      <c r="N4903" s="16"/>
      <c r="O4903" s="16"/>
      <c r="P4903" s="16"/>
      <c r="Q4903" s="16"/>
      <c r="R4903" s="16"/>
      <c r="S4903" s="16"/>
      <c r="T4903" s="16"/>
      <c r="U4903" s="16"/>
      <c r="V4903" s="16"/>
      <c r="W4903" s="16"/>
      <c r="X4903" s="16"/>
      <c r="Y4903" s="16"/>
      <c r="Z4903" s="17"/>
      <c r="AA4903" s="2"/>
    </row>
    <row r="4904" spans="1:27" ht="13.5" customHeight="1" x14ac:dyDescent="0.2">
      <c r="A4904" s="8"/>
      <c r="B4904" s="2"/>
      <c r="C4904" s="2"/>
      <c r="D4904" s="2"/>
      <c r="E4904" s="2"/>
      <c r="F4904" s="2"/>
      <c r="G4904" s="2"/>
      <c r="H4904" s="2"/>
      <c r="I4904" s="2"/>
      <c r="J4904" s="2"/>
      <c r="K4904" s="21">
        <f>SUM(hList_Frame_1!B2850:B2851)</f>
        <v>10512</v>
      </c>
      <c r="L4904" s="21"/>
      <c r="M4904" s="21"/>
      <c r="N4904" s="21"/>
      <c r="O4904" s="21"/>
      <c r="P4904" s="21"/>
      <c r="Q4904" s="21"/>
      <c r="R4904" s="21"/>
      <c r="S4904" s="21"/>
      <c r="T4904" s="2"/>
      <c r="U4904" s="2"/>
      <c r="V4904" s="2"/>
      <c r="W4904" s="2"/>
      <c r="X4904" s="2"/>
      <c r="Y4904" s="2"/>
      <c r="Z4904" s="18"/>
      <c r="AA4904" s="2"/>
    </row>
    <row r="4905" spans="1:27" ht="13.5" customHeight="1" x14ac:dyDescent="0.2">
      <c r="A4905" s="12"/>
      <c r="B4905" s="19"/>
      <c r="C4905" s="19"/>
      <c r="D4905" s="19"/>
      <c r="E4905" s="19"/>
      <c r="F4905" s="19"/>
      <c r="G4905" s="19"/>
      <c r="H4905" s="19"/>
      <c r="I4905" s="19"/>
      <c r="J4905" s="19"/>
      <c r="K4905" s="19"/>
      <c r="L4905" s="19"/>
      <c r="M4905" s="19"/>
      <c r="N4905" s="19"/>
      <c r="O4905" s="19"/>
      <c r="P4905" s="19"/>
      <c r="Q4905" s="19"/>
      <c r="R4905" s="19"/>
      <c r="S4905" s="19"/>
      <c r="T4905" s="19"/>
      <c r="U4905" s="19"/>
      <c r="V4905" s="19"/>
      <c r="W4905" s="19"/>
      <c r="X4905" s="19"/>
      <c r="Y4905" s="19"/>
      <c r="Z4905" s="20"/>
      <c r="AA4905" s="2"/>
    </row>
    <row r="4906" spans="1:27" ht="15" customHeight="1" x14ac:dyDescent="0.2">
      <c r="A4906" s="22">
        <v>423909</v>
      </c>
      <c r="B4906" s="23"/>
      <c r="C4906" s="24"/>
      <c r="D4906" s="4">
        <v>42234</v>
      </c>
      <c r="E4906" s="30" t="s">
        <v>2220</v>
      </c>
      <c r="F4906" s="31"/>
      <c r="G4906" s="27">
        <v>13.83</v>
      </c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9"/>
      <c r="T4906" s="6" t="s">
        <v>15</v>
      </c>
      <c r="U4906" s="6" t="s">
        <v>108</v>
      </c>
      <c r="V4906" s="6" t="s">
        <v>154</v>
      </c>
      <c r="W4906" s="6" t="s">
        <v>155</v>
      </c>
      <c r="X4906" s="30" t="s">
        <v>15</v>
      </c>
      <c r="Y4906" s="31"/>
      <c r="Z4906" s="6" t="s">
        <v>15</v>
      </c>
      <c r="AA4906" s="2"/>
    </row>
    <row r="4907" spans="1:27" ht="2.25" customHeight="1" x14ac:dyDescent="0.2">
      <c r="A4907" s="15"/>
      <c r="B4907" s="16"/>
      <c r="C4907" s="16"/>
      <c r="D4907" s="16"/>
      <c r="E4907" s="16"/>
      <c r="F4907" s="16"/>
      <c r="G4907" s="16"/>
      <c r="H4907" s="16"/>
      <c r="I4907" s="16"/>
      <c r="J4907" s="16"/>
      <c r="K4907" s="16"/>
      <c r="L4907" s="16"/>
      <c r="M4907" s="16"/>
      <c r="N4907" s="16"/>
      <c r="O4907" s="16"/>
      <c r="P4907" s="16"/>
      <c r="Q4907" s="16"/>
      <c r="R4907" s="16"/>
      <c r="S4907" s="16"/>
      <c r="T4907" s="16"/>
      <c r="U4907" s="16"/>
      <c r="V4907" s="16"/>
      <c r="W4907" s="16"/>
      <c r="X4907" s="16"/>
      <c r="Y4907" s="16"/>
      <c r="Z4907" s="17"/>
      <c r="AA4907" s="2"/>
    </row>
    <row r="4908" spans="1:27" ht="12.75" customHeight="1" x14ac:dyDescent="0.2">
      <c r="A4908" s="8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1">
        <f>SUM(hList_Frame_1!B2852:B2852)</f>
        <v>13.83</v>
      </c>
      <c r="S4908" s="21"/>
      <c r="T4908" s="2"/>
      <c r="U4908" s="2"/>
      <c r="V4908" s="2"/>
      <c r="W4908" s="2"/>
      <c r="X4908" s="2"/>
      <c r="Y4908" s="2"/>
      <c r="Z4908" s="18"/>
      <c r="AA4908" s="2"/>
    </row>
    <row r="4909" spans="1:27" ht="14.25" customHeight="1" x14ac:dyDescent="0.2">
      <c r="A4909" s="12"/>
      <c r="B4909" s="19"/>
      <c r="C4909" s="19"/>
      <c r="D4909" s="19"/>
      <c r="E4909" s="19"/>
      <c r="F4909" s="19"/>
      <c r="G4909" s="19"/>
      <c r="H4909" s="19"/>
      <c r="I4909" s="19"/>
      <c r="J4909" s="19"/>
      <c r="K4909" s="19"/>
      <c r="L4909" s="19"/>
      <c r="M4909" s="19"/>
      <c r="N4909" s="19"/>
      <c r="O4909" s="19"/>
      <c r="P4909" s="19"/>
      <c r="Q4909" s="19"/>
      <c r="R4909" s="19"/>
      <c r="S4909" s="19"/>
      <c r="T4909" s="19"/>
      <c r="U4909" s="19"/>
      <c r="V4909" s="19"/>
      <c r="W4909" s="19"/>
      <c r="X4909" s="19"/>
      <c r="Y4909" s="19"/>
      <c r="Z4909" s="20"/>
      <c r="AA4909" s="2"/>
    </row>
    <row r="4910" spans="1:27" ht="15" customHeight="1" x14ac:dyDescent="0.2">
      <c r="A4910" s="22">
        <v>423106</v>
      </c>
      <c r="B4910" s="23"/>
      <c r="C4910" s="24"/>
      <c r="D4910" s="4">
        <v>42223</v>
      </c>
      <c r="E4910" s="34" t="s">
        <v>111</v>
      </c>
      <c r="F4910" s="35"/>
      <c r="G4910" s="27">
        <v>196.47</v>
      </c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9"/>
      <c r="T4910" s="6" t="s">
        <v>418</v>
      </c>
      <c r="U4910" s="6" t="s">
        <v>1165</v>
      </c>
      <c r="V4910" s="6" t="s">
        <v>15</v>
      </c>
      <c r="W4910" s="6" t="s">
        <v>15</v>
      </c>
      <c r="X4910" s="30" t="s">
        <v>418</v>
      </c>
      <c r="Y4910" s="31"/>
      <c r="Z4910" s="6" t="s">
        <v>15</v>
      </c>
      <c r="AA4910" s="2"/>
    </row>
    <row r="4911" spans="1:27" ht="15" customHeight="1" x14ac:dyDescent="0.2">
      <c r="A4911" s="22">
        <v>423940</v>
      </c>
      <c r="B4911" s="23"/>
      <c r="C4911" s="24"/>
      <c r="D4911" s="4">
        <v>42237</v>
      </c>
      <c r="E4911" s="32"/>
      <c r="F4911" s="33"/>
      <c r="G4911" s="27">
        <v>195.94</v>
      </c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9"/>
      <c r="T4911" s="6" t="s">
        <v>420</v>
      </c>
      <c r="U4911" s="6" t="s">
        <v>1165</v>
      </c>
      <c r="V4911" s="6" t="s">
        <v>15</v>
      </c>
      <c r="W4911" s="6" t="s">
        <v>15</v>
      </c>
      <c r="X4911" s="30" t="s">
        <v>420</v>
      </c>
      <c r="Y4911" s="31"/>
      <c r="Z4911" s="6" t="s">
        <v>15</v>
      </c>
      <c r="AA4911" s="2"/>
    </row>
    <row r="4912" spans="1:27" ht="3" customHeight="1" x14ac:dyDescent="0.2">
      <c r="A4912" s="15"/>
      <c r="B4912" s="16"/>
      <c r="C4912" s="16"/>
      <c r="D4912" s="16"/>
      <c r="E4912" s="16"/>
      <c r="F4912" s="16"/>
      <c r="G4912" s="16"/>
      <c r="H4912" s="16"/>
      <c r="I4912" s="16"/>
      <c r="J4912" s="16"/>
      <c r="K4912" s="16"/>
      <c r="L4912" s="16"/>
      <c r="M4912" s="16"/>
      <c r="N4912" s="16"/>
      <c r="O4912" s="16"/>
      <c r="P4912" s="16"/>
      <c r="Q4912" s="16"/>
      <c r="R4912" s="16"/>
      <c r="S4912" s="16"/>
      <c r="T4912" s="16"/>
      <c r="U4912" s="16"/>
      <c r="V4912" s="16"/>
      <c r="W4912" s="16"/>
      <c r="X4912" s="16"/>
      <c r="Y4912" s="16"/>
      <c r="Z4912" s="17"/>
      <c r="AA4912" s="2"/>
    </row>
    <row r="4913" spans="1:27" ht="12.75" customHeight="1" x14ac:dyDescent="0.2">
      <c r="A4913" s="8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2"/>
      <c r="O4913" s="2"/>
      <c r="P4913" s="21">
        <f>SUM(hList_Frame_1!B2853:B2854)</f>
        <v>392.40999999999997</v>
      </c>
      <c r="Q4913" s="21"/>
      <c r="R4913" s="21"/>
      <c r="S4913" s="21"/>
      <c r="T4913" s="2"/>
      <c r="U4913" s="2"/>
      <c r="V4913" s="2"/>
      <c r="W4913" s="2"/>
      <c r="X4913" s="2"/>
      <c r="Y4913" s="2"/>
      <c r="Z4913" s="18"/>
      <c r="AA4913" s="2"/>
    </row>
    <row r="4914" spans="1:27" ht="13.5" customHeight="1" x14ac:dyDescent="0.2">
      <c r="A4914" s="12"/>
      <c r="B4914" s="19"/>
      <c r="C4914" s="19"/>
      <c r="D4914" s="19"/>
      <c r="E4914" s="19"/>
      <c r="F4914" s="19"/>
      <c r="G4914" s="19"/>
      <c r="H4914" s="19"/>
      <c r="I4914" s="19"/>
      <c r="J4914" s="19"/>
      <c r="K4914" s="19"/>
      <c r="L4914" s="19"/>
      <c r="M4914" s="19"/>
      <c r="N4914" s="19"/>
      <c r="O4914" s="19"/>
      <c r="P4914" s="19"/>
      <c r="Q4914" s="19"/>
      <c r="R4914" s="19"/>
      <c r="S4914" s="19"/>
      <c r="T4914" s="19"/>
      <c r="U4914" s="19"/>
      <c r="V4914" s="19"/>
      <c r="W4914" s="19"/>
      <c r="X4914" s="19"/>
      <c r="Y4914" s="19"/>
      <c r="Z4914" s="20"/>
      <c r="AA4914" s="2"/>
    </row>
    <row r="4915" spans="1:27" ht="15" customHeight="1" x14ac:dyDescent="0.2">
      <c r="A4915" s="22">
        <v>423482</v>
      </c>
      <c r="B4915" s="23"/>
      <c r="C4915" s="24"/>
      <c r="D4915" s="4">
        <v>42227</v>
      </c>
      <c r="E4915" s="30" t="s">
        <v>2221</v>
      </c>
      <c r="F4915" s="31"/>
      <c r="G4915" s="27">
        <v>10.93</v>
      </c>
      <c r="H4915" s="28"/>
      <c r="I4915" s="28"/>
      <c r="J4915" s="28"/>
      <c r="K4915" s="28"/>
      <c r="L4915" s="28"/>
      <c r="M4915" s="28"/>
      <c r="N4915" s="28"/>
      <c r="O4915" s="28"/>
      <c r="P4915" s="28"/>
      <c r="Q4915" s="28"/>
      <c r="R4915" s="28"/>
      <c r="S4915" s="29"/>
      <c r="T4915" s="6" t="s">
        <v>15</v>
      </c>
      <c r="U4915" s="6" t="s">
        <v>108</v>
      </c>
      <c r="V4915" s="6" t="s">
        <v>109</v>
      </c>
      <c r="W4915" s="6" t="s">
        <v>110</v>
      </c>
      <c r="X4915" s="30" t="s">
        <v>15</v>
      </c>
      <c r="Y4915" s="31"/>
      <c r="Z4915" s="6" t="s">
        <v>15</v>
      </c>
      <c r="AA4915" s="2"/>
    </row>
    <row r="4916" spans="1:27" ht="2.25" customHeight="1" x14ac:dyDescent="0.2">
      <c r="A4916" s="15"/>
      <c r="B4916" s="16"/>
      <c r="C4916" s="16"/>
      <c r="D4916" s="16"/>
      <c r="E4916" s="16"/>
      <c r="F4916" s="16"/>
      <c r="G4916" s="16"/>
      <c r="H4916" s="16"/>
      <c r="I4916" s="16"/>
      <c r="J4916" s="16"/>
      <c r="K4916" s="16"/>
      <c r="L4916" s="16"/>
      <c r="M4916" s="16"/>
      <c r="N4916" s="16"/>
      <c r="O4916" s="16"/>
      <c r="P4916" s="16"/>
      <c r="Q4916" s="16"/>
      <c r="R4916" s="16"/>
      <c r="S4916" s="16"/>
      <c r="T4916" s="16"/>
      <c r="U4916" s="16"/>
      <c r="V4916" s="16"/>
      <c r="W4916" s="16"/>
      <c r="X4916" s="16"/>
      <c r="Y4916" s="16"/>
      <c r="Z4916" s="17"/>
      <c r="AA4916" s="2"/>
    </row>
    <row r="4917" spans="1:27" ht="13.5" customHeight="1" x14ac:dyDescent="0.2">
      <c r="A4917" s="8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1">
        <f>SUM(hList_Frame_1!B2855:B2855)</f>
        <v>10.93</v>
      </c>
      <c r="S4917" s="21"/>
      <c r="T4917" s="2"/>
      <c r="U4917" s="2"/>
      <c r="V4917" s="2"/>
      <c r="W4917" s="2"/>
      <c r="X4917" s="2"/>
      <c r="Y4917" s="2"/>
      <c r="Z4917" s="18"/>
      <c r="AA4917" s="2"/>
    </row>
    <row r="4918" spans="1:27" ht="13.5" customHeight="1" x14ac:dyDescent="0.2">
      <c r="A4918" s="12"/>
      <c r="B4918" s="19"/>
      <c r="C4918" s="19"/>
      <c r="D4918" s="19"/>
      <c r="E4918" s="19"/>
      <c r="F4918" s="19"/>
      <c r="G4918" s="19"/>
      <c r="H4918" s="19"/>
      <c r="I4918" s="19"/>
      <c r="J4918" s="19"/>
      <c r="K4918" s="19"/>
      <c r="L4918" s="19"/>
      <c r="M4918" s="19"/>
      <c r="N4918" s="19"/>
      <c r="O4918" s="19"/>
      <c r="P4918" s="19"/>
      <c r="Q4918" s="19"/>
      <c r="R4918" s="19"/>
      <c r="S4918" s="19"/>
      <c r="T4918" s="19"/>
      <c r="U4918" s="19"/>
      <c r="V4918" s="19"/>
      <c r="W4918" s="19"/>
      <c r="X4918" s="19"/>
      <c r="Y4918" s="19"/>
      <c r="Z4918" s="20"/>
      <c r="AA4918" s="2"/>
    </row>
    <row r="4919" spans="1:27" ht="15" customHeight="1" x14ac:dyDescent="0.2">
      <c r="A4919" s="22">
        <v>423483</v>
      </c>
      <c r="B4919" s="23"/>
      <c r="C4919" s="24"/>
      <c r="D4919" s="4">
        <v>42227</v>
      </c>
      <c r="E4919" s="30" t="s">
        <v>2222</v>
      </c>
      <c r="F4919" s="31"/>
      <c r="G4919" s="27">
        <v>3111.53</v>
      </c>
      <c r="H4919" s="28"/>
      <c r="I4919" s="28"/>
      <c r="J4919" s="28"/>
      <c r="K4919" s="28"/>
      <c r="L4919" s="28"/>
      <c r="M4919" s="28"/>
      <c r="N4919" s="28"/>
      <c r="O4919" s="28"/>
      <c r="P4919" s="28"/>
      <c r="Q4919" s="28"/>
      <c r="R4919" s="28"/>
      <c r="S4919" s="29"/>
      <c r="T4919" s="6" t="s">
        <v>782</v>
      </c>
      <c r="U4919" s="6" t="s">
        <v>726</v>
      </c>
      <c r="V4919" s="6" t="s">
        <v>33</v>
      </c>
      <c r="W4919" s="6" t="s">
        <v>33</v>
      </c>
      <c r="X4919" s="30" t="s">
        <v>782</v>
      </c>
      <c r="Y4919" s="31"/>
      <c r="Z4919" s="6" t="s">
        <v>34</v>
      </c>
      <c r="AA4919" s="2"/>
    </row>
    <row r="4920" spans="1:27" ht="2.25" customHeight="1" x14ac:dyDescent="0.2">
      <c r="A4920" s="15"/>
      <c r="B4920" s="16"/>
      <c r="C4920" s="16"/>
      <c r="D4920" s="16"/>
      <c r="E4920" s="16"/>
      <c r="F4920" s="16"/>
      <c r="G4920" s="16"/>
      <c r="H4920" s="16"/>
      <c r="I4920" s="16"/>
      <c r="J4920" s="16"/>
      <c r="K4920" s="16"/>
      <c r="L4920" s="16"/>
      <c r="M4920" s="16"/>
      <c r="N4920" s="16"/>
      <c r="O4920" s="16"/>
      <c r="P4920" s="16"/>
      <c r="Q4920" s="16"/>
      <c r="R4920" s="16"/>
      <c r="S4920" s="16"/>
      <c r="T4920" s="16"/>
      <c r="U4920" s="16"/>
      <c r="V4920" s="16"/>
      <c r="W4920" s="16"/>
      <c r="X4920" s="16"/>
      <c r="Y4920" s="16"/>
      <c r="Z4920" s="17"/>
      <c r="AA4920" s="2"/>
    </row>
    <row r="4921" spans="1:27" ht="12.75" customHeight="1" x14ac:dyDescent="0.2">
      <c r="A4921" s="8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  <c r="N4921" s="2"/>
      <c r="O4921" s="21">
        <f>SUM(hList_Frame_1!B2856:B2856)</f>
        <v>3111.53</v>
      </c>
      <c r="P4921" s="21"/>
      <c r="Q4921" s="21"/>
      <c r="R4921" s="21"/>
      <c r="S4921" s="21"/>
      <c r="T4921" s="2"/>
      <c r="U4921" s="2"/>
      <c r="V4921" s="2"/>
      <c r="W4921" s="2"/>
      <c r="X4921" s="2"/>
      <c r="Y4921" s="2"/>
      <c r="Z4921" s="18"/>
      <c r="AA4921" s="2"/>
    </row>
    <row r="4922" spans="1:27" ht="14.25" customHeight="1" x14ac:dyDescent="0.2">
      <c r="A4922" s="12"/>
      <c r="B4922" s="19"/>
      <c r="C4922" s="19"/>
      <c r="D4922" s="19"/>
      <c r="E4922" s="19"/>
      <c r="F4922" s="19"/>
      <c r="G4922" s="19"/>
      <c r="H4922" s="19"/>
      <c r="I4922" s="19"/>
      <c r="J4922" s="19"/>
      <c r="K4922" s="19"/>
      <c r="L4922" s="19"/>
      <c r="M4922" s="19"/>
      <c r="N4922" s="19"/>
      <c r="O4922" s="19"/>
      <c r="P4922" s="19"/>
      <c r="Q4922" s="19"/>
      <c r="R4922" s="19"/>
      <c r="S4922" s="19"/>
      <c r="T4922" s="19"/>
      <c r="U4922" s="19"/>
      <c r="V4922" s="19"/>
      <c r="W4922" s="19"/>
      <c r="X4922" s="19"/>
      <c r="Y4922" s="19"/>
      <c r="Z4922" s="20"/>
      <c r="AA4922" s="2"/>
    </row>
    <row r="4923" spans="1:27" ht="15" customHeight="1" x14ac:dyDescent="0.2">
      <c r="A4923" s="22">
        <v>423910</v>
      </c>
      <c r="B4923" s="23"/>
      <c r="C4923" s="24"/>
      <c r="D4923" s="4">
        <v>42234</v>
      </c>
      <c r="E4923" s="30" t="s">
        <v>2223</v>
      </c>
      <c r="F4923" s="31"/>
      <c r="G4923" s="27">
        <v>525</v>
      </c>
      <c r="H4923" s="28"/>
      <c r="I4923" s="28"/>
      <c r="J4923" s="28"/>
      <c r="K4923" s="28"/>
      <c r="L4923" s="28"/>
      <c r="M4923" s="28"/>
      <c r="N4923" s="28"/>
      <c r="O4923" s="28"/>
      <c r="P4923" s="28"/>
      <c r="Q4923" s="28"/>
      <c r="R4923" s="28"/>
      <c r="S4923" s="29"/>
      <c r="T4923" s="6" t="s">
        <v>2224</v>
      </c>
      <c r="U4923" s="6" t="s">
        <v>32</v>
      </c>
      <c r="V4923" s="6" t="s">
        <v>33</v>
      </c>
      <c r="W4923" s="6" t="s">
        <v>33</v>
      </c>
      <c r="X4923" s="30" t="s">
        <v>2224</v>
      </c>
      <c r="Y4923" s="31"/>
      <c r="Z4923" s="6" t="s">
        <v>2225</v>
      </c>
      <c r="AA4923" s="2"/>
    </row>
    <row r="4924" spans="1:27" ht="2.25" customHeight="1" x14ac:dyDescent="0.2">
      <c r="A4924" s="15"/>
      <c r="B4924" s="16"/>
      <c r="C4924" s="16"/>
      <c r="D4924" s="16"/>
      <c r="E4924" s="16"/>
      <c r="F4924" s="16"/>
      <c r="G4924" s="16"/>
      <c r="H4924" s="16"/>
      <c r="I4924" s="16"/>
      <c r="J4924" s="16"/>
      <c r="K4924" s="16"/>
      <c r="L4924" s="16"/>
      <c r="M4924" s="16"/>
      <c r="N4924" s="16"/>
      <c r="O4924" s="16"/>
      <c r="P4924" s="16"/>
      <c r="Q4924" s="16"/>
      <c r="R4924" s="16"/>
      <c r="S4924" s="16"/>
      <c r="T4924" s="16"/>
      <c r="U4924" s="16"/>
      <c r="V4924" s="16"/>
      <c r="W4924" s="16"/>
      <c r="X4924" s="16"/>
      <c r="Y4924" s="16"/>
      <c r="Z4924" s="17"/>
      <c r="AA4924" s="2"/>
    </row>
    <row r="4925" spans="1:27" ht="13.5" customHeight="1" x14ac:dyDescent="0.2">
      <c r="A4925" s="8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  <c r="N4925" s="2"/>
      <c r="O4925" s="2"/>
      <c r="P4925" s="21">
        <f>SUM(hList_Frame_1!B2857:B2857)</f>
        <v>525</v>
      </c>
      <c r="Q4925" s="21"/>
      <c r="R4925" s="21"/>
      <c r="S4925" s="21"/>
      <c r="T4925" s="2"/>
      <c r="U4925" s="2"/>
      <c r="V4925" s="2"/>
      <c r="W4925" s="2"/>
      <c r="X4925" s="2"/>
      <c r="Y4925" s="2"/>
      <c r="Z4925" s="18"/>
      <c r="AA4925" s="2"/>
    </row>
    <row r="4926" spans="1:27" ht="13.5" customHeight="1" x14ac:dyDescent="0.2">
      <c r="A4926" s="12"/>
      <c r="B4926" s="19"/>
      <c r="C4926" s="19"/>
      <c r="D4926" s="19"/>
      <c r="E4926" s="19"/>
      <c r="F4926" s="19"/>
      <c r="G4926" s="19"/>
      <c r="H4926" s="19"/>
      <c r="I4926" s="19"/>
      <c r="J4926" s="19"/>
      <c r="K4926" s="19"/>
      <c r="L4926" s="19"/>
      <c r="M4926" s="19"/>
      <c r="N4926" s="19"/>
      <c r="O4926" s="19"/>
      <c r="P4926" s="19"/>
      <c r="Q4926" s="19"/>
      <c r="R4926" s="19"/>
      <c r="S4926" s="19"/>
      <c r="T4926" s="19"/>
      <c r="U4926" s="19"/>
      <c r="V4926" s="19"/>
      <c r="W4926" s="19"/>
      <c r="X4926" s="19"/>
      <c r="Y4926" s="19"/>
      <c r="Z4926" s="20"/>
      <c r="AA4926" s="2"/>
    </row>
    <row r="4927" spans="1:27" ht="15" customHeight="1" x14ac:dyDescent="0.2">
      <c r="A4927" s="22">
        <v>423484</v>
      </c>
      <c r="B4927" s="23"/>
      <c r="C4927" s="24"/>
      <c r="D4927" s="4">
        <v>42227</v>
      </c>
      <c r="E4927" s="34" t="s">
        <v>2226</v>
      </c>
      <c r="F4927" s="35"/>
      <c r="G4927" s="27">
        <v>1432.01</v>
      </c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9"/>
      <c r="T4927" s="6" t="s">
        <v>15</v>
      </c>
      <c r="U4927" s="6" t="s">
        <v>1810</v>
      </c>
      <c r="V4927" s="6" t="s">
        <v>159</v>
      </c>
      <c r="W4927" s="6" t="s">
        <v>262</v>
      </c>
      <c r="X4927" s="30" t="s">
        <v>15</v>
      </c>
      <c r="Y4927" s="31"/>
      <c r="Z4927" s="6" t="s">
        <v>15</v>
      </c>
      <c r="AA4927" s="2"/>
    </row>
    <row r="4928" spans="1:27" ht="15" customHeight="1" x14ac:dyDescent="0.2">
      <c r="A4928" s="36">
        <v>423911</v>
      </c>
      <c r="B4928" s="37"/>
      <c r="C4928" s="38"/>
      <c r="D4928" s="7">
        <v>42234</v>
      </c>
      <c r="E4928" s="25"/>
      <c r="F4928" s="26"/>
      <c r="G4928" s="39">
        <v>164.46</v>
      </c>
      <c r="H4928" s="40"/>
      <c r="I4928" s="40"/>
      <c r="J4928" s="40"/>
      <c r="K4928" s="40"/>
      <c r="L4928" s="40"/>
      <c r="M4928" s="40"/>
      <c r="N4928" s="40"/>
      <c r="O4928" s="40"/>
      <c r="P4928" s="40"/>
      <c r="Q4928" s="40"/>
      <c r="R4928" s="40"/>
      <c r="S4928" s="41"/>
      <c r="T4928" s="10" t="s">
        <v>15</v>
      </c>
      <c r="U4928" s="10" t="s">
        <v>108</v>
      </c>
      <c r="V4928" s="10" t="s">
        <v>159</v>
      </c>
      <c r="W4928" s="10" t="s">
        <v>262</v>
      </c>
      <c r="X4928" s="34" t="s">
        <v>15</v>
      </c>
      <c r="Y4928" s="35"/>
      <c r="Z4928" s="10" t="s">
        <v>15</v>
      </c>
      <c r="AA4928" s="2"/>
    </row>
    <row r="4929" spans="1:27" ht="14.25" customHeight="1" x14ac:dyDescent="0.2">
      <c r="A4929" s="32"/>
      <c r="B4929" s="42"/>
      <c r="C4929" s="33"/>
      <c r="D4929" s="13"/>
      <c r="E4929" s="32"/>
      <c r="F4929" s="33"/>
      <c r="G4929" s="3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33"/>
      <c r="T4929" s="13"/>
      <c r="U4929" s="13"/>
      <c r="V4929" s="13"/>
      <c r="W4929" s="13"/>
      <c r="X4929" s="32"/>
      <c r="Y4929" s="33"/>
      <c r="Z4929" s="14" t="s">
        <v>15</v>
      </c>
      <c r="AA4929" s="2"/>
    </row>
    <row r="4930" spans="1:27" ht="2.25" customHeight="1" x14ac:dyDescent="0.2">
      <c r="A4930" s="15"/>
      <c r="B4930" s="16"/>
      <c r="C4930" s="16"/>
      <c r="D4930" s="16"/>
      <c r="E4930" s="16"/>
      <c r="F4930" s="16"/>
      <c r="G4930" s="16"/>
      <c r="H4930" s="16"/>
      <c r="I4930" s="16"/>
      <c r="J4930" s="16"/>
      <c r="K4930" s="16"/>
      <c r="L4930" s="16"/>
      <c r="M4930" s="16"/>
      <c r="N4930" s="16"/>
      <c r="O4930" s="16"/>
      <c r="P4930" s="16"/>
      <c r="Q4930" s="16"/>
      <c r="R4930" s="16"/>
      <c r="S4930" s="16"/>
      <c r="T4930" s="16"/>
      <c r="U4930" s="16"/>
      <c r="V4930" s="16"/>
      <c r="W4930" s="16"/>
      <c r="X4930" s="16"/>
      <c r="Y4930" s="16"/>
      <c r="Z4930" s="17"/>
      <c r="AA4930" s="2"/>
    </row>
    <row r="4931" spans="1:27" ht="13.5" customHeight="1" x14ac:dyDescent="0.2">
      <c r="A4931" s="8"/>
      <c r="B4931" s="2"/>
      <c r="C4931" s="2"/>
      <c r="D4931" s="2"/>
      <c r="E4931" s="2"/>
      <c r="F4931" s="2"/>
      <c r="G4931" s="2"/>
      <c r="H4931" s="2"/>
      <c r="I4931" s="2"/>
      <c r="J4931" s="2"/>
      <c r="K4931" s="2"/>
      <c r="L4931" s="2"/>
      <c r="M4931" s="21">
        <f>SUM(hList_Frame_1!B2858:B2860)</f>
        <v>1596.47</v>
      </c>
      <c r="N4931" s="21"/>
      <c r="O4931" s="21"/>
      <c r="P4931" s="21"/>
      <c r="Q4931" s="21"/>
      <c r="R4931" s="21"/>
      <c r="S4931" s="21"/>
      <c r="T4931" s="2"/>
      <c r="U4931" s="2"/>
      <c r="V4931" s="2"/>
      <c r="W4931" s="2"/>
      <c r="X4931" s="2"/>
      <c r="Y4931" s="2"/>
      <c r="Z4931" s="18"/>
      <c r="AA4931" s="2"/>
    </row>
    <row r="4932" spans="1:27" ht="13.5" customHeight="1" x14ac:dyDescent="0.2">
      <c r="A4932" s="12"/>
      <c r="B4932" s="19"/>
      <c r="C4932" s="19"/>
      <c r="D4932" s="19"/>
      <c r="E4932" s="19"/>
      <c r="F4932" s="19"/>
      <c r="G4932" s="19"/>
      <c r="H4932" s="19"/>
      <c r="I4932" s="19"/>
      <c r="J4932" s="19"/>
      <c r="K4932" s="19"/>
      <c r="L4932" s="19"/>
      <c r="M4932" s="19"/>
      <c r="N4932" s="19"/>
      <c r="O4932" s="19"/>
      <c r="P4932" s="19"/>
      <c r="Q4932" s="19"/>
      <c r="R4932" s="19"/>
      <c r="S4932" s="19"/>
      <c r="T4932" s="19"/>
      <c r="U4932" s="19"/>
      <c r="V4932" s="19"/>
      <c r="W4932" s="19"/>
      <c r="X4932" s="19"/>
      <c r="Y4932" s="19"/>
      <c r="Z4932" s="20"/>
      <c r="AA4932" s="2"/>
    </row>
    <row r="4933" spans="1:27" ht="15" customHeight="1" x14ac:dyDescent="0.2">
      <c r="A4933" s="22">
        <v>423912</v>
      </c>
      <c r="B4933" s="23"/>
      <c r="C4933" s="24"/>
      <c r="D4933" s="4">
        <v>42234</v>
      </c>
      <c r="E4933" s="30" t="s">
        <v>2227</v>
      </c>
      <c r="F4933" s="31"/>
      <c r="G4933" s="27">
        <v>674</v>
      </c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9"/>
      <c r="T4933" s="6" t="s">
        <v>15</v>
      </c>
      <c r="U4933" s="6" t="s">
        <v>122</v>
      </c>
      <c r="V4933" s="6" t="s">
        <v>15</v>
      </c>
      <c r="W4933" s="6" t="s">
        <v>15</v>
      </c>
      <c r="X4933" s="30" t="s">
        <v>15</v>
      </c>
      <c r="Y4933" s="31"/>
      <c r="Z4933" s="6" t="s">
        <v>15</v>
      </c>
      <c r="AA4933" s="2"/>
    </row>
    <row r="4934" spans="1:27" ht="2.25" customHeight="1" x14ac:dyDescent="0.2">
      <c r="A4934" s="15"/>
      <c r="B4934" s="16"/>
      <c r="C4934" s="16"/>
      <c r="D4934" s="16"/>
      <c r="E4934" s="16"/>
      <c r="F4934" s="16"/>
      <c r="G4934" s="16"/>
      <c r="H4934" s="16"/>
      <c r="I4934" s="16"/>
      <c r="J4934" s="16"/>
      <c r="K4934" s="16"/>
      <c r="L4934" s="16"/>
      <c r="M4934" s="16"/>
      <c r="N4934" s="16"/>
      <c r="O4934" s="16"/>
      <c r="P4934" s="16"/>
      <c r="Q4934" s="16"/>
      <c r="R4934" s="16"/>
      <c r="S4934" s="16"/>
      <c r="T4934" s="16"/>
      <c r="U4934" s="16"/>
      <c r="V4934" s="16"/>
      <c r="W4934" s="16"/>
      <c r="X4934" s="16"/>
      <c r="Y4934" s="16"/>
      <c r="Z4934" s="17"/>
      <c r="AA4934" s="2"/>
    </row>
    <row r="4935" spans="1:27" ht="12.75" customHeight="1" x14ac:dyDescent="0.2">
      <c r="A4935" s="8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2"/>
      <c r="M4935" s="2"/>
      <c r="N4935" s="2"/>
      <c r="O4935" s="2"/>
      <c r="P4935" s="21">
        <f>SUM(hList_Frame_1!B2861:B2861)</f>
        <v>674</v>
      </c>
      <c r="Q4935" s="21"/>
      <c r="R4935" s="21"/>
      <c r="S4935" s="21"/>
      <c r="T4935" s="2"/>
      <c r="U4935" s="2"/>
      <c r="V4935" s="2"/>
      <c r="W4935" s="2"/>
      <c r="X4935" s="2"/>
      <c r="Y4935" s="2"/>
      <c r="Z4935" s="18"/>
      <c r="AA4935" s="2"/>
    </row>
    <row r="4936" spans="1:27" ht="14.25" customHeight="1" x14ac:dyDescent="0.2">
      <c r="A4936" s="12"/>
      <c r="B4936" s="19"/>
      <c r="C4936" s="19"/>
      <c r="D4936" s="19"/>
      <c r="E4936" s="19"/>
      <c r="F4936" s="19"/>
      <c r="G4936" s="19"/>
      <c r="H4936" s="19"/>
      <c r="I4936" s="19"/>
      <c r="J4936" s="19"/>
      <c r="K4936" s="19"/>
      <c r="L4936" s="19"/>
      <c r="M4936" s="19"/>
      <c r="N4936" s="19"/>
      <c r="O4936" s="19"/>
      <c r="P4936" s="19"/>
      <c r="Q4936" s="19"/>
      <c r="R4936" s="19"/>
      <c r="S4936" s="19"/>
      <c r="T4936" s="19"/>
      <c r="U4936" s="19"/>
      <c r="V4936" s="19"/>
      <c r="W4936" s="19"/>
      <c r="X4936" s="19"/>
      <c r="Y4936" s="19"/>
      <c r="Z4936" s="20"/>
      <c r="AA4936" s="2"/>
    </row>
    <row r="4937" spans="1:27" ht="15" customHeight="1" x14ac:dyDescent="0.2">
      <c r="A4937" s="22">
        <v>423485</v>
      </c>
      <c r="B4937" s="23"/>
      <c r="C4937" s="24"/>
      <c r="D4937" s="4">
        <v>42227</v>
      </c>
      <c r="E4937" s="30" t="s">
        <v>2228</v>
      </c>
      <c r="F4937" s="31"/>
      <c r="G4937" s="27">
        <v>1117</v>
      </c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8"/>
      <c r="S4937" s="29"/>
      <c r="T4937" s="6" t="s">
        <v>15</v>
      </c>
      <c r="U4937" s="6" t="s">
        <v>122</v>
      </c>
      <c r="V4937" s="6" t="s">
        <v>15</v>
      </c>
      <c r="W4937" s="6" t="s">
        <v>15</v>
      </c>
      <c r="X4937" s="30" t="s">
        <v>15</v>
      </c>
      <c r="Y4937" s="31"/>
      <c r="Z4937" s="6" t="s">
        <v>15</v>
      </c>
      <c r="AA4937" s="2"/>
    </row>
    <row r="4938" spans="1:27" ht="2.25" customHeight="1" x14ac:dyDescent="0.2">
      <c r="A4938" s="15"/>
      <c r="B4938" s="16"/>
      <c r="C4938" s="16"/>
      <c r="D4938" s="16"/>
      <c r="E4938" s="16"/>
      <c r="F4938" s="16"/>
      <c r="G4938" s="16"/>
      <c r="H4938" s="16"/>
      <c r="I4938" s="16"/>
      <c r="J4938" s="16"/>
      <c r="K4938" s="16"/>
      <c r="L4938" s="16"/>
      <c r="M4938" s="16"/>
      <c r="N4938" s="16"/>
      <c r="O4938" s="16"/>
      <c r="P4938" s="16"/>
      <c r="Q4938" s="16"/>
      <c r="R4938" s="16"/>
      <c r="S4938" s="16"/>
      <c r="T4938" s="16"/>
      <c r="U4938" s="16"/>
      <c r="V4938" s="16"/>
      <c r="W4938" s="16"/>
      <c r="X4938" s="16"/>
      <c r="Y4938" s="16"/>
      <c r="Z4938" s="17"/>
      <c r="AA4938" s="2"/>
    </row>
    <row r="4939" spans="1:27" ht="13.5" customHeight="1" x14ac:dyDescent="0.2">
      <c r="A4939" s="8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2"/>
      <c r="M4939" s="2"/>
      <c r="N4939" s="21">
        <f>SUM(hList_Frame_1!B2862:B2862)</f>
        <v>1117</v>
      </c>
      <c r="O4939" s="21"/>
      <c r="P4939" s="21"/>
      <c r="Q4939" s="21"/>
      <c r="R4939" s="21"/>
      <c r="S4939" s="21"/>
      <c r="T4939" s="2"/>
      <c r="U4939" s="2"/>
      <c r="V4939" s="2"/>
      <c r="W4939" s="2"/>
      <c r="X4939" s="2"/>
      <c r="Y4939" s="2"/>
      <c r="Z4939" s="18"/>
      <c r="AA4939" s="2"/>
    </row>
    <row r="4940" spans="1:27" ht="13.5" customHeight="1" x14ac:dyDescent="0.2">
      <c r="A4940" s="12"/>
      <c r="B4940" s="19"/>
      <c r="C4940" s="19"/>
      <c r="D4940" s="19"/>
      <c r="E4940" s="19"/>
      <c r="F4940" s="19"/>
      <c r="G4940" s="19"/>
      <c r="H4940" s="19"/>
      <c r="I4940" s="19"/>
      <c r="J4940" s="19"/>
      <c r="K4940" s="19"/>
      <c r="L4940" s="19"/>
      <c r="M4940" s="19"/>
      <c r="N4940" s="19"/>
      <c r="O4940" s="19"/>
      <c r="P4940" s="19"/>
      <c r="Q4940" s="19"/>
      <c r="R4940" s="19"/>
      <c r="S4940" s="19"/>
      <c r="T4940" s="19"/>
      <c r="U4940" s="19"/>
      <c r="V4940" s="19"/>
      <c r="W4940" s="19"/>
      <c r="X4940" s="19"/>
      <c r="Y4940" s="19"/>
      <c r="Z4940" s="20"/>
      <c r="AA4940" s="2"/>
    </row>
    <row r="4941" spans="1:27" ht="15" customHeight="1" x14ac:dyDescent="0.2">
      <c r="A4941" s="36">
        <v>423082</v>
      </c>
      <c r="B4941" s="37"/>
      <c r="C4941" s="38"/>
      <c r="D4941" s="7">
        <v>42220</v>
      </c>
      <c r="E4941" s="34" t="s">
        <v>2229</v>
      </c>
      <c r="F4941" s="35"/>
      <c r="G4941" s="39">
        <v>90</v>
      </c>
      <c r="H4941" s="40"/>
      <c r="I4941" s="40"/>
      <c r="J4941" s="40"/>
      <c r="K4941" s="40"/>
      <c r="L4941" s="40"/>
      <c r="M4941" s="40"/>
      <c r="N4941" s="40"/>
      <c r="O4941" s="40"/>
      <c r="P4941" s="40"/>
      <c r="Q4941" s="40"/>
      <c r="R4941" s="40"/>
      <c r="S4941" s="41"/>
      <c r="T4941" s="10" t="s">
        <v>447</v>
      </c>
      <c r="U4941" s="10" t="s">
        <v>273</v>
      </c>
      <c r="V4941" s="10" t="s">
        <v>46</v>
      </c>
      <c r="W4941" s="10" t="s">
        <v>1169</v>
      </c>
      <c r="X4941" s="34" t="s">
        <v>447</v>
      </c>
      <c r="Y4941" s="35"/>
      <c r="Z4941" s="10" t="s">
        <v>48</v>
      </c>
      <c r="AA4941" s="2"/>
    </row>
    <row r="4942" spans="1:27" ht="14.25" customHeight="1" x14ac:dyDescent="0.2">
      <c r="A4942" s="25"/>
      <c r="B4942" s="43"/>
      <c r="C4942" s="26"/>
      <c r="D4942" s="9"/>
      <c r="E4942" s="25"/>
      <c r="F4942" s="26"/>
      <c r="G4942" s="25"/>
      <c r="H4942" s="43"/>
      <c r="I4942" s="43"/>
      <c r="J4942" s="43"/>
      <c r="K4942" s="43"/>
      <c r="L4942" s="43"/>
      <c r="M4942" s="43"/>
      <c r="N4942" s="43"/>
      <c r="O4942" s="43"/>
      <c r="P4942" s="43"/>
      <c r="Q4942" s="43"/>
      <c r="R4942" s="43"/>
      <c r="S4942" s="26"/>
      <c r="T4942" s="9"/>
      <c r="U4942" s="9"/>
      <c r="V4942" s="9"/>
      <c r="W4942" s="9"/>
      <c r="X4942" s="25"/>
      <c r="Y4942" s="26"/>
      <c r="Z4942" s="11" t="s">
        <v>48</v>
      </c>
      <c r="AA4942" s="2"/>
    </row>
    <row r="4943" spans="1:27" ht="14.25" customHeight="1" x14ac:dyDescent="0.2">
      <c r="A4943" s="25"/>
      <c r="B4943" s="43"/>
      <c r="C4943" s="26"/>
      <c r="D4943" s="9"/>
      <c r="E4943" s="25"/>
      <c r="F4943" s="26"/>
      <c r="G4943" s="3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33"/>
      <c r="T4943" s="13"/>
      <c r="U4943" s="13"/>
      <c r="V4943" s="13"/>
      <c r="W4943" s="13"/>
      <c r="X4943" s="32"/>
      <c r="Y4943" s="33"/>
      <c r="Z4943" s="14" t="s">
        <v>48</v>
      </c>
      <c r="AA4943" s="2"/>
    </row>
    <row r="4944" spans="1:27" ht="15" customHeight="1" x14ac:dyDescent="0.2">
      <c r="A4944" s="25"/>
      <c r="B4944" s="43"/>
      <c r="C4944" s="26"/>
      <c r="D4944" s="9"/>
      <c r="E4944" s="25"/>
      <c r="F4944" s="26"/>
      <c r="G4944" s="39">
        <v>390</v>
      </c>
      <c r="H4944" s="40"/>
      <c r="I4944" s="40"/>
      <c r="J4944" s="40"/>
      <c r="K4944" s="40"/>
      <c r="L4944" s="40"/>
      <c r="M4944" s="40"/>
      <c r="N4944" s="40"/>
      <c r="O4944" s="40"/>
      <c r="P4944" s="40"/>
      <c r="Q4944" s="40"/>
      <c r="R4944" s="40"/>
      <c r="S4944" s="41"/>
      <c r="T4944" s="10" t="s">
        <v>2230</v>
      </c>
      <c r="U4944" s="10" t="s">
        <v>273</v>
      </c>
      <c r="V4944" s="10" t="s">
        <v>46</v>
      </c>
      <c r="W4944" s="10" t="s">
        <v>57</v>
      </c>
      <c r="X4944" s="34" t="s">
        <v>2230</v>
      </c>
      <c r="Y4944" s="35"/>
      <c r="Z4944" s="10" t="s">
        <v>827</v>
      </c>
      <c r="AA4944" s="2"/>
    </row>
    <row r="4945" spans="1:27" ht="14.25" customHeight="1" x14ac:dyDescent="0.2">
      <c r="A4945" s="25"/>
      <c r="B4945" s="43"/>
      <c r="C4945" s="26"/>
      <c r="D4945" s="9"/>
      <c r="E4945" s="25"/>
      <c r="F4945" s="26"/>
      <c r="G4945" s="25"/>
      <c r="H4945" s="43"/>
      <c r="I4945" s="43"/>
      <c r="J4945" s="43"/>
      <c r="K4945" s="43"/>
      <c r="L4945" s="43"/>
      <c r="M4945" s="43"/>
      <c r="N4945" s="43"/>
      <c r="O4945" s="43"/>
      <c r="P4945" s="43"/>
      <c r="Q4945" s="43"/>
      <c r="R4945" s="43"/>
      <c r="S4945" s="26"/>
      <c r="T4945" s="9"/>
      <c r="U4945" s="9"/>
      <c r="V4945" s="9"/>
      <c r="W4945" s="9"/>
      <c r="X4945" s="25"/>
      <c r="Y4945" s="26"/>
      <c r="Z4945" s="11" t="s">
        <v>265</v>
      </c>
      <c r="AA4945" s="2"/>
    </row>
    <row r="4946" spans="1:27" ht="14.25" customHeight="1" x14ac:dyDescent="0.2">
      <c r="A4946" s="25"/>
      <c r="B4946" s="43"/>
      <c r="C4946" s="26"/>
      <c r="D4946" s="9"/>
      <c r="E4946" s="25"/>
      <c r="F4946" s="26"/>
      <c r="G4946" s="25"/>
      <c r="H4946" s="43"/>
      <c r="I4946" s="43"/>
      <c r="J4946" s="43"/>
      <c r="K4946" s="43"/>
      <c r="L4946" s="43"/>
      <c r="M4946" s="43"/>
      <c r="N4946" s="43"/>
      <c r="O4946" s="43"/>
      <c r="P4946" s="43"/>
      <c r="Q4946" s="43"/>
      <c r="R4946" s="43"/>
      <c r="S4946" s="26"/>
      <c r="T4946" s="9"/>
      <c r="U4946" s="9"/>
      <c r="V4946" s="9"/>
      <c r="W4946" s="9"/>
      <c r="X4946" s="25"/>
      <c r="Y4946" s="26"/>
      <c r="Z4946" s="11" t="s">
        <v>827</v>
      </c>
      <c r="AA4946" s="2"/>
    </row>
    <row r="4947" spans="1:27" ht="14.25" customHeight="1" x14ac:dyDescent="0.2">
      <c r="A4947" s="25"/>
      <c r="B4947" s="43"/>
      <c r="C4947" s="26"/>
      <c r="D4947" s="9"/>
      <c r="E4947" s="25"/>
      <c r="F4947" s="26"/>
      <c r="G4947" s="25"/>
      <c r="H4947" s="43"/>
      <c r="I4947" s="43"/>
      <c r="J4947" s="43"/>
      <c r="K4947" s="43"/>
      <c r="L4947" s="43"/>
      <c r="M4947" s="43"/>
      <c r="N4947" s="43"/>
      <c r="O4947" s="43"/>
      <c r="P4947" s="43"/>
      <c r="Q4947" s="43"/>
      <c r="R4947" s="43"/>
      <c r="S4947" s="26"/>
      <c r="T4947" s="9"/>
      <c r="U4947" s="9"/>
      <c r="V4947" s="9"/>
      <c r="W4947" s="9"/>
      <c r="X4947" s="25"/>
      <c r="Y4947" s="26"/>
      <c r="Z4947" s="11" t="s">
        <v>596</v>
      </c>
      <c r="AA4947" s="2"/>
    </row>
    <row r="4948" spans="1:27" ht="14.25" customHeight="1" x14ac:dyDescent="0.2">
      <c r="A4948" s="25"/>
      <c r="B4948" s="43"/>
      <c r="C4948" s="26"/>
      <c r="D4948" s="9"/>
      <c r="E4948" s="25"/>
      <c r="F4948" s="26"/>
      <c r="G4948" s="25"/>
      <c r="H4948" s="43"/>
      <c r="I4948" s="43"/>
      <c r="J4948" s="43"/>
      <c r="K4948" s="43"/>
      <c r="L4948" s="43"/>
      <c r="M4948" s="43"/>
      <c r="N4948" s="43"/>
      <c r="O4948" s="43"/>
      <c r="P4948" s="43"/>
      <c r="Q4948" s="43"/>
      <c r="R4948" s="43"/>
      <c r="S4948" s="26"/>
      <c r="T4948" s="9"/>
      <c r="U4948" s="9"/>
      <c r="V4948" s="9"/>
      <c r="W4948" s="9"/>
      <c r="X4948" s="25"/>
      <c r="Y4948" s="26"/>
      <c r="Z4948" s="11" t="s">
        <v>827</v>
      </c>
      <c r="AA4948" s="2"/>
    </row>
    <row r="4949" spans="1:27" ht="14.25" customHeight="1" x14ac:dyDescent="0.2">
      <c r="A4949" s="25"/>
      <c r="B4949" s="43"/>
      <c r="C4949" s="26"/>
      <c r="D4949" s="9"/>
      <c r="E4949" s="25"/>
      <c r="F4949" s="26"/>
      <c r="G4949" s="25"/>
      <c r="H4949" s="43"/>
      <c r="I4949" s="43"/>
      <c r="J4949" s="43"/>
      <c r="K4949" s="43"/>
      <c r="L4949" s="43"/>
      <c r="M4949" s="43"/>
      <c r="N4949" s="43"/>
      <c r="O4949" s="43"/>
      <c r="P4949" s="43"/>
      <c r="Q4949" s="43"/>
      <c r="R4949" s="43"/>
      <c r="S4949" s="26"/>
      <c r="T4949" s="9"/>
      <c r="U4949" s="9"/>
      <c r="V4949" s="9"/>
      <c r="W4949" s="9"/>
      <c r="X4949" s="25"/>
      <c r="Y4949" s="26"/>
      <c r="Z4949" s="11" t="s">
        <v>596</v>
      </c>
      <c r="AA4949" s="2"/>
    </row>
    <row r="4950" spans="1:27" ht="14.25" customHeight="1" x14ac:dyDescent="0.2">
      <c r="A4950" s="25"/>
      <c r="B4950" s="43"/>
      <c r="C4950" s="26"/>
      <c r="D4950" s="9"/>
      <c r="E4950" s="25"/>
      <c r="F4950" s="26"/>
      <c r="G4950" s="25"/>
      <c r="H4950" s="43"/>
      <c r="I4950" s="43"/>
      <c r="J4950" s="43"/>
      <c r="K4950" s="43"/>
      <c r="L4950" s="43"/>
      <c r="M4950" s="43"/>
      <c r="N4950" s="43"/>
      <c r="O4950" s="43"/>
      <c r="P4950" s="43"/>
      <c r="Q4950" s="43"/>
      <c r="R4950" s="43"/>
      <c r="S4950" s="26"/>
      <c r="T4950" s="9"/>
      <c r="U4950" s="9"/>
      <c r="V4950" s="9"/>
      <c r="W4950" s="9"/>
      <c r="X4950" s="25"/>
      <c r="Y4950" s="26"/>
      <c r="Z4950" s="11" t="s">
        <v>265</v>
      </c>
      <c r="AA4950" s="2"/>
    </row>
    <row r="4951" spans="1:27" ht="14.25" customHeight="1" x14ac:dyDescent="0.2">
      <c r="A4951" s="25"/>
      <c r="B4951" s="43"/>
      <c r="C4951" s="26"/>
      <c r="D4951" s="9"/>
      <c r="E4951" s="25"/>
      <c r="F4951" s="26"/>
      <c r="G4951" s="25"/>
      <c r="H4951" s="43"/>
      <c r="I4951" s="43"/>
      <c r="J4951" s="43"/>
      <c r="K4951" s="43"/>
      <c r="L4951" s="43"/>
      <c r="M4951" s="43"/>
      <c r="N4951" s="43"/>
      <c r="O4951" s="43"/>
      <c r="P4951" s="43"/>
      <c r="Q4951" s="43"/>
      <c r="R4951" s="43"/>
      <c r="S4951" s="26"/>
      <c r="T4951" s="9"/>
      <c r="U4951" s="9"/>
      <c r="V4951" s="9"/>
      <c r="W4951" s="9"/>
      <c r="X4951" s="25"/>
      <c r="Y4951" s="26"/>
      <c r="Z4951" s="11" t="s">
        <v>1107</v>
      </c>
      <c r="AA4951" s="2"/>
    </row>
    <row r="4952" spans="1:27" ht="14.25" customHeight="1" x14ac:dyDescent="0.2">
      <c r="A4952" s="25"/>
      <c r="B4952" s="43"/>
      <c r="C4952" s="26"/>
      <c r="D4952" s="9"/>
      <c r="E4952" s="25"/>
      <c r="F4952" s="26"/>
      <c r="G4952" s="25"/>
      <c r="H4952" s="43"/>
      <c r="I4952" s="43"/>
      <c r="J4952" s="43"/>
      <c r="K4952" s="43"/>
      <c r="L4952" s="43"/>
      <c r="M4952" s="43"/>
      <c r="N4952" s="43"/>
      <c r="O4952" s="43"/>
      <c r="P4952" s="43"/>
      <c r="Q4952" s="43"/>
      <c r="R4952" s="43"/>
      <c r="S4952" s="26"/>
      <c r="T4952" s="9"/>
      <c r="U4952" s="9"/>
      <c r="V4952" s="9"/>
      <c r="W4952" s="9"/>
      <c r="X4952" s="25"/>
      <c r="Y4952" s="26"/>
      <c r="Z4952" s="11" t="s">
        <v>265</v>
      </c>
      <c r="AA4952" s="2"/>
    </row>
    <row r="4953" spans="1:27" ht="14.25" customHeight="1" x14ac:dyDescent="0.2">
      <c r="A4953" s="25"/>
      <c r="B4953" s="43"/>
      <c r="C4953" s="26"/>
      <c r="D4953" s="9"/>
      <c r="E4953" s="25"/>
      <c r="F4953" s="26"/>
      <c r="G4953" s="25"/>
      <c r="H4953" s="43"/>
      <c r="I4953" s="43"/>
      <c r="J4953" s="43"/>
      <c r="K4953" s="43"/>
      <c r="L4953" s="43"/>
      <c r="M4953" s="43"/>
      <c r="N4953" s="43"/>
      <c r="O4953" s="43"/>
      <c r="P4953" s="43"/>
      <c r="Q4953" s="43"/>
      <c r="R4953" s="43"/>
      <c r="S4953" s="26"/>
      <c r="T4953" s="9"/>
      <c r="U4953" s="9"/>
      <c r="V4953" s="9"/>
      <c r="W4953" s="13"/>
      <c r="X4953" s="25"/>
      <c r="Y4953" s="26"/>
      <c r="Z4953" s="14" t="s">
        <v>1107</v>
      </c>
      <c r="AA4953" s="2"/>
    </row>
    <row r="4954" spans="1:27" ht="15" customHeight="1" x14ac:dyDescent="0.2">
      <c r="A4954" s="25"/>
      <c r="B4954" s="43"/>
      <c r="C4954" s="26"/>
      <c r="D4954" s="9"/>
      <c r="E4954" s="25"/>
      <c r="F4954" s="26"/>
      <c r="G4954" s="25"/>
      <c r="H4954" s="43"/>
      <c r="I4954" s="43"/>
      <c r="J4954" s="43"/>
      <c r="K4954" s="43"/>
      <c r="L4954" s="43"/>
      <c r="M4954" s="43"/>
      <c r="N4954" s="43"/>
      <c r="O4954" s="43"/>
      <c r="P4954" s="43"/>
      <c r="Q4954" s="43"/>
      <c r="R4954" s="43"/>
      <c r="S4954" s="26"/>
      <c r="T4954" s="9"/>
      <c r="U4954" s="9"/>
      <c r="V4954" s="9"/>
      <c r="W4954" s="10" t="s">
        <v>47</v>
      </c>
      <c r="X4954" s="25"/>
      <c r="Y4954" s="26"/>
      <c r="Z4954" s="10" t="s">
        <v>826</v>
      </c>
      <c r="AA4954" s="2"/>
    </row>
    <row r="4955" spans="1:27" ht="14.25" customHeight="1" x14ac:dyDescent="0.2">
      <c r="A4955" s="25"/>
      <c r="B4955" s="43"/>
      <c r="C4955" s="26"/>
      <c r="D4955" s="9"/>
      <c r="E4955" s="25"/>
      <c r="F4955" s="26"/>
      <c r="G4955" s="25"/>
      <c r="H4955" s="43"/>
      <c r="I4955" s="43"/>
      <c r="J4955" s="43"/>
      <c r="K4955" s="43"/>
      <c r="L4955" s="43"/>
      <c r="M4955" s="43"/>
      <c r="N4955" s="43"/>
      <c r="O4955" s="43"/>
      <c r="P4955" s="43"/>
      <c r="Q4955" s="43"/>
      <c r="R4955" s="43"/>
      <c r="S4955" s="26"/>
      <c r="T4955" s="9"/>
      <c r="U4955" s="9"/>
      <c r="V4955" s="9"/>
      <c r="W4955" s="9"/>
      <c r="X4955" s="25"/>
      <c r="Y4955" s="26"/>
      <c r="Z4955" s="11" t="s">
        <v>826</v>
      </c>
      <c r="AA4955" s="2"/>
    </row>
    <row r="4956" spans="1:27" ht="14.25" customHeight="1" x14ac:dyDescent="0.2">
      <c r="A4956" s="32"/>
      <c r="B4956" s="42"/>
      <c r="C4956" s="33"/>
      <c r="D4956" s="13"/>
      <c r="E4956" s="25"/>
      <c r="F4956" s="26"/>
      <c r="G4956" s="3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33"/>
      <c r="T4956" s="13"/>
      <c r="U4956" s="13"/>
      <c r="V4956" s="13"/>
      <c r="W4956" s="13"/>
      <c r="X4956" s="32"/>
      <c r="Y4956" s="33"/>
      <c r="Z4956" s="14" t="s">
        <v>826</v>
      </c>
      <c r="AA4956" s="2"/>
    </row>
    <row r="4957" spans="1:27" ht="15" customHeight="1" x14ac:dyDescent="0.2">
      <c r="A4957" s="36">
        <v>423486</v>
      </c>
      <c r="B4957" s="37"/>
      <c r="C4957" s="38"/>
      <c r="D4957" s="7">
        <v>42227</v>
      </c>
      <c r="E4957" s="25"/>
      <c r="F4957" s="26"/>
      <c r="G4957" s="27">
        <v>30</v>
      </c>
      <c r="H4957" s="28"/>
      <c r="I4957" s="28"/>
      <c r="J4957" s="28"/>
      <c r="K4957" s="28"/>
      <c r="L4957" s="28"/>
      <c r="M4957" s="28"/>
      <c r="N4957" s="28"/>
      <c r="O4957" s="28"/>
      <c r="P4957" s="28"/>
      <c r="Q4957" s="28"/>
      <c r="R4957" s="28"/>
      <c r="S4957" s="29"/>
      <c r="T4957" s="6" t="s">
        <v>447</v>
      </c>
      <c r="U4957" s="6" t="s">
        <v>273</v>
      </c>
      <c r="V4957" s="6" t="s">
        <v>46</v>
      </c>
      <c r="W4957" s="6" t="s">
        <v>1169</v>
      </c>
      <c r="X4957" s="30" t="s">
        <v>447</v>
      </c>
      <c r="Y4957" s="31"/>
      <c r="Z4957" s="6" t="s">
        <v>48</v>
      </c>
      <c r="AA4957" s="2"/>
    </row>
    <row r="4958" spans="1:27" ht="15" customHeight="1" x14ac:dyDescent="0.2">
      <c r="A4958" s="25"/>
      <c r="B4958" s="43"/>
      <c r="C4958" s="26"/>
      <c r="D4958" s="9"/>
      <c r="E4958" s="25"/>
      <c r="F4958" s="26"/>
      <c r="G4958" s="39">
        <v>150</v>
      </c>
      <c r="H4958" s="40"/>
      <c r="I4958" s="40"/>
      <c r="J4958" s="40"/>
      <c r="K4958" s="40"/>
      <c r="L4958" s="40"/>
      <c r="M4958" s="40"/>
      <c r="N4958" s="40"/>
      <c r="O4958" s="40"/>
      <c r="P4958" s="40"/>
      <c r="Q4958" s="40"/>
      <c r="R4958" s="40"/>
      <c r="S4958" s="41"/>
      <c r="T4958" s="10" t="s">
        <v>2230</v>
      </c>
      <c r="U4958" s="10" t="s">
        <v>273</v>
      </c>
      <c r="V4958" s="10" t="s">
        <v>46</v>
      </c>
      <c r="W4958" s="10" t="s">
        <v>57</v>
      </c>
      <c r="X4958" s="34" t="s">
        <v>2230</v>
      </c>
      <c r="Y4958" s="35"/>
      <c r="Z4958" s="10" t="s">
        <v>827</v>
      </c>
      <c r="AA4958" s="2"/>
    </row>
    <row r="4959" spans="1:27" ht="14.25" customHeight="1" x14ac:dyDescent="0.2">
      <c r="A4959" s="25"/>
      <c r="B4959" s="43"/>
      <c r="C4959" s="26"/>
      <c r="D4959" s="9"/>
      <c r="E4959" s="25"/>
      <c r="F4959" s="26"/>
      <c r="G4959" s="25"/>
      <c r="H4959" s="43"/>
      <c r="I4959" s="43"/>
      <c r="J4959" s="43"/>
      <c r="K4959" s="43"/>
      <c r="L4959" s="43"/>
      <c r="M4959" s="43"/>
      <c r="N4959" s="43"/>
      <c r="O4959" s="43"/>
      <c r="P4959" s="43"/>
      <c r="Q4959" s="43"/>
      <c r="R4959" s="43"/>
      <c r="S4959" s="26"/>
      <c r="T4959" s="9"/>
      <c r="U4959" s="9"/>
      <c r="V4959" s="9"/>
      <c r="W4959" s="9"/>
      <c r="X4959" s="25"/>
      <c r="Y4959" s="26"/>
      <c r="Z4959" s="11" t="s">
        <v>596</v>
      </c>
      <c r="AA4959" s="2"/>
    </row>
    <row r="4960" spans="1:27" ht="14.25" customHeight="1" x14ac:dyDescent="0.2">
      <c r="A4960" s="25"/>
      <c r="B4960" s="43"/>
      <c r="C4960" s="26"/>
      <c r="D4960" s="9"/>
      <c r="E4960" s="25"/>
      <c r="F4960" s="26"/>
      <c r="G4960" s="25"/>
      <c r="H4960" s="43"/>
      <c r="I4960" s="43"/>
      <c r="J4960" s="43"/>
      <c r="K4960" s="43"/>
      <c r="L4960" s="43"/>
      <c r="M4960" s="43"/>
      <c r="N4960" s="43"/>
      <c r="O4960" s="43"/>
      <c r="P4960" s="43"/>
      <c r="Q4960" s="43"/>
      <c r="R4960" s="43"/>
      <c r="S4960" s="26"/>
      <c r="T4960" s="9"/>
      <c r="U4960" s="9"/>
      <c r="V4960" s="9"/>
      <c r="W4960" s="9"/>
      <c r="X4960" s="25"/>
      <c r="Y4960" s="26"/>
      <c r="Z4960" s="11" t="s">
        <v>265</v>
      </c>
      <c r="AA4960" s="2"/>
    </row>
    <row r="4961" spans="1:27" ht="14.25" customHeight="1" x14ac:dyDescent="0.2">
      <c r="A4961" s="25"/>
      <c r="B4961" s="43"/>
      <c r="C4961" s="26"/>
      <c r="D4961" s="9"/>
      <c r="E4961" s="25"/>
      <c r="F4961" s="26"/>
      <c r="G4961" s="25"/>
      <c r="H4961" s="43"/>
      <c r="I4961" s="43"/>
      <c r="J4961" s="43"/>
      <c r="K4961" s="43"/>
      <c r="L4961" s="43"/>
      <c r="M4961" s="43"/>
      <c r="N4961" s="43"/>
      <c r="O4961" s="43"/>
      <c r="P4961" s="43"/>
      <c r="Q4961" s="43"/>
      <c r="R4961" s="43"/>
      <c r="S4961" s="26"/>
      <c r="T4961" s="9"/>
      <c r="U4961" s="9"/>
      <c r="V4961" s="9"/>
      <c r="W4961" s="13"/>
      <c r="X4961" s="25"/>
      <c r="Y4961" s="26"/>
      <c r="Z4961" s="14" t="s">
        <v>1107</v>
      </c>
      <c r="AA4961" s="2"/>
    </row>
    <row r="4962" spans="1:27" ht="15" customHeight="1" x14ac:dyDescent="0.2">
      <c r="A4962" s="32"/>
      <c r="B4962" s="42"/>
      <c r="C4962" s="33"/>
      <c r="D4962" s="13"/>
      <c r="E4962" s="32"/>
      <c r="F4962" s="33"/>
      <c r="G4962" s="3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33"/>
      <c r="T4962" s="13"/>
      <c r="U4962" s="13"/>
      <c r="V4962" s="13"/>
      <c r="W4962" s="6" t="s">
        <v>47</v>
      </c>
      <c r="X4962" s="32"/>
      <c r="Y4962" s="33"/>
      <c r="Z4962" s="6" t="s">
        <v>826</v>
      </c>
      <c r="AA4962" s="2"/>
    </row>
    <row r="4963" spans="1:27" ht="2.25" customHeight="1" x14ac:dyDescent="0.2">
      <c r="A4963" s="15"/>
      <c r="B4963" s="16"/>
      <c r="C4963" s="16"/>
      <c r="D4963" s="16"/>
      <c r="E4963" s="16"/>
      <c r="F4963" s="16"/>
      <c r="G4963" s="16"/>
      <c r="H4963" s="16"/>
      <c r="I4963" s="16"/>
      <c r="J4963" s="16"/>
      <c r="K4963" s="16"/>
      <c r="L4963" s="16"/>
      <c r="M4963" s="16"/>
      <c r="N4963" s="16"/>
      <c r="O4963" s="16"/>
      <c r="P4963" s="16"/>
      <c r="Q4963" s="16"/>
      <c r="R4963" s="16"/>
      <c r="S4963" s="16"/>
      <c r="T4963" s="16"/>
      <c r="U4963" s="16"/>
      <c r="V4963" s="16"/>
      <c r="W4963" s="16"/>
      <c r="X4963" s="16"/>
      <c r="Y4963" s="16"/>
      <c r="Z4963" s="17"/>
      <c r="AA4963" s="2"/>
    </row>
    <row r="4964" spans="1:27" ht="12.75" customHeight="1" x14ac:dyDescent="0.2">
      <c r="A4964" s="8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  <c r="N4964" s="2"/>
      <c r="O4964" s="2"/>
      <c r="P4964" s="21">
        <f>SUM(hList_Frame_1!B2863:B2884)</f>
        <v>660</v>
      </c>
      <c r="Q4964" s="21"/>
      <c r="R4964" s="21"/>
      <c r="S4964" s="21"/>
      <c r="T4964" s="2"/>
      <c r="U4964" s="2"/>
      <c r="V4964" s="2"/>
      <c r="W4964" s="2"/>
      <c r="X4964" s="2"/>
      <c r="Y4964" s="2"/>
      <c r="Z4964" s="18"/>
      <c r="AA4964" s="2"/>
    </row>
    <row r="4965" spans="1:27" ht="14.25" customHeight="1" x14ac:dyDescent="0.2">
      <c r="A4965" s="12"/>
      <c r="B4965" s="19"/>
      <c r="C4965" s="19"/>
      <c r="D4965" s="19"/>
      <c r="E4965" s="19"/>
      <c r="F4965" s="19"/>
      <c r="G4965" s="19"/>
      <c r="H4965" s="19"/>
      <c r="I4965" s="19"/>
      <c r="J4965" s="19"/>
      <c r="K4965" s="19"/>
      <c r="L4965" s="19"/>
      <c r="M4965" s="19"/>
      <c r="N4965" s="19"/>
      <c r="O4965" s="19"/>
      <c r="P4965" s="19"/>
      <c r="Q4965" s="19"/>
      <c r="R4965" s="19"/>
      <c r="S4965" s="19"/>
      <c r="T4965" s="19"/>
      <c r="U4965" s="19"/>
      <c r="V4965" s="19"/>
      <c r="W4965" s="19"/>
      <c r="X4965" s="19"/>
      <c r="Y4965" s="19"/>
      <c r="Z4965" s="20"/>
      <c r="AA4965" s="2"/>
    </row>
    <row r="4966" spans="1:27" ht="15" customHeight="1" x14ac:dyDescent="0.2">
      <c r="A4966" s="36">
        <v>423913</v>
      </c>
      <c r="B4966" s="37"/>
      <c r="C4966" s="38"/>
      <c r="D4966" s="7">
        <v>42234</v>
      </c>
      <c r="E4966" s="34" t="s">
        <v>2231</v>
      </c>
      <c r="F4966" s="35"/>
      <c r="G4966" s="39">
        <v>137.24</v>
      </c>
      <c r="H4966" s="40"/>
      <c r="I4966" s="40"/>
      <c r="J4966" s="40"/>
      <c r="K4966" s="40"/>
      <c r="L4966" s="40"/>
      <c r="M4966" s="40"/>
      <c r="N4966" s="40"/>
      <c r="O4966" s="40"/>
      <c r="P4966" s="40"/>
      <c r="Q4966" s="40"/>
      <c r="R4966" s="40"/>
      <c r="S4966" s="41"/>
      <c r="T4966" s="10" t="s">
        <v>2232</v>
      </c>
      <c r="U4966" s="6" t="s">
        <v>117</v>
      </c>
      <c r="V4966" s="6" t="s">
        <v>152</v>
      </c>
      <c r="W4966" s="6" t="s">
        <v>153</v>
      </c>
      <c r="X4966" s="34" t="s">
        <v>2232</v>
      </c>
      <c r="Y4966" s="35"/>
      <c r="Z4966" s="6" t="s">
        <v>15</v>
      </c>
      <c r="AA4966" s="2"/>
    </row>
    <row r="4967" spans="1:27" ht="15" customHeight="1" x14ac:dyDescent="0.2">
      <c r="A4967" s="32"/>
      <c r="B4967" s="42"/>
      <c r="C4967" s="33"/>
      <c r="D4967" s="13"/>
      <c r="E4967" s="32"/>
      <c r="F4967" s="33"/>
      <c r="G4967" s="3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33"/>
      <c r="T4967" s="13"/>
      <c r="U4967" s="6" t="s">
        <v>122</v>
      </c>
      <c r="V4967" s="6" t="s">
        <v>15</v>
      </c>
      <c r="W4967" s="6" t="s">
        <v>15</v>
      </c>
      <c r="X4967" s="32"/>
      <c r="Y4967" s="33"/>
      <c r="Z4967" s="6" t="s">
        <v>15</v>
      </c>
      <c r="AA4967" s="2"/>
    </row>
    <row r="4968" spans="1:27" ht="3" customHeight="1" x14ac:dyDescent="0.2">
      <c r="A4968" s="15"/>
      <c r="B4968" s="16"/>
      <c r="C4968" s="16"/>
      <c r="D4968" s="16"/>
      <c r="E4968" s="16"/>
      <c r="F4968" s="16"/>
      <c r="G4968" s="16"/>
      <c r="H4968" s="16"/>
      <c r="I4968" s="16"/>
      <c r="J4968" s="16"/>
      <c r="K4968" s="16"/>
      <c r="L4968" s="16"/>
      <c r="M4968" s="16"/>
      <c r="N4968" s="16"/>
      <c r="O4968" s="16"/>
      <c r="P4968" s="16"/>
      <c r="Q4968" s="16"/>
      <c r="R4968" s="16"/>
      <c r="S4968" s="16"/>
      <c r="T4968" s="16"/>
      <c r="U4968" s="16"/>
      <c r="V4968" s="16"/>
      <c r="W4968" s="16"/>
      <c r="X4968" s="16"/>
      <c r="Y4968" s="16"/>
      <c r="Z4968" s="17"/>
      <c r="AA4968" s="2"/>
    </row>
    <row r="4969" spans="1:27" ht="12.75" customHeight="1" x14ac:dyDescent="0.2">
      <c r="A4969" s="8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2"/>
      <c r="O4969" s="2"/>
      <c r="P4969" s="21">
        <f>SUM(hList_Frame_1!B2885:B2886)</f>
        <v>137.24</v>
      </c>
      <c r="Q4969" s="21"/>
      <c r="R4969" s="21"/>
      <c r="S4969" s="21"/>
      <c r="T4969" s="2"/>
      <c r="U4969" s="2"/>
      <c r="V4969" s="2"/>
      <c r="W4969" s="2"/>
      <c r="X4969" s="2"/>
      <c r="Y4969" s="2"/>
      <c r="Z4969" s="18"/>
      <c r="AA4969" s="2"/>
    </row>
    <row r="4970" spans="1:27" ht="13.5" customHeight="1" x14ac:dyDescent="0.2">
      <c r="A4970" s="12"/>
      <c r="B4970" s="19"/>
      <c r="C4970" s="19"/>
      <c r="D4970" s="19"/>
      <c r="E4970" s="19"/>
      <c r="F4970" s="19"/>
      <c r="G4970" s="19"/>
      <c r="H4970" s="19"/>
      <c r="I4970" s="19"/>
      <c r="J4970" s="19"/>
      <c r="K4970" s="19"/>
      <c r="L4970" s="19"/>
      <c r="M4970" s="19"/>
      <c r="N4970" s="19"/>
      <c r="O4970" s="19"/>
      <c r="P4970" s="19"/>
      <c r="Q4970" s="19"/>
      <c r="R4970" s="19"/>
      <c r="S4970" s="19"/>
      <c r="T4970" s="19"/>
      <c r="U4970" s="19"/>
      <c r="V4970" s="19"/>
      <c r="W4970" s="19"/>
      <c r="X4970" s="19"/>
      <c r="Y4970" s="19"/>
      <c r="Z4970" s="20"/>
      <c r="AA4970" s="2"/>
    </row>
    <row r="4971" spans="1:27" ht="15" customHeight="1" x14ac:dyDescent="0.2">
      <c r="A4971" s="22">
        <v>423487</v>
      </c>
      <c r="B4971" s="23"/>
      <c r="C4971" s="24"/>
      <c r="D4971" s="4">
        <v>42227</v>
      </c>
      <c r="E4971" s="30" t="s">
        <v>2233</v>
      </c>
      <c r="F4971" s="31"/>
      <c r="G4971" s="27">
        <v>349.5</v>
      </c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8"/>
      <c r="S4971" s="29"/>
      <c r="T4971" s="6" t="s">
        <v>136</v>
      </c>
      <c r="U4971" s="6" t="s">
        <v>1308</v>
      </c>
      <c r="V4971" s="6" t="s">
        <v>159</v>
      </c>
      <c r="W4971" s="6" t="s">
        <v>187</v>
      </c>
      <c r="X4971" s="30" t="s">
        <v>136</v>
      </c>
      <c r="Y4971" s="31"/>
      <c r="Z4971" s="6" t="s">
        <v>188</v>
      </c>
      <c r="AA4971" s="2"/>
    </row>
    <row r="4972" spans="1:27" ht="2.25" customHeight="1" x14ac:dyDescent="0.2">
      <c r="A4972" s="15"/>
      <c r="B4972" s="16"/>
      <c r="C4972" s="16"/>
      <c r="D4972" s="16"/>
      <c r="E4972" s="16"/>
      <c r="F4972" s="16"/>
      <c r="G4972" s="16"/>
      <c r="H4972" s="16"/>
      <c r="I4972" s="16"/>
      <c r="J4972" s="16"/>
      <c r="K4972" s="16"/>
      <c r="L4972" s="16"/>
      <c r="M4972" s="16"/>
      <c r="N4972" s="16"/>
      <c r="O4972" s="16"/>
      <c r="P4972" s="16"/>
      <c r="Q4972" s="16"/>
      <c r="R4972" s="16"/>
      <c r="S4972" s="16"/>
      <c r="T4972" s="16"/>
      <c r="U4972" s="16"/>
      <c r="V4972" s="16"/>
      <c r="W4972" s="16"/>
      <c r="X4972" s="16"/>
      <c r="Y4972" s="16"/>
      <c r="Z4972" s="17"/>
      <c r="AA4972" s="2"/>
    </row>
    <row r="4973" spans="1:27" ht="13.5" customHeight="1" x14ac:dyDescent="0.2">
      <c r="A4973" s="8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N4973" s="2"/>
      <c r="O4973" s="2"/>
      <c r="P4973" s="21">
        <f>SUM(hList_Frame_1!B2887:B2887)</f>
        <v>349.5</v>
      </c>
      <c r="Q4973" s="21"/>
      <c r="R4973" s="21"/>
      <c r="S4973" s="21"/>
      <c r="T4973" s="2"/>
      <c r="U4973" s="2"/>
      <c r="V4973" s="2"/>
      <c r="W4973" s="2"/>
      <c r="X4973" s="2"/>
      <c r="Y4973" s="2"/>
      <c r="Z4973" s="18"/>
      <c r="AA4973" s="2"/>
    </row>
    <row r="4974" spans="1:27" ht="13.5" customHeight="1" x14ac:dyDescent="0.2">
      <c r="A4974" s="12"/>
      <c r="B4974" s="19"/>
      <c r="C4974" s="19"/>
      <c r="D4974" s="19"/>
      <c r="E4974" s="19"/>
      <c r="F4974" s="19"/>
      <c r="G4974" s="19"/>
      <c r="H4974" s="19"/>
      <c r="I4974" s="19"/>
      <c r="J4974" s="19"/>
      <c r="K4974" s="19"/>
      <c r="L4974" s="19"/>
      <c r="M4974" s="19"/>
      <c r="N4974" s="19"/>
      <c r="O4974" s="19"/>
      <c r="P4974" s="19"/>
      <c r="Q4974" s="19"/>
      <c r="R4974" s="19"/>
      <c r="S4974" s="19"/>
      <c r="T4974" s="19"/>
      <c r="U4974" s="19"/>
      <c r="V4974" s="19"/>
      <c r="W4974" s="19"/>
      <c r="X4974" s="19"/>
      <c r="Y4974" s="19"/>
      <c r="Z4974" s="20"/>
      <c r="AA4974" s="2"/>
    </row>
    <row r="4975" spans="1:27" ht="15" customHeight="1" x14ac:dyDescent="0.2">
      <c r="A4975" s="22">
        <v>423488</v>
      </c>
      <c r="B4975" s="23"/>
      <c r="C4975" s="24"/>
      <c r="D4975" s="4">
        <v>42227</v>
      </c>
      <c r="E4975" s="30" t="s">
        <v>2234</v>
      </c>
      <c r="F4975" s="31"/>
      <c r="G4975" s="27">
        <v>2678.45</v>
      </c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9"/>
      <c r="T4975" s="6" t="s">
        <v>2235</v>
      </c>
      <c r="U4975" s="6" t="s">
        <v>207</v>
      </c>
      <c r="V4975" s="6" t="s">
        <v>102</v>
      </c>
      <c r="W4975" s="6" t="s">
        <v>103</v>
      </c>
      <c r="X4975" s="30" t="s">
        <v>2235</v>
      </c>
      <c r="Y4975" s="31"/>
      <c r="Z4975" s="6" t="s">
        <v>15</v>
      </c>
      <c r="AA4975" s="2"/>
    </row>
    <row r="4976" spans="1:27" ht="3" customHeight="1" x14ac:dyDescent="0.2">
      <c r="A4976" s="15"/>
      <c r="B4976" s="16"/>
      <c r="C4976" s="16"/>
      <c r="D4976" s="16"/>
      <c r="E4976" s="16"/>
      <c r="F4976" s="16"/>
      <c r="G4976" s="16"/>
      <c r="H4976" s="16"/>
      <c r="I4976" s="16"/>
      <c r="J4976" s="16"/>
      <c r="K4976" s="16"/>
      <c r="L4976" s="16"/>
      <c r="M4976" s="16"/>
      <c r="N4976" s="16"/>
      <c r="O4976" s="16"/>
      <c r="P4976" s="16"/>
      <c r="Q4976" s="16"/>
      <c r="R4976" s="16"/>
      <c r="S4976" s="16"/>
      <c r="T4976" s="16"/>
      <c r="U4976" s="16"/>
      <c r="V4976" s="16"/>
      <c r="W4976" s="16"/>
      <c r="X4976" s="16"/>
      <c r="Y4976" s="16"/>
      <c r="Z4976" s="17"/>
      <c r="AA4976" s="2"/>
    </row>
    <row r="4977" spans="1:27" ht="12.75" customHeight="1" x14ac:dyDescent="0.2">
      <c r="A4977" s="8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1">
        <f>SUM(hList_Frame_1!B2888:B2888)</f>
        <v>2678.45</v>
      </c>
      <c r="N4977" s="21"/>
      <c r="O4977" s="21"/>
      <c r="P4977" s="21"/>
      <c r="Q4977" s="21"/>
      <c r="R4977" s="21"/>
      <c r="S4977" s="21"/>
      <c r="T4977" s="2"/>
      <c r="U4977" s="2"/>
      <c r="V4977" s="2"/>
      <c r="W4977" s="2"/>
      <c r="X4977" s="2"/>
      <c r="Y4977" s="2"/>
      <c r="Z4977" s="18"/>
      <c r="AA4977" s="2"/>
    </row>
    <row r="4978" spans="1:27" ht="14.25" customHeight="1" x14ac:dyDescent="0.2">
      <c r="A4978" s="12"/>
      <c r="B4978" s="19"/>
      <c r="C4978" s="19"/>
      <c r="D4978" s="19"/>
      <c r="E4978" s="19"/>
      <c r="F4978" s="19"/>
      <c r="G4978" s="19"/>
      <c r="H4978" s="19"/>
      <c r="I4978" s="19"/>
      <c r="J4978" s="19"/>
      <c r="K4978" s="19"/>
      <c r="L4978" s="19"/>
      <c r="M4978" s="19"/>
      <c r="N4978" s="19"/>
      <c r="O4978" s="19"/>
      <c r="P4978" s="19"/>
      <c r="Q4978" s="19"/>
      <c r="R4978" s="19"/>
      <c r="S4978" s="19"/>
      <c r="T4978" s="19"/>
      <c r="U4978" s="19"/>
      <c r="V4978" s="19"/>
      <c r="W4978" s="19"/>
      <c r="X4978" s="19"/>
      <c r="Y4978" s="19"/>
      <c r="Z4978" s="20"/>
      <c r="AA4978" s="2"/>
    </row>
    <row r="4979" spans="1:27" ht="15" customHeight="1" x14ac:dyDescent="0.2">
      <c r="A4979" s="22">
        <v>423489</v>
      </c>
      <c r="B4979" s="23"/>
      <c r="C4979" s="24"/>
      <c r="D4979" s="4">
        <v>42227</v>
      </c>
      <c r="E4979" s="30" t="s">
        <v>2236</v>
      </c>
      <c r="F4979" s="31"/>
      <c r="G4979" s="27">
        <v>986.01</v>
      </c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9"/>
      <c r="T4979" s="6" t="s">
        <v>89</v>
      </c>
      <c r="U4979" s="6" t="s">
        <v>261</v>
      </c>
      <c r="V4979" s="6" t="s">
        <v>159</v>
      </c>
      <c r="W4979" s="6" t="s">
        <v>262</v>
      </c>
      <c r="X4979" s="30" t="s">
        <v>89</v>
      </c>
      <c r="Y4979" s="31"/>
      <c r="Z4979" s="6" t="s">
        <v>15</v>
      </c>
      <c r="AA4979" s="2"/>
    </row>
    <row r="4980" spans="1:27" ht="2.25" customHeight="1" x14ac:dyDescent="0.2">
      <c r="A4980" s="15"/>
      <c r="B4980" s="16"/>
      <c r="C4980" s="16"/>
      <c r="D4980" s="16"/>
      <c r="E4980" s="16"/>
      <c r="F4980" s="16"/>
      <c r="G4980" s="16"/>
      <c r="H4980" s="16"/>
      <c r="I4980" s="16"/>
      <c r="J4980" s="16"/>
      <c r="K4980" s="16"/>
      <c r="L4980" s="16"/>
      <c r="M4980" s="16"/>
      <c r="N4980" s="16"/>
      <c r="O4980" s="16"/>
      <c r="P4980" s="16"/>
      <c r="Q4980" s="16"/>
      <c r="R4980" s="16"/>
      <c r="S4980" s="16"/>
      <c r="T4980" s="16"/>
      <c r="U4980" s="16"/>
      <c r="V4980" s="16"/>
      <c r="W4980" s="16"/>
      <c r="X4980" s="16"/>
      <c r="Y4980" s="16"/>
      <c r="Z4980" s="17"/>
      <c r="AA4980" s="2"/>
    </row>
    <row r="4981" spans="1:27" ht="13.5" customHeight="1" x14ac:dyDescent="0.2">
      <c r="A4981" s="8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2"/>
      <c r="O4981" s="2"/>
      <c r="P4981" s="21">
        <f>SUM(hList_Frame_1!B2889:B2889)</f>
        <v>986.01</v>
      </c>
      <c r="Q4981" s="21"/>
      <c r="R4981" s="21"/>
      <c r="S4981" s="21"/>
      <c r="T4981" s="2"/>
      <c r="U4981" s="2"/>
      <c r="V4981" s="2"/>
      <c r="W4981" s="2"/>
      <c r="X4981" s="2"/>
      <c r="Y4981" s="2"/>
      <c r="Z4981" s="18"/>
      <c r="AA4981" s="2"/>
    </row>
    <row r="4982" spans="1:27" ht="13.5" customHeight="1" x14ac:dyDescent="0.2">
      <c r="A4982" s="12"/>
      <c r="B4982" s="19"/>
      <c r="C4982" s="19"/>
      <c r="D4982" s="19"/>
      <c r="E4982" s="19"/>
      <c r="F4982" s="19"/>
      <c r="G4982" s="19"/>
      <c r="H4982" s="19"/>
      <c r="I4982" s="19"/>
      <c r="J4982" s="19"/>
      <c r="K4982" s="19"/>
      <c r="L4982" s="19"/>
      <c r="M4982" s="19"/>
      <c r="N4982" s="19"/>
      <c r="O4982" s="19"/>
      <c r="P4982" s="19"/>
      <c r="Q4982" s="19"/>
      <c r="R4982" s="19"/>
      <c r="S4982" s="19"/>
      <c r="T4982" s="19"/>
      <c r="U4982" s="19"/>
      <c r="V4982" s="19"/>
      <c r="W4982" s="19"/>
      <c r="X4982" s="19"/>
      <c r="Y4982" s="19"/>
      <c r="Z4982" s="20"/>
      <c r="AA4982" s="2"/>
    </row>
    <row r="4983" spans="1:27" ht="15" customHeight="1" x14ac:dyDescent="0.2">
      <c r="A4983" s="22">
        <v>423116</v>
      </c>
      <c r="B4983" s="23"/>
      <c r="C4983" s="24"/>
      <c r="D4983" s="4">
        <v>42227</v>
      </c>
      <c r="E4983" s="30" t="s">
        <v>2237</v>
      </c>
      <c r="F4983" s="31"/>
      <c r="G4983" s="27">
        <v>141.82</v>
      </c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9"/>
      <c r="T4983" s="6" t="s">
        <v>15</v>
      </c>
      <c r="U4983" s="6" t="s">
        <v>1838</v>
      </c>
      <c r="V4983" s="6" t="s">
        <v>1496</v>
      </c>
      <c r="W4983" s="6" t="s">
        <v>1497</v>
      </c>
      <c r="X4983" s="30" t="s">
        <v>15</v>
      </c>
      <c r="Y4983" s="31"/>
      <c r="Z4983" s="6" t="s">
        <v>15</v>
      </c>
      <c r="AA4983" s="2"/>
    </row>
    <row r="4984" spans="1:27" ht="2.25" customHeight="1" x14ac:dyDescent="0.2">
      <c r="A4984" s="15"/>
      <c r="B4984" s="16"/>
      <c r="C4984" s="16"/>
      <c r="D4984" s="16"/>
      <c r="E4984" s="16"/>
      <c r="F4984" s="16"/>
      <c r="G4984" s="16"/>
      <c r="H4984" s="16"/>
      <c r="I4984" s="16"/>
      <c r="J4984" s="16"/>
      <c r="K4984" s="16"/>
      <c r="L4984" s="16"/>
      <c r="M4984" s="16"/>
      <c r="N4984" s="16"/>
      <c r="O4984" s="16"/>
      <c r="P4984" s="16"/>
      <c r="Q4984" s="16"/>
      <c r="R4984" s="16"/>
      <c r="S4984" s="16"/>
      <c r="T4984" s="16"/>
      <c r="U4984" s="16"/>
      <c r="V4984" s="16"/>
      <c r="W4984" s="16"/>
      <c r="X4984" s="16"/>
      <c r="Y4984" s="16"/>
      <c r="Z4984" s="17"/>
      <c r="AA4984" s="2"/>
    </row>
    <row r="4985" spans="1:27" ht="12.75" customHeight="1" x14ac:dyDescent="0.2">
      <c r="A4985" s="8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2"/>
      <c r="O4985" s="2"/>
      <c r="P4985" s="21">
        <f>SUM(hList_Frame_1!B2890:B2890)</f>
        <v>141.82</v>
      </c>
      <c r="Q4985" s="21"/>
      <c r="R4985" s="21"/>
      <c r="S4985" s="21"/>
      <c r="T4985" s="2"/>
      <c r="U4985" s="2"/>
      <c r="V4985" s="2"/>
      <c r="W4985" s="2"/>
      <c r="X4985" s="2"/>
      <c r="Y4985" s="2"/>
      <c r="Z4985" s="18"/>
      <c r="AA4985" s="2"/>
    </row>
    <row r="4986" spans="1:27" ht="14.25" customHeight="1" x14ac:dyDescent="0.2">
      <c r="A4986" s="12"/>
      <c r="B4986" s="19"/>
      <c r="C4986" s="19"/>
      <c r="D4986" s="19"/>
      <c r="E4986" s="19"/>
      <c r="F4986" s="19"/>
      <c r="G4986" s="19"/>
      <c r="H4986" s="19"/>
      <c r="I4986" s="19"/>
      <c r="J4986" s="19"/>
      <c r="K4986" s="19"/>
      <c r="L4986" s="19"/>
      <c r="M4986" s="19"/>
      <c r="N4986" s="19"/>
      <c r="O4986" s="19"/>
      <c r="P4986" s="19"/>
      <c r="Q4986" s="19"/>
      <c r="R4986" s="19"/>
      <c r="S4986" s="19"/>
      <c r="T4986" s="19"/>
      <c r="U4986" s="19"/>
      <c r="V4986" s="19"/>
      <c r="W4986" s="19"/>
      <c r="X4986" s="19"/>
      <c r="Y4986" s="19"/>
      <c r="Z4986" s="20"/>
      <c r="AA4986" s="2"/>
    </row>
    <row r="4987" spans="1:27" ht="15" customHeight="1" x14ac:dyDescent="0.2">
      <c r="A4987" s="22">
        <v>423490</v>
      </c>
      <c r="B4987" s="23"/>
      <c r="C4987" s="24"/>
      <c r="D4987" s="4">
        <v>42227</v>
      </c>
      <c r="E4987" s="30" t="s">
        <v>2238</v>
      </c>
      <c r="F4987" s="31"/>
      <c r="G4987" s="27">
        <v>141.94999999999999</v>
      </c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9"/>
      <c r="T4987" s="6" t="s">
        <v>136</v>
      </c>
      <c r="U4987" s="6" t="s">
        <v>1706</v>
      </c>
      <c r="V4987" s="6" t="s">
        <v>159</v>
      </c>
      <c r="W4987" s="6" t="s">
        <v>262</v>
      </c>
      <c r="X4987" s="30" t="s">
        <v>136</v>
      </c>
      <c r="Y4987" s="31"/>
      <c r="Z4987" s="6" t="s">
        <v>15</v>
      </c>
      <c r="AA4987" s="2"/>
    </row>
    <row r="4988" spans="1:27" ht="2.25" customHeight="1" x14ac:dyDescent="0.2">
      <c r="A4988" s="15"/>
      <c r="B4988" s="16"/>
      <c r="C4988" s="16"/>
      <c r="D4988" s="16"/>
      <c r="E4988" s="16"/>
      <c r="F4988" s="16"/>
      <c r="G4988" s="16"/>
      <c r="H4988" s="16"/>
      <c r="I4988" s="16"/>
      <c r="J4988" s="16"/>
      <c r="K4988" s="16"/>
      <c r="L4988" s="16"/>
      <c r="M4988" s="16"/>
      <c r="N4988" s="16"/>
      <c r="O4988" s="16"/>
      <c r="P4988" s="16"/>
      <c r="Q4988" s="16"/>
      <c r="R4988" s="16"/>
      <c r="S4988" s="16"/>
      <c r="T4988" s="16"/>
      <c r="U4988" s="16"/>
      <c r="V4988" s="16"/>
      <c r="W4988" s="16"/>
      <c r="X4988" s="16"/>
      <c r="Y4988" s="16"/>
      <c r="Z4988" s="17"/>
      <c r="AA4988" s="2"/>
    </row>
    <row r="4989" spans="1:27" ht="13.5" customHeight="1" x14ac:dyDescent="0.2">
      <c r="A4989" s="8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2"/>
      <c r="O4989" s="2"/>
      <c r="P4989" s="21">
        <f>SUM(hList_Frame_1!B2891:B2891)</f>
        <v>141.94999999999999</v>
      </c>
      <c r="Q4989" s="21"/>
      <c r="R4989" s="21"/>
      <c r="S4989" s="21"/>
      <c r="T4989" s="2"/>
      <c r="U4989" s="2"/>
      <c r="V4989" s="2"/>
      <c r="W4989" s="2"/>
      <c r="X4989" s="2"/>
      <c r="Y4989" s="2"/>
      <c r="Z4989" s="18"/>
      <c r="AA4989" s="2"/>
    </row>
    <row r="4990" spans="1:27" ht="13.5" customHeight="1" x14ac:dyDescent="0.2">
      <c r="A4990" s="12"/>
      <c r="B4990" s="19"/>
      <c r="C4990" s="19"/>
      <c r="D4990" s="19"/>
      <c r="E4990" s="19"/>
      <c r="F4990" s="19"/>
      <c r="G4990" s="19"/>
      <c r="H4990" s="19"/>
      <c r="I4990" s="19"/>
      <c r="J4990" s="19"/>
      <c r="K4990" s="19"/>
      <c r="L4990" s="19"/>
      <c r="M4990" s="19"/>
      <c r="N4990" s="19"/>
      <c r="O4990" s="19"/>
      <c r="P4990" s="19"/>
      <c r="Q4990" s="19"/>
      <c r="R4990" s="19"/>
      <c r="S4990" s="19"/>
      <c r="T4990" s="19"/>
      <c r="U4990" s="19"/>
      <c r="V4990" s="19"/>
      <c r="W4990" s="19"/>
      <c r="X4990" s="19"/>
      <c r="Y4990" s="19"/>
      <c r="Z4990" s="20"/>
      <c r="AA4990" s="2"/>
    </row>
    <row r="4991" spans="1:27" ht="15" customHeight="1" x14ac:dyDescent="0.2">
      <c r="A4991" s="22">
        <v>423914</v>
      </c>
      <c r="B4991" s="23"/>
      <c r="C4991" s="24"/>
      <c r="D4991" s="4">
        <v>42234</v>
      </c>
      <c r="E4991" s="30" t="s">
        <v>2239</v>
      </c>
      <c r="F4991" s="31"/>
      <c r="G4991" s="27">
        <v>425</v>
      </c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9"/>
      <c r="T4991" s="6" t="s">
        <v>177</v>
      </c>
      <c r="U4991" s="6" t="s">
        <v>241</v>
      </c>
      <c r="V4991" s="6" t="s">
        <v>618</v>
      </c>
      <c r="W4991" s="6" t="s">
        <v>619</v>
      </c>
      <c r="X4991" s="30" t="s">
        <v>177</v>
      </c>
      <c r="Y4991" s="31"/>
      <c r="Z4991" s="6" t="s">
        <v>15</v>
      </c>
      <c r="AA4991" s="2"/>
    </row>
    <row r="4992" spans="1:27" ht="2.25" customHeight="1" x14ac:dyDescent="0.2">
      <c r="A4992" s="15"/>
      <c r="B4992" s="16"/>
      <c r="C4992" s="16"/>
      <c r="D4992" s="16"/>
      <c r="E4992" s="16"/>
      <c r="F4992" s="16"/>
      <c r="G4992" s="16"/>
      <c r="H4992" s="16"/>
      <c r="I4992" s="16"/>
      <c r="J4992" s="16"/>
      <c r="K4992" s="16"/>
      <c r="L4992" s="16"/>
      <c r="M4992" s="16"/>
      <c r="N4992" s="16"/>
      <c r="O4992" s="16"/>
      <c r="P4992" s="16"/>
      <c r="Q4992" s="16"/>
      <c r="R4992" s="16"/>
      <c r="S4992" s="16"/>
      <c r="T4992" s="16"/>
      <c r="U4992" s="16"/>
      <c r="V4992" s="16"/>
      <c r="W4992" s="16"/>
      <c r="X4992" s="16"/>
      <c r="Y4992" s="16"/>
      <c r="Z4992" s="17"/>
      <c r="AA4992" s="2"/>
    </row>
    <row r="4993" spans="1:27" ht="12.75" customHeight="1" x14ac:dyDescent="0.2">
      <c r="A4993" s="8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2"/>
      <c r="O4993" s="2"/>
      <c r="P4993" s="21">
        <f>SUM(hList_Frame_1!B2892:B2892)</f>
        <v>425</v>
      </c>
      <c r="Q4993" s="21"/>
      <c r="R4993" s="21"/>
      <c r="S4993" s="21"/>
      <c r="T4993" s="2"/>
      <c r="U4993" s="2"/>
      <c r="V4993" s="2"/>
      <c r="W4993" s="2"/>
      <c r="X4993" s="2"/>
      <c r="Y4993" s="2"/>
      <c r="Z4993" s="18"/>
      <c r="AA4993" s="2"/>
    </row>
    <row r="4994" spans="1:27" ht="14.25" customHeight="1" x14ac:dyDescent="0.2">
      <c r="A4994" s="12"/>
      <c r="B4994" s="19"/>
      <c r="C4994" s="19"/>
      <c r="D4994" s="19"/>
      <c r="E4994" s="19"/>
      <c r="F4994" s="19"/>
      <c r="G4994" s="19"/>
      <c r="H4994" s="19"/>
      <c r="I4994" s="19"/>
      <c r="J4994" s="19"/>
      <c r="K4994" s="19"/>
      <c r="L4994" s="19"/>
      <c r="M4994" s="19"/>
      <c r="N4994" s="19"/>
      <c r="O4994" s="19"/>
      <c r="P4994" s="19"/>
      <c r="Q4994" s="19"/>
      <c r="R4994" s="19"/>
      <c r="S4994" s="19"/>
      <c r="T4994" s="19"/>
      <c r="U4994" s="19"/>
      <c r="V4994" s="19"/>
      <c r="W4994" s="19"/>
      <c r="X4994" s="19"/>
      <c r="Y4994" s="19"/>
      <c r="Z4994" s="20"/>
      <c r="AA4994" s="2"/>
    </row>
    <row r="4995" spans="1:27" ht="15" customHeight="1" x14ac:dyDescent="0.2">
      <c r="A4995" s="22">
        <v>423491</v>
      </c>
      <c r="B4995" s="23"/>
      <c r="C4995" s="24"/>
      <c r="D4995" s="4">
        <v>42227</v>
      </c>
      <c r="E4995" s="30" t="s">
        <v>2240</v>
      </c>
      <c r="F4995" s="31"/>
      <c r="G4995" s="27">
        <v>254.98</v>
      </c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9"/>
      <c r="T4995" s="6" t="s">
        <v>89</v>
      </c>
      <c r="U4995" s="6" t="s">
        <v>261</v>
      </c>
      <c r="V4995" s="6" t="s">
        <v>159</v>
      </c>
      <c r="W4995" s="6" t="s">
        <v>262</v>
      </c>
      <c r="X4995" s="30" t="s">
        <v>89</v>
      </c>
      <c r="Y4995" s="31"/>
      <c r="Z4995" s="6" t="s">
        <v>15</v>
      </c>
      <c r="AA4995" s="2"/>
    </row>
    <row r="4996" spans="1:27" ht="2.25" customHeight="1" x14ac:dyDescent="0.2">
      <c r="A4996" s="15"/>
      <c r="B4996" s="16"/>
      <c r="C4996" s="16"/>
      <c r="D4996" s="16"/>
      <c r="E4996" s="16"/>
      <c r="F4996" s="16"/>
      <c r="G4996" s="16"/>
      <c r="H4996" s="16"/>
      <c r="I4996" s="16"/>
      <c r="J4996" s="16"/>
      <c r="K4996" s="16"/>
      <c r="L4996" s="16"/>
      <c r="M4996" s="16"/>
      <c r="N4996" s="16"/>
      <c r="O4996" s="16"/>
      <c r="P4996" s="16"/>
      <c r="Q4996" s="16"/>
      <c r="R4996" s="16"/>
      <c r="S4996" s="16"/>
      <c r="T4996" s="16"/>
      <c r="U4996" s="16"/>
      <c r="V4996" s="16"/>
      <c r="W4996" s="16"/>
      <c r="X4996" s="16"/>
      <c r="Y4996" s="16"/>
      <c r="Z4996" s="17"/>
      <c r="AA4996" s="2"/>
    </row>
    <row r="4997" spans="1:27" ht="13.5" customHeight="1" x14ac:dyDescent="0.2">
      <c r="A4997" s="8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"/>
      <c r="M4997" s="2"/>
      <c r="N4997" s="2"/>
      <c r="O4997" s="2"/>
      <c r="P4997" s="21">
        <f>SUM(hList_Frame_1!B2893:B2893)</f>
        <v>254.98</v>
      </c>
      <c r="Q4997" s="21"/>
      <c r="R4997" s="21"/>
      <c r="S4997" s="21"/>
      <c r="T4997" s="2"/>
      <c r="U4997" s="2"/>
      <c r="V4997" s="2"/>
      <c r="W4997" s="2"/>
      <c r="X4997" s="2"/>
      <c r="Y4997" s="2"/>
      <c r="Z4997" s="18"/>
      <c r="AA4997" s="2"/>
    </row>
    <row r="4998" spans="1:27" ht="13.5" customHeight="1" x14ac:dyDescent="0.2">
      <c r="A4998" s="12"/>
      <c r="B4998" s="19"/>
      <c r="C4998" s="19"/>
      <c r="D4998" s="19"/>
      <c r="E4998" s="19"/>
      <c r="F4998" s="19"/>
      <c r="G4998" s="19"/>
      <c r="H4998" s="19"/>
      <c r="I4998" s="19"/>
      <c r="J4998" s="19"/>
      <c r="K4998" s="19"/>
      <c r="L4998" s="19"/>
      <c r="M4998" s="19"/>
      <c r="N4998" s="19"/>
      <c r="O4998" s="19"/>
      <c r="P4998" s="19"/>
      <c r="Q4998" s="19"/>
      <c r="R4998" s="19"/>
      <c r="S4998" s="19"/>
      <c r="T4998" s="19"/>
      <c r="U4998" s="19"/>
      <c r="V4998" s="19"/>
      <c r="W4998" s="19"/>
      <c r="X4998" s="19"/>
      <c r="Y4998" s="19"/>
      <c r="Z4998" s="20"/>
      <c r="AA4998" s="2"/>
    </row>
    <row r="4999" spans="1:27" ht="15" customHeight="1" x14ac:dyDescent="0.2">
      <c r="A4999" s="36">
        <v>423492</v>
      </c>
      <c r="B4999" s="37"/>
      <c r="C4999" s="38"/>
      <c r="D4999" s="7">
        <v>42227</v>
      </c>
      <c r="E4999" s="34" t="s">
        <v>2241</v>
      </c>
      <c r="F4999" s="35"/>
      <c r="G4999" s="39">
        <v>477.44</v>
      </c>
      <c r="H4999" s="40"/>
      <c r="I4999" s="40"/>
      <c r="J4999" s="40"/>
      <c r="K4999" s="40"/>
      <c r="L4999" s="40"/>
      <c r="M4999" s="40"/>
      <c r="N4999" s="40"/>
      <c r="O4999" s="40"/>
      <c r="P4999" s="40"/>
      <c r="Q4999" s="40"/>
      <c r="R4999" s="40"/>
      <c r="S4999" s="41"/>
      <c r="T4999" s="10" t="s">
        <v>89</v>
      </c>
      <c r="U4999" s="10" t="s">
        <v>261</v>
      </c>
      <c r="V4999" s="10" t="s">
        <v>159</v>
      </c>
      <c r="W4999" s="10" t="s">
        <v>262</v>
      </c>
      <c r="X4999" s="34" t="s">
        <v>89</v>
      </c>
      <c r="Y4999" s="35"/>
      <c r="Z4999" s="10" t="s">
        <v>15</v>
      </c>
      <c r="AA4999" s="2"/>
    </row>
    <row r="5000" spans="1:27" ht="14.25" customHeight="1" x14ac:dyDescent="0.2">
      <c r="A5000" s="25"/>
      <c r="B5000" s="43"/>
      <c r="C5000" s="26"/>
      <c r="D5000" s="9"/>
      <c r="E5000" s="25"/>
      <c r="F5000" s="26"/>
      <c r="G5000" s="25"/>
      <c r="H5000" s="43"/>
      <c r="I5000" s="43"/>
      <c r="J5000" s="43"/>
      <c r="K5000" s="43"/>
      <c r="L5000" s="43"/>
      <c r="M5000" s="43"/>
      <c r="N5000" s="43"/>
      <c r="O5000" s="43"/>
      <c r="P5000" s="43"/>
      <c r="Q5000" s="43"/>
      <c r="R5000" s="43"/>
      <c r="S5000" s="26"/>
      <c r="T5000" s="9"/>
      <c r="U5000" s="9"/>
      <c r="V5000" s="9"/>
      <c r="W5000" s="9"/>
      <c r="X5000" s="25"/>
      <c r="Y5000" s="26"/>
      <c r="Z5000" s="11" t="s">
        <v>15</v>
      </c>
      <c r="AA5000" s="2"/>
    </row>
    <row r="5001" spans="1:27" ht="14.25" customHeight="1" x14ac:dyDescent="0.2">
      <c r="A5001" s="25"/>
      <c r="B5001" s="43"/>
      <c r="C5001" s="26"/>
      <c r="D5001" s="9"/>
      <c r="E5001" s="25"/>
      <c r="F5001" s="26"/>
      <c r="G5001" s="25"/>
      <c r="H5001" s="43"/>
      <c r="I5001" s="43"/>
      <c r="J5001" s="43"/>
      <c r="K5001" s="43"/>
      <c r="L5001" s="43"/>
      <c r="M5001" s="43"/>
      <c r="N5001" s="43"/>
      <c r="O5001" s="43"/>
      <c r="P5001" s="43"/>
      <c r="Q5001" s="43"/>
      <c r="R5001" s="43"/>
      <c r="S5001" s="26"/>
      <c r="T5001" s="9"/>
      <c r="U5001" s="9"/>
      <c r="V5001" s="9"/>
      <c r="W5001" s="9"/>
      <c r="X5001" s="25"/>
      <c r="Y5001" s="26"/>
      <c r="Z5001" s="11" t="s">
        <v>15</v>
      </c>
      <c r="AA5001" s="2"/>
    </row>
    <row r="5002" spans="1:27" ht="14.25" customHeight="1" x14ac:dyDescent="0.2">
      <c r="A5002" s="25"/>
      <c r="B5002" s="43"/>
      <c r="C5002" s="26"/>
      <c r="D5002" s="9"/>
      <c r="E5002" s="25"/>
      <c r="F5002" s="26"/>
      <c r="G5002" s="25"/>
      <c r="H5002" s="43"/>
      <c r="I5002" s="43"/>
      <c r="J5002" s="43"/>
      <c r="K5002" s="43"/>
      <c r="L5002" s="43"/>
      <c r="M5002" s="43"/>
      <c r="N5002" s="43"/>
      <c r="O5002" s="43"/>
      <c r="P5002" s="43"/>
      <c r="Q5002" s="43"/>
      <c r="R5002" s="43"/>
      <c r="S5002" s="26"/>
      <c r="T5002" s="9"/>
      <c r="U5002" s="9"/>
      <c r="V5002" s="9"/>
      <c r="W5002" s="9"/>
      <c r="X5002" s="25"/>
      <c r="Y5002" s="26"/>
      <c r="Z5002" s="11" t="s">
        <v>15</v>
      </c>
      <c r="AA5002" s="2"/>
    </row>
    <row r="5003" spans="1:27" ht="14.25" customHeight="1" x14ac:dyDescent="0.2">
      <c r="A5003" s="25"/>
      <c r="B5003" s="43"/>
      <c r="C5003" s="26"/>
      <c r="D5003" s="9"/>
      <c r="E5003" s="25"/>
      <c r="F5003" s="26"/>
      <c r="G5003" s="25"/>
      <c r="H5003" s="43"/>
      <c r="I5003" s="43"/>
      <c r="J5003" s="43"/>
      <c r="K5003" s="43"/>
      <c r="L5003" s="43"/>
      <c r="M5003" s="43"/>
      <c r="N5003" s="43"/>
      <c r="O5003" s="43"/>
      <c r="P5003" s="43"/>
      <c r="Q5003" s="43"/>
      <c r="R5003" s="43"/>
      <c r="S5003" s="26"/>
      <c r="T5003" s="9"/>
      <c r="U5003" s="9"/>
      <c r="V5003" s="9"/>
      <c r="W5003" s="9"/>
      <c r="X5003" s="25"/>
      <c r="Y5003" s="26"/>
      <c r="Z5003" s="11" t="s">
        <v>15</v>
      </c>
      <c r="AA5003" s="2"/>
    </row>
    <row r="5004" spans="1:27" ht="14.25" customHeight="1" x14ac:dyDescent="0.2">
      <c r="A5004" s="25"/>
      <c r="B5004" s="43"/>
      <c r="C5004" s="26"/>
      <c r="D5004" s="9"/>
      <c r="E5004" s="25"/>
      <c r="F5004" s="26"/>
      <c r="G5004" s="25"/>
      <c r="H5004" s="43"/>
      <c r="I5004" s="43"/>
      <c r="J5004" s="43"/>
      <c r="K5004" s="43"/>
      <c r="L5004" s="43"/>
      <c r="M5004" s="43"/>
      <c r="N5004" s="43"/>
      <c r="O5004" s="43"/>
      <c r="P5004" s="43"/>
      <c r="Q5004" s="43"/>
      <c r="R5004" s="43"/>
      <c r="S5004" s="26"/>
      <c r="T5004" s="9"/>
      <c r="U5004" s="9"/>
      <c r="V5004" s="9"/>
      <c r="W5004" s="9"/>
      <c r="X5004" s="25"/>
      <c r="Y5004" s="26"/>
      <c r="Z5004" s="11" t="s">
        <v>15</v>
      </c>
      <c r="AA5004" s="2"/>
    </row>
    <row r="5005" spans="1:27" ht="14.25" customHeight="1" x14ac:dyDescent="0.2">
      <c r="A5005" s="32"/>
      <c r="B5005" s="42"/>
      <c r="C5005" s="33"/>
      <c r="D5005" s="13"/>
      <c r="E5005" s="32"/>
      <c r="F5005" s="33"/>
      <c r="G5005" s="3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33"/>
      <c r="T5005" s="13"/>
      <c r="U5005" s="13"/>
      <c r="V5005" s="13"/>
      <c r="W5005" s="13"/>
      <c r="X5005" s="32"/>
      <c r="Y5005" s="33"/>
      <c r="Z5005" s="14" t="s">
        <v>15</v>
      </c>
      <c r="AA5005" s="2"/>
    </row>
    <row r="5006" spans="1:27" ht="2.25" customHeight="1" x14ac:dyDescent="0.2">
      <c r="A5006" s="15"/>
      <c r="B5006" s="16"/>
      <c r="C5006" s="16"/>
      <c r="D5006" s="16"/>
      <c r="E5006" s="16"/>
      <c r="F5006" s="16"/>
      <c r="G5006" s="16"/>
      <c r="H5006" s="16"/>
      <c r="I5006" s="16"/>
      <c r="J5006" s="16"/>
      <c r="K5006" s="16"/>
      <c r="L5006" s="16"/>
      <c r="M5006" s="16"/>
      <c r="N5006" s="16"/>
      <c r="O5006" s="16"/>
      <c r="P5006" s="16"/>
      <c r="Q5006" s="16"/>
      <c r="R5006" s="16"/>
      <c r="S5006" s="16"/>
      <c r="T5006" s="16"/>
      <c r="U5006" s="16"/>
      <c r="V5006" s="16"/>
      <c r="W5006" s="16"/>
      <c r="X5006" s="16"/>
      <c r="Y5006" s="16"/>
      <c r="Z5006" s="17"/>
      <c r="AA5006" s="2"/>
    </row>
    <row r="5007" spans="1:27" ht="12.75" customHeight="1" x14ac:dyDescent="0.2">
      <c r="A5007" s="8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  <c r="N5007" s="2"/>
      <c r="O5007" s="2"/>
      <c r="P5007" s="21">
        <f>SUM(hList_Frame_1!B2894:B2900)</f>
        <v>477.44</v>
      </c>
      <c r="Q5007" s="21"/>
      <c r="R5007" s="21"/>
      <c r="S5007" s="21"/>
      <c r="T5007" s="2"/>
      <c r="U5007" s="2"/>
      <c r="V5007" s="2"/>
      <c r="W5007" s="2"/>
      <c r="X5007" s="2"/>
      <c r="Y5007" s="2"/>
      <c r="Z5007" s="18"/>
      <c r="AA5007" s="2"/>
    </row>
    <row r="5008" spans="1:27" ht="14.25" customHeight="1" x14ac:dyDescent="0.2">
      <c r="A5008" s="12"/>
      <c r="B5008" s="19"/>
      <c r="C5008" s="19"/>
      <c r="D5008" s="19"/>
      <c r="E5008" s="19"/>
      <c r="F5008" s="19"/>
      <c r="G5008" s="19"/>
      <c r="H5008" s="19"/>
      <c r="I5008" s="19"/>
      <c r="J5008" s="19"/>
      <c r="K5008" s="19"/>
      <c r="L5008" s="19"/>
      <c r="M5008" s="19"/>
      <c r="N5008" s="19"/>
      <c r="O5008" s="19"/>
      <c r="P5008" s="19"/>
      <c r="Q5008" s="19"/>
      <c r="R5008" s="19"/>
      <c r="S5008" s="19"/>
      <c r="T5008" s="19"/>
      <c r="U5008" s="19"/>
      <c r="V5008" s="19"/>
      <c r="W5008" s="19"/>
      <c r="X5008" s="19"/>
      <c r="Y5008" s="19"/>
      <c r="Z5008" s="20"/>
      <c r="AA5008" s="2"/>
    </row>
    <row r="5009" spans="1:27" ht="15" customHeight="1" x14ac:dyDescent="0.2">
      <c r="A5009" s="22">
        <v>423083</v>
      </c>
      <c r="B5009" s="23"/>
      <c r="C5009" s="24"/>
      <c r="D5009" s="4">
        <v>42220</v>
      </c>
      <c r="E5009" s="30" t="s">
        <v>2242</v>
      </c>
      <c r="F5009" s="31"/>
      <c r="G5009" s="27">
        <v>48.44</v>
      </c>
      <c r="H5009" s="28"/>
      <c r="I5009" s="28"/>
      <c r="J5009" s="28"/>
      <c r="K5009" s="28"/>
      <c r="L5009" s="28"/>
      <c r="M5009" s="28"/>
      <c r="N5009" s="28"/>
      <c r="O5009" s="28"/>
      <c r="P5009" s="28"/>
      <c r="Q5009" s="28"/>
      <c r="R5009" s="28"/>
      <c r="S5009" s="29"/>
      <c r="T5009" s="6" t="s">
        <v>2243</v>
      </c>
      <c r="U5009" s="6" t="s">
        <v>117</v>
      </c>
      <c r="V5009" s="6" t="s">
        <v>159</v>
      </c>
      <c r="W5009" s="6" t="s">
        <v>262</v>
      </c>
      <c r="X5009" s="30" t="s">
        <v>2243</v>
      </c>
      <c r="Y5009" s="31"/>
      <c r="Z5009" s="6" t="s">
        <v>15</v>
      </c>
      <c r="AA5009" s="2"/>
    </row>
    <row r="5010" spans="1:27" ht="2.25" customHeight="1" x14ac:dyDescent="0.2">
      <c r="A5010" s="15"/>
      <c r="B5010" s="16"/>
      <c r="C5010" s="16"/>
      <c r="D5010" s="16"/>
      <c r="E5010" s="16"/>
      <c r="F5010" s="16"/>
      <c r="G5010" s="16"/>
      <c r="H5010" s="16"/>
      <c r="I5010" s="16"/>
      <c r="J5010" s="16"/>
      <c r="K5010" s="16"/>
      <c r="L5010" s="16"/>
      <c r="M5010" s="16"/>
      <c r="N5010" s="16"/>
      <c r="O5010" s="16"/>
      <c r="P5010" s="16"/>
      <c r="Q5010" s="16"/>
      <c r="R5010" s="16"/>
      <c r="S5010" s="16"/>
      <c r="T5010" s="16"/>
      <c r="U5010" s="16"/>
      <c r="V5010" s="16"/>
      <c r="W5010" s="16"/>
      <c r="X5010" s="16"/>
      <c r="Y5010" s="16"/>
      <c r="Z5010" s="17"/>
      <c r="AA5010" s="2"/>
    </row>
    <row r="5011" spans="1:27" ht="13.5" customHeight="1" x14ac:dyDescent="0.2">
      <c r="A5011" s="8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21">
        <f>SUM(hList_Frame_1!B2901:B2901)</f>
        <v>48.44</v>
      </c>
      <c r="S5011" s="21"/>
      <c r="T5011" s="2"/>
      <c r="U5011" s="2"/>
      <c r="V5011" s="2"/>
      <c r="W5011" s="2"/>
      <c r="X5011" s="2"/>
      <c r="Y5011" s="2"/>
      <c r="Z5011" s="18"/>
      <c r="AA5011" s="2"/>
    </row>
    <row r="5012" spans="1:27" ht="13.5" customHeight="1" x14ac:dyDescent="0.2">
      <c r="A5012" s="12"/>
      <c r="B5012" s="19"/>
      <c r="C5012" s="19"/>
      <c r="D5012" s="19"/>
      <c r="E5012" s="19"/>
      <c r="F5012" s="19"/>
      <c r="G5012" s="19"/>
      <c r="H5012" s="19"/>
      <c r="I5012" s="19"/>
      <c r="J5012" s="19"/>
      <c r="K5012" s="19"/>
      <c r="L5012" s="19"/>
      <c r="M5012" s="19"/>
      <c r="N5012" s="19"/>
      <c r="O5012" s="19"/>
      <c r="P5012" s="19"/>
      <c r="Q5012" s="19"/>
      <c r="R5012" s="19"/>
      <c r="S5012" s="19"/>
      <c r="T5012" s="19"/>
      <c r="U5012" s="19"/>
      <c r="V5012" s="19"/>
      <c r="W5012" s="19"/>
      <c r="X5012" s="19"/>
      <c r="Y5012" s="19"/>
      <c r="Z5012" s="20"/>
      <c r="AA5012" s="2"/>
    </row>
    <row r="5013" spans="1:27" ht="15" customHeight="1" x14ac:dyDescent="0.2">
      <c r="A5013" s="36">
        <v>423084</v>
      </c>
      <c r="B5013" s="37"/>
      <c r="C5013" s="38"/>
      <c r="D5013" s="7">
        <v>42220</v>
      </c>
      <c r="E5013" s="34" t="s">
        <v>2244</v>
      </c>
      <c r="F5013" s="35"/>
      <c r="G5013" s="39">
        <v>240.08</v>
      </c>
      <c r="H5013" s="40"/>
      <c r="I5013" s="40"/>
      <c r="J5013" s="40"/>
      <c r="K5013" s="40"/>
      <c r="L5013" s="40"/>
      <c r="M5013" s="40"/>
      <c r="N5013" s="40"/>
      <c r="O5013" s="40"/>
      <c r="P5013" s="40"/>
      <c r="Q5013" s="40"/>
      <c r="R5013" s="40"/>
      <c r="S5013" s="41"/>
      <c r="T5013" s="10" t="s">
        <v>177</v>
      </c>
      <c r="U5013" s="10" t="s">
        <v>261</v>
      </c>
      <c r="V5013" s="10" t="s">
        <v>159</v>
      </c>
      <c r="W5013" s="10" t="s">
        <v>262</v>
      </c>
      <c r="X5013" s="34" t="s">
        <v>177</v>
      </c>
      <c r="Y5013" s="35"/>
      <c r="Z5013" s="10" t="s">
        <v>15</v>
      </c>
      <c r="AA5013" s="2"/>
    </row>
    <row r="5014" spans="1:27" ht="14.25" customHeight="1" x14ac:dyDescent="0.2">
      <c r="A5014" s="32"/>
      <c r="B5014" s="42"/>
      <c r="C5014" s="33"/>
      <c r="D5014" s="13"/>
      <c r="E5014" s="32"/>
      <c r="F5014" s="33"/>
      <c r="G5014" s="3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33"/>
      <c r="T5014" s="13"/>
      <c r="U5014" s="13"/>
      <c r="V5014" s="13"/>
      <c r="W5014" s="13"/>
      <c r="X5014" s="32"/>
      <c r="Y5014" s="33"/>
      <c r="Z5014" s="14" t="s">
        <v>15</v>
      </c>
      <c r="AA5014" s="2"/>
    </row>
    <row r="5015" spans="1:27" ht="2.25" customHeight="1" x14ac:dyDescent="0.2">
      <c r="A5015" s="15"/>
      <c r="B5015" s="16"/>
      <c r="C5015" s="16"/>
      <c r="D5015" s="16"/>
      <c r="E5015" s="16"/>
      <c r="F5015" s="16"/>
      <c r="G5015" s="16"/>
      <c r="H5015" s="16"/>
      <c r="I5015" s="16"/>
      <c r="J5015" s="16"/>
      <c r="K5015" s="16"/>
      <c r="L5015" s="16"/>
      <c r="M5015" s="16"/>
      <c r="N5015" s="16"/>
      <c r="O5015" s="16"/>
      <c r="P5015" s="16"/>
      <c r="Q5015" s="16"/>
      <c r="R5015" s="16"/>
      <c r="S5015" s="16"/>
      <c r="T5015" s="16"/>
      <c r="U5015" s="16"/>
      <c r="V5015" s="16"/>
      <c r="W5015" s="16"/>
      <c r="X5015" s="16"/>
      <c r="Y5015" s="16"/>
      <c r="Z5015" s="17"/>
      <c r="AA5015" s="2"/>
    </row>
    <row r="5016" spans="1:27" ht="13.5" customHeight="1" x14ac:dyDescent="0.2">
      <c r="A5016" s="8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  <c r="O5016" s="2"/>
      <c r="P5016" s="21">
        <f>SUM(hList_Frame_1!B2902:B2903)</f>
        <v>240.08</v>
      </c>
      <c r="Q5016" s="21"/>
      <c r="R5016" s="21"/>
      <c r="S5016" s="21"/>
      <c r="T5016" s="2"/>
      <c r="U5016" s="2"/>
      <c r="V5016" s="2"/>
      <c r="W5016" s="2"/>
      <c r="X5016" s="2"/>
      <c r="Y5016" s="2"/>
      <c r="Z5016" s="18"/>
      <c r="AA5016" s="2"/>
    </row>
    <row r="5017" spans="1:27" ht="13.5" customHeight="1" x14ac:dyDescent="0.2">
      <c r="A5017" s="12"/>
      <c r="B5017" s="19"/>
      <c r="C5017" s="19"/>
      <c r="D5017" s="19"/>
      <c r="E5017" s="19"/>
      <c r="F5017" s="19"/>
      <c r="G5017" s="19"/>
      <c r="H5017" s="19"/>
      <c r="I5017" s="19"/>
      <c r="J5017" s="19"/>
      <c r="K5017" s="19"/>
      <c r="L5017" s="19"/>
      <c r="M5017" s="19"/>
      <c r="N5017" s="19"/>
      <c r="O5017" s="19"/>
      <c r="P5017" s="19"/>
      <c r="Q5017" s="19"/>
      <c r="R5017" s="19"/>
      <c r="S5017" s="19"/>
      <c r="T5017" s="19"/>
      <c r="U5017" s="19"/>
      <c r="V5017" s="19"/>
      <c r="W5017" s="19"/>
      <c r="X5017" s="19"/>
      <c r="Y5017" s="19"/>
      <c r="Z5017" s="20"/>
      <c r="AA5017" s="2"/>
    </row>
    <row r="5018" spans="1:27" ht="15" customHeight="1" x14ac:dyDescent="0.2">
      <c r="A5018" s="22">
        <v>423085</v>
      </c>
      <c r="B5018" s="23"/>
      <c r="C5018" s="24"/>
      <c r="D5018" s="4">
        <v>42220</v>
      </c>
      <c r="E5018" s="30" t="s">
        <v>2245</v>
      </c>
      <c r="F5018" s="31"/>
      <c r="G5018" s="27">
        <v>378.66</v>
      </c>
      <c r="H5018" s="28"/>
      <c r="I5018" s="28"/>
      <c r="J5018" s="28"/>
      <c r="K5018" s="28"/>
      <c r="L5018" s="28"/>
      <c r="M5018" s="28"/>
      <c r="N5018" s="28"/>
      <c r="O5018" s="28"/>
      <c r="P5018" s="28"/>
      <c r="Q5018" s="28"/>
      <c r="R5018" s="28"/>
      <c r="S5018" s="29"/>
      <c r="T5018" s="6" t="s">
        <v>177</v>
      </c>
      <c r="U5018" s="6" t="s">
        <v>488</v>
      </c>
      <c r="V5018" s="6" t="s">
        <v>125</v>
      </c>
      <c r="W5018" s="6" t="s">
        <v>489</v>
      </c>
      <c r="X5018" s="30" t="s">
        <v>177</v>
      </c>
      <c r="Y5018" s="31"/>
      <c r="Z5018" s="6" t="s">
        <v>2143</v>
      </c>
      <c r="AA5018" s="2"/>
    </row>
    <row r="5019" spans="1:27" ht="3" customHeight="1" x14ac:dyDescent="0.2">
      <c r="A5019" s="15"/>
      <c r="B5019" s="16"/>
      <c r="C5019" s="16"/>
      <c r="D5019" s="16"/>
      <c r="E5019" s="16"/>
      <c r="F5019" s="16"/>
      <c r="G5019" s="16"/>
      <c r="H5019" s="16"/>
      <c r="I5019" s="16"/>
      <c r="J5019" s="16"/>
      <c r="K5019" s="16"/>
      <c r="L5019" s="16"/>
      <c r="M5019" s="16"/>
      <c r="N5019" s="16"/>
      <c r="O5019" s="16"/>
      <c r="P5019" s="16"/>
      <c r="Q5019" s="16"/>
      <c r="R5019" s="16"/>
      <c r="S5019" s="16"/>
      <c r="T5019" s="16"/>
      <c r="U5019" s="16"/>
      <c r="V5019" s="16"/>
      <c r="W5019" s="16"/>
      <c r="X5019" s="16"/>
      <c r="Y5019" s="16"/>
      <c r="Z5019" s="17"/>
      <c r="AA5019" s="2"/>
    </row>
    <row r="5020" spans="1:27" ht="12.75" customHeight="1" x14ac:dyDescent="0.2">
      <c r="A5020" s="8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2"/>
      <c r="O5020" s="2"/>
      <c r="P5020" s="21">
        <f>SUM(hList_Frame_1!B2904:B2904)</f>
        <v>378.66</v>
      </c>
      <c r="Q5020" s="21"/>
      <c r="R5020" s="21"/>
      <c r="S5020" s="21"/>
      <c r="T5020" s="2"/>
      <c r="U5020" s="2"/>
      <c r="V5020" s="2"/>
      <c r="W5020" s="2"/>
      <c r="X5020" s="2"/>
      <c r="Y5020" s="2"/>
      <c r="Z5020" s="18"/>
      <c r="AA5020" s="2"/>
    </row>
    <row r="5021" spans="1:27" ht="13.5" customHeight="1" x14ac:dyDescent="0.2">
      <c r="A5021" s="12"/>
      <c r="B5021" s="19"/>
      <c r="C5021" s="19"/>
      <c r="D5021" s="19"/>
      <c r="E5021" s="19"/>
      <c r="F5021" s="19"/>
      <c r="G5021" s="19"/>
      <c r="H5021" s="19"/>
      <c r="I5021" s="19"/>
      <c r="J5021" s="19"/>
      <c r="K5021" s="19"/>
      <c r="L5021" s="19"/>
      <c r="M5021" s="19"/>
      <c r="N5021" s="19"/>
      <c r="O5021" s="19"/>
      <c r="P5021" s="19"/>
      <c r="Q5021" s="19"/>
      <c r="R5021" s="19"/>
      <c r="S5021" s="19"/>
      <c r="T5021" s="19"/>
      <c r="U5021" s="19"/>
      <c r="V5021" s="19"/>
      <c r="W5021" s="19"/>
      <c r="X5021" s="19"/>
      <c r="Y5021" s="19"/>
      <c r="Z5021" s="20"/>
      <c r="AA5021" s="2"/>
    </row>
    <row r="5022" spans="1:27" ht="15" customHeight="1" x14ac:dyDescent="0.2">
      <c r="A5022" s="22">
        <v>423086</v>
      </c>
      <c r="B5022" s="23"/>
      <c r="C5022" s="24"/>
      <c r="D5022" s="4">
        <v>42220</v>
      </c>
      <c r="E5022" s="30" t="s">
        <v>2246</v>
      </c>
      <c r="F5022" s="31"/>
      <c r="G5022" s="27">
        <v>180.13</v>
      </c>
      <c r="H5022" s="28"/>
      <c r="I5022" s="28"/>
      <c r="J5022" s="28"/>
      <c r="K5022" s="28"/>
      <c r="L5022" s="28"/>
      <c r="M5022" s="28"/>
      <c r="N5022" s="28"/>
      <c r="O5022" s="28"/>
      <c r="P5022" s="28"/>
      <c r="Q5022" s="28"/>
      <c r="R5022" s="28"/>
      <c r="S5022" s="29"/>
      <c r="T5022" s="6" t="s">
        <v>177</v>
      </c>
      <c r="U5022" s="6" t="s">
        <v>261</v>
      </c>
      <c r="V5022" s="6" t="s">
        <v>159</v>
      </c>
      <c r="W5022" s="6" t="s">
        <v>262</v>
      </c>
      <c r="X5022" s="30" t="s">
        <v>177</v>
      </c>
      <c r="Y5022" s="31"/>
      <c r="Z5022" s="6" t="s">
        <v>15</v>
      </c>
      <c r="AA5022" s="2"/>
    </row>
    <row r="5023" spans="1:27" ht="2.25" customHeight="1" x14ac:dyDescent="0.2">
      <c r="A5023" s="15"/>
      <c r="B5023" s="16"/>
      <c r="C5023" s="16"/>
      <c r="D5023" s="16"/>
      <c r="E5023" s="16"/>
      <c r="F5023" s="16"/>
      <c r="G5023" s="16"/>
      <c r="H5023" s="16"/>
      <c r="I5023" s="16"/>
      <c r="J5023" s="16"/>
      <c r="K5023" s="16"/>
      <c r="L5023" s="16"/>
      <c r="M5023" s="16"/>
      <c r="N5023" s="16"/>
      <c r="O5023" s="16"/>
      <c r="P5023" s="16"/>
      <c r="Q5023" s="16"/>
      <c r="R5023" s="16"/>
      <c r="S5023" s="16"/>
      <c r="T5023" s="16"/>
      <c r="U5023" s="16"/>
      <c r="V5023" s="16"/>
      <c r="W5023" s="16"/>
      <c r="X5023" s="16"/>
      <c r="Y5023" s="16"/>
      <c r="Z5023" s="17"/>
      <c r="AA5023" s="2"/>
    </row>
    <row r="5024" spans="1:27" ht="13.5" customHeight="1" x14ac:dyDescent="0.2">
      <c r="A5024" s="8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  <c r="M5024" s="2"/>
      <c r="N5024" s="2"/>
      <c r="O5024" s="2"/>
      <c r="P5024" s="21">
        <f>SUM(hList_Frame_1!B2905:B2905)</f>
        <v>180.13</v>
      </c>
      <c r="Q5024" s="21"/>
      <c r="R5024" s="21"/>
      <c r="S5024" s="21"/>
      <c r="T5024" s="2"/>
      <c r="U5024" s="2"/>
      <c r="V5024" s="2"/>
      <c r="W5024" s="2"/>
      <c r="X5024" s="2"/>
      <c r="Y5024" s="2"/>
      <c r="Z5024" s="18"/>
      <c r="AA5024" s="2"/>
    </row>
    <row r="5025" spans="1:27" ht="13.5" customHeight="1" x14ac:dyDescent="0.2">
      <c r="A5025" s="12"/>
      <c r="B5025" s="19"/>
      <c r="C5025" s="19"/>
      <c r="D5025" s="19"/>
      <c r="E5025" s="19"/>
      <c r="F5025" s="19"/>
      <c r="G5025" s="19"/>
      <c r="H5025" s="19"/>
      <c r="I5025" s="19"/>
      <c r="J5025" s="19"/>
      <c r="K5025" s="19"/>
      <c r="L5025" s="19"/>
      <c r="M5025" s="19"/>
      <c r="N5025" s="19"/>
      <c r="O5025" s="19"/>
      <c r="P5025" s="19"/>
      <c r="Q5025" s="19"/>
      <c r="R5025" s="19"/>
      <c r="S5025" s="19"/>
      <c r="T5025" s="19"/>
      <c r="U5025" s="19"/>
      <c r="V5025" s="19"/>
      <c r="W5025" s="19"/>
      <c r="X5025" s="19"/>
      <c r="Y5025" s="19"/>
      <c r="Z5025" s="20"/>
      <c r="AA5025" s="2"/>
    </row>
    <row r="5026" spans="1:27" ht="15" customHeight="1" x14ac:dyDescent="0.2">
      <c r="A5026" s="22">
        <v>423090</v>
      </c>
      <c r="B5026" s="23"/>
      <c r="C5026" s="24"/>
      <c r="D5026" s="4">
        <v>42222</v>
      </c>
      <c r="E5026" s="30" t="s">
        <v>2247</v>
      </c>
      <c r="F5026" s="31"/>
      <c r="G5026" s="27">
        <v>100</v>
      </c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9"/>
      <c r="T5026" s="6" t="s">
        <v>2248</v>
      </c>
      <c r="U5026" s="6" t="s">
        <v>336</v>
      </c>
      <c r="V5026" s="6" t="s">
        <v>152</v>
      </c>
      <c r="W5026" s="6" t="s">
        <v>153</v>
      </c>
      <c r="X5026" s="30" t="s">
        <v>2248</v>
      </c>
      <c r="Y5026" s="31"/>
      <c r="Z5026" s="6" t="s">
        <v>15</v>
      </c>
      <c r="AA5026" s="2"/>
    </row>
    <row r="5027" spans="1:27" ht="3" customHeight="1" x14ac:dyDescent="0.2">
      <c r="A5027" s="15"/>
      <c r="B5027" s="16"/>
      <c r="C5027" s="16"/>
      <c r="D5027" s="16"/>
      <c r="E5027" s="16"/>
      <c r="F5027" s="16"/>
      <c r="G5027" s="16"/>
      <c r="H5027" s="16"/>
      <c r="I5027" s="16"/>
      <c r="J5027" s="16"/>
      <c r="K5027" s="16"/>
      <c r="L5027" s="16"/>
      <c r="M5027" s="16"/>
      <c r="N5027" s="16"/>
      <c r="O5027" s="16"/>
      <c r="P5027" s="16"/>
      <c r="Q5027" s="16"/>
      <c r="R5027" s="16"/>
      <c r="S5027" s="16"/>
      <c r="T5027" s="16"/>
      <c r="U5027" s="16"/>
      <c r="V5027" s="16"/>
      <c r="W5027" s="16"/>
      <c r="X5027" s="16"/>
      <c r="Y5027" s="16"/>
      <c r="Z5027" s="17"/>
      <c r="AA5027" s="2"/>
    </row>
    <row r="5028" spans="1:27" ht="12.75" customHeight="1" x14ac:dyDescent="0.2">
      <c r="A5028" s="8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2"/>
      <c r="O5028" s="2"/>
      <c r="P5028" s="21">
        <f>SUM(hList_Frame_1!B2906:B2906)</f>
        <v>100</v>
      </c>
      <c r="Q5028" s="21"/>
      <c r="R5028" s="21"/>
      <c r="S5028" s="21"/>
      <c r="T5028" s="2"/>
      <c r="U5028" s="2"/>
      <c r="V5028" s="2"/>
      <c r="W5028" s="2"/>
      <c r="X5028" s="2"/>
      <c r="Y5028" s="2"/>
      <c r="Z5028" s="18"/>
      <c r="AA5028" s="2"/>
    </row>
    <row r="5029" spans="1:27" ht="14.25" customHeight="1" x14ac:dyDescent="0.2">
      <c r="A5029" s="12"/>
      <c r="B5029" s="19"/>
      <c r="C5029" s="19"/>
      <c r="D5029" s="19"/>
      <c r="E5029" s="19"/>
      <c r="F5029" s="19"/>
      <c r="G5029" s="19"/>
      <c r="H5029" s="19"/>
      <c r="I5029" s="19"/>
      <c r="J5029" s="19"/>
      <c r="K5029" s="19"/>
      <c r="L5029" s="19"/>
      <c r="M5029" s="19"/>
      <c r="N5029" s="19"/>
      <c r="O5029" s="19"/>
      <c r="P5029" s="19"/>
      <c r="Q5029" s="19"/>
      <c r="R5029" s="19"/>
      <c r="S5029" s="19"/>
      <c r="T5029" s="19"/>
      <c r="U5029" s="19"/>
      <c r="V5029" s="19"/>
      <c r="W5029" s="19"/>
      <c r="X5029" s="19"/>
      <c r="Y5029" s="19"/>
      <c r="Z5029" s="20"/>
      <c r="AA5029" s="2"/>
    </row>
    <row r="5030" spans="1:27" ht="15" customHeight="1" x14ac:dyDescent="0.2">
      <c r="A5030" s="22">
        <v>423493</v>
      </c>
      <c r="B5030" s="23"/>
      <c r="C5030" s="24"/>
      <c r="D5030" s="4">
        <v>42227</v>
      </c>
      <c r="E5030" s="30" t="s">
        <v>2249</v>
      </c>
      <c r="F5030" s="31"/>
      <c r="G5030" s="27">
        <v>4899.3100000000004</v>
      </c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9"/>
      <c r="T5030" s="6" t="s">
        <v>2250</v>
      </c>
      <c r="U5030" s="6" t="s">
        <v>542</v>
      </c>
      <c r="V5030" s="6" t="s">
        <v>33</v>
      </c>
      <c r="W5030" s="6" t="s">
        <v>33</v>
      </c>
      <c r="X5030" s="30" t="s">
        <v>2250</v>
      </c>
      <c r="Y5030" s="31"/>
      <c r="Z5030" s="6" t="s">
        <v>37</v>
      </c>
      <c r="AA5030" s="2"/>
    </row>
    <row r="5031" spans="1:27" ht="2.25" customHeight="1" x14ac:dyDescent="0.2">
      <c r="A5031" s="15"/>
      <c r="B5031" s="16"/>
      <c r="C5031" s="16"/>
      <c r="D5031" s="16"/>
      <c r="E5031" s="16"/>
      <c r="F5031" s="16"/>
      <c r="G5031" s="16"/>
      <c r="H5031" s="16"/>
      <c r="I5031" s="16"/>
      <c r="J5031" s="16"/>
      <c r="K5031" s="16"/>
      <c r="L5031" s="16"/>
      <c r="M5031" s="16"/>
      <c r="N5031" s="16"/>
      <c r="O5031" s="16"/>
      <c r="P5031" s="16"/>
      <c r="Q5031" s="16"/>
      <c r="R5031" s="16"/>
      <c r="S5031" s="16"/>
      <c r="T5031" s="16"/>
      <c r="U5031" s="16"/>
      <c r="V5031" s="16"/>
      <c r="W5031" s="16"/>
      <c r="X5031" s="16"/>
      <c r="Y5031" s="16"/>
      <c r="Z5031" s="17"/>
      <c r="AA5031" s="2"/>
    </row>
    <row r="5032" spans="1:27" ht="13.5" customHeight="1" x14ac:dyDescent="0.2">
      <c r="A5032" s="8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1">
        <f>SUM(hList_Frame_1!B2907:B2907)</f>
        <v>4899.3100000000004</v>
      </c>
      <c r="N5032" s="21"/>
      <c r="O5032" s="21"/>
      <c r="P5032" s="21"/>
      <c r="Q5032" s="21"/>
      <c r="R5032" s="21"/>
      <c r="S5032" s="21"/>
      <c r="T5032" s="2"/>
      <c r="U5032" s="2"/>
      <c r="V5032" s="2"/>
      <c r="W5032" s="2"/>
      <c r="X5032" s="2"/>
      <c r="Y5032" s="2"/>
      <c r="Z5032" s="18"/>
      <c r="AA5032" s="2"/>
    </row>
    <row r="5033" spans="1:27" ht="13.5" customHeight="1" x14ac:dyDescent="0.2">
      <c r="A5033" s="12"/>
      <c r="B5033" s="19"/>
      <c r="C5033" s="19"/>
      <c r="D5033" s="19"/>
      <c r="E5033" s="19"/>
      <c r="F5033" s="19"/>
      <c r="G5033" s="19"/>
      <c r="H5033" s="19"/>
      <c r="I5033" s="19"/>
      <c r="J5033" s="19"/>
      <c r="K5033" s="19"/>
      <c r="L5033" s="19"/>
      <c r="M5033" s="19"/>
      <c r="N5033" s="19"/>
      <c r="O5033" s="19"/>
      <c r="P5033" s="19"/>
      <c r="Q5033" s="19"/>
      <c r="R5033" s="19"/>
      <c r="S5033" s="19"/>
      <c r="T5033" s="19"/>
      <c r="U5033" s="19"/>
      <c r="V5033" s="19"/>
      <c r="W5033" s="19"/>
      <c r="X5033" s="19"/>
      <c r="Y5033" s="19"/>
      <c r="Z5033" s="20"/>
      <c r="AA5033" s="2"/>
    </row>
    <row r="5034" spans="1:27" ht="15" customHeight="1" x14ac:dyDescent="0.2">
      <c r="A5034" s="22">
        <v>423494</v>
      </c>
      <c r="B5034" s="23"/>
      <c r="C5034" s="24"/>
      <c r="D5034" s="4">
        <v>42227</v>
      </c>
      <c r="E5034" s="30" t="s">
        <v>2251</v>
      </c>
      <c r="F5034" s="31"/>
      <c r="G5034" s="27">
        <v>4090</v>
      </c>
      <c r="H5034" s="28"/>
      <c r="I5034" s="28"/>
      <c r="J5034" s="28"/>
      <c r="K5034" s="28"/>
      <c r="L5034" s="28"/>
      <c r="M5034" s="28"/>
      <c r="N5034" s="28"/>
      <c r="O5034" s="28"/>
      <c r="P5034" s="28"/>
      <c r="Q5034" s="28"/>
      <c r="R5034" s="28"/>
      <c r="S5034" s="29"/>
      <c r="T5034" s="6" t="s">
        <v>2252</v>
      </c>
      <c r="U5034" s="6" t="s">
        <v>726</v>
      </c>
      <c r="V5034" s="6" t="s">
        <v>33</v>
      </c>
      <c r="W5034" s="6" t="s">
        <v>33</v>
      </c>
      <c r="X5034" s="30" t="s">
        <v>2252</v>
      </c>
      <c r="Y5034" s="31"/>
      <c r="Z5034" s="6" t="s">
        <v>644</v>
      </c>
      <c r="AA5034" s="2"/>
    </row>
    <row r="5035" spans="1:27" ht="2.25" customHeight="1" x14ac:dyDescent="0.2">
      <c r="A5035" s="15"/>
      <c r="B5035" s="16"/>
      <c r="C5035" s="16"/>
      <c r="D5035" s="16"/>
      <c r="E5035" s="16"/>
      <c r="F5035" s="16"/>
      <c r="G5035" s="16"/>
      <c r="H5035" s="16"/>
      <c r="I5035" s="16"/>
      <c r="J5035" s="16"/>
      <c r="K5035" s="16"/>
      <c r="L5035" s="16"/>
      <c r="M5035" s="16"/>
      <c r="N5035" s="16"/>
      <c r="O5035" s="16"/>
      <c r="P5035" s="16"/>
      <c r="Q5035" s="16"/>
      <c r="R5035" s="16"/>
      <c r="S5035" s="16"/>
      <c r="T5035" s="16"/>
      <c r="U5035" s="16"/>
      <c r="V5035" s="16"/>
      <c r="W5035" s="16"/>
      <c r="X5035" s="16"/>
      <c r="Y5035" s="16"/>
      <c r="Z5035" s="17"/>
      <c r="AA5035" s="2"/>
    </row>
    <row r="5036" spans="1:27" ht="12.75" customHeight="1" x14ac:dyDescent="0.2">
      <c r="A5036" s="8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1">
        <f>SUM(hList_Frame_1!B2908:B2908)</f>
        <v>4090</v>
      </c>
      <c r="N5036" s="21"/>
      <c r="O5036" s="21"/>
      <c r="P5036" s="21"/>
      <c r="Q5036" s="21"/>
      <c r="R5036" s="21"/>
      <c r="S5036" s="21"/>
      <c r="T5036" s="2"/>
      <c r="U5036" s="2"/>
      <c r="V5036" s="2"/>
      <c r="W5036" s="2"/>
      <c r="X5036" s="2"/>
      <c r="Y5036" s="2"/>
      <c r="Z5036" s="18"/>
      <c r="AA5036" s="2"/>
    </row>
    <row r="5037" spans="1:27" ht="14.25" customHeight="1" x14ac:dyDescent="0.2">
      <c r="A5037" s="12"/>
      <c r="B5037" s="19"/>
      <c r="C5037" s="19"/>
      <c r="D5037" s="19"/>
      <c r="E5037" s="19"/>
      <c r="F5037" s="19"/>
      <c r="G5037" s="19"/>
      <c r="H5037" s="19"/>
      <c r="I5037" s="19"/>
      <c r="J5037" s="19"/>
      <c r="K5037" s="19"/>
      <c r="L5037" s="19"/>
      <c r="M5037" s="19"/>
      <c r="N5037" s="19"/>
      <c r="O5037" s="19"/>
      <c r="P5037" s="19"/>
      <c r="Q5037" s="19"/>
      <c r="R5037" s="19"/>
      <c r="S5037" s="19"/>
      <c r="T5037" s="19"/>
      <c r="U5037" s="19"/>
      <c r="V5037" s="19"/>
      <c r="W5037" s="19"/>
      <c r="X5037" s="19"/>
      <c r="Y5037" s="19"/>
      <c r="Z5037" s="20"/>
      <c r="AA5037" s="2"/>
    </row>
    <row r="5038" spans="1:27" ht="15" customHeight="1" x14ac:dyDescent="0.2">
      <c r="A5038" s="22">
        <v>423495</v>
      </c>
      <c r="B5038" s="23"/>
      <c r="C5038" s="24"/>
      <c r="D5038" s="4">
        <v>42227</v>
      </c>
      <c r="E5038" s="30" t="s">
        <v>2253</v>
      </c>
      <c r="F5038" s="31"/>
      <c r="G5038" s="27">
        <v>29.33</v>
      </c>
      <c r="H5038" s="28"/>
      <c r="I5038" s="28"/>
      <c r="J5038" s="28"/>
      <c r="K5038" s="28"/>
      <c r="L5038" s="28"/>
      <c r="M5038" s="28"/>
      <c r="N5038" s="28"/>
      <c r="O5038" s="28"/>
      <c r="P5038" s="28"/>
      <c r="Q5038" s="28"/>
      <c r="R5038" s="28"/>
      <c r="S5038" s="29"/>
      <c r="T5038" s="6" t="s">
        <v>15</v>
      </c>
      <c r="U5038" s="6" t="s">
        <v>108</v>
      </c>
      <c r="V5038" s="6" t="s">
        <v>182</v>
      </c>
      <c r="W5038" s="6" t="s">
        <v>183</v>
      </c>
      <c r="X5038" s="30" t="s">
        <v>15</v>
      </c>
      <c r="Y5038" s="31"/>
      <c r="Z5038" s="6" t="s">
        <v>1160</v>
      </c>
      <c r="AA5038" s="2"/>
    </row>
    <row r="5039" spans="1:27" ht="2.25" customHeight="1" x14ac:dyDescent="0.2">
      <c r="A5039" s="15"/>
      <c r="B5039" s="16"/>
      <c r="C5039" s="16"/>
      <c r="D5039" s="16"/>
      <c r="E5039" s="16"/>
      <c r="F5039" s="16"/>
      <c r="G5039" s="16"/>
      <c r="H5039" s="16"/>
      <c r="I5039" s="16"/>
      <c r="J5039" s="16"/>
      <c r="K5039" s="16"/>
      <c r="L5039" s="16"/>
      <c r="M5039" s="16"/>
      <c r="N5039" s="16"/>
      <c r="O5039" s="16"/>
      <c r="P5039" s="16"/>
      <c r="Q5039" s="16"/>
      <c r="R5039" s="16"/>
      <c r="S5039" s="16"/>
      <c r="T5039" s="16"/>
      <c r="U5039" s="16"/>
      <c r="V5039" s="16"/>
      <c r="W5039" s="16"/>
      <c r="X5039" s="16"/>
      <c r="Y5039" s="16"/>
      <c r="Z5039" s="17"/>
      <c r="AA5039" s="2"/>
    </row>
    <row r="5040" spans="1:27" ht="13.5" customHeight="1" x14ac:dyDescent="0.2">
      <c r="A5040" s="8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2"/>
      <c r="O5040" s="2"/>
      <c r="P5040" s="2"/>
      <c r="Q5040" s="2"/>
      <c r="R5040" s="21">
        <f>SUM(hList_Frame_1!B2909:B2909)</f>
        <v>29.33</v>
      </c>
      <c r="S5040" s="21"/>
      <c r="T5040" s="2"/>
      <c r="U5040" s="2"/>
      <c r="V5040" s="2"/>
      <c r="W5040" s="2"/>
      <c r="X5040" s="2"/>
      <c r="Y5040" s="2"/>
      <c r="Z5040" s="18"/>
      <c r="AA5040" s="2"/>
    </row>
    <row r="5041" spans="1:27" ht="13.5" customHeight="1" x14ac:dyDescent="0.2">
      <c r="A5041" s="12"/>
      <c r="B5041" s="19"/>
      <c r="C5041" s="19"/>
      <c r="D5041" s="19"/>
      <c r="E5041" s="19"/>
      <c r="F5041" s="19"/>
      <c r="G5041" s="19"/>
      <c r="H5041" s="19"/>
      <c r="I5041" s="19"/>
      <c r="J5041" s="19"/>
      <c r="K5041" s="19"/>
      <c r="L5041" s="19"/>
      <c r="M5041" s="19"/>
      <c r="N5041" s="19"/>
      <c r="O5041" s="19"/>
      <c r="P5041" s="19"/>
      <c r="Q5041" s="19"/>
      <c r="R5041" s="19"/>
      <c r="S5041" s="19"/>
      <c r="T5041" s="19"/>
      <c r="U5041" s="19"/>
      <c r="V5041" s="19"/>
      <c r="W5041" s="19"/>
      <c r="X5041" s="19"/>
      <c r="Y5041" s="19"/>
      <c r="Z5041" s="20"/>
      <c r="AA5041" s="2"/>
    </row>
    <row r="5042" spans="1:27" ht="15" customHeight="1" x14ac:dyDescent="0.2">
      <c r="A5042" s="22">
        <v>423496</v>
      </c>
      <c r="B5042" s="23"/>
      <c r="C5042" s="24"/>
      <c r="D5042" s="4">
        <v>42227</v>
      </c>
      <c r="E5042" s="30" t="s">
        <v>2254</v>
      </c>
      <c r="F5042" s="31"/>
      <c r="G5042" s="27">
        <v>785</v>
      </c>
      <c r="H5042" s="28"/>
      <c r="I5042" s="28"/>
      <c r="J5042" s="28"/>
      <c r="K5042" s="28"/>
      <c r="L5042" s="28"/>
      <c r="M5042" s="28"/>
      <c r="N5042" s="28"/>
      <c r="O5042" s="28"/>
      <c r="P5042" s="28"/>
      <c r="Q5042" s="28"/>
      <c r="R5042" s="28"/>
      <c r="S5042" s="29"/>
      <c r="T5042" s="6" t="s">
        <v>89</v>
      </c>
      <c r="U5042" s="6" t="s">
        <v>1691</v>
      </c>
      <c r="V5042" s="6" t="s">
        <v>25</v>
      </c>
      <c r="W5042" s="6" t="s">
        <v>26</v>
      </c>
      <c r="X5042" s="30" t="s">
        <v>89</v>
      </c>
      <c r="Y5042" s="31"/>
      <c r="Z5042" s="6" t="s">
        <v>15</v>
      </c>
      <c r="AA5042" s="2"/>
    </row>
    <row r="5043" spans="1:27" ht="2.25" customHeight="1" x14ac:dyDescent="0.2">
      <c r="A5043" s="15"/>
      <c r="B5043" s="16"/>
      <c r="C5043" s="16"/>
      <c r="D5043" s="16"/>
      <c r="E5043" s="16"/>
      <c r="F5043" s="16"/>
      <c r="G5043" s="16"/>
      <c r="H5043" s="16"/>
      <c r="I5043" s="16"/>
      <c r="J5043" s="16"/>
      <c r="K5043" s="16"/>
      <c r="L5043" s="16"/>
      <c r="M5043" s="16"/>
      <c r="N5043" s="16"/>
      <c r="O5043" s="16"/>
      <c r="P5043" s="16"/>
      <c r="Q5043" s="16"/>
      <c r="R5043" s="16"/>
      <c r="S5043" s="16"/>
      <c r="T5043" s="16"/>
      <c r="U5043" s="16"/>
      <c r="V5043" s="16"/>
      <c r="W5043" s="16"/>
      <c r="X5043" s="16"/>
      <c r="Y5043" s="16"/>
      <c r="Z5043" s="17"/>
      <c r="AA5043" s="2"/>
    </row>
    <row r="5044" spans="1:27" ht="12.75" customHeight="1" x14ac:dyDescent="0.2">
      <c r="A5044" s="8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2"/>
      <c r="N5044" s="2"/>
      <c r="O5044" s="2"/>
      <c r="P5044" s="21">
        <f>SUM(hList_Frame_1!B2910:B2910)</f>
        <v>785</v>
      </c>
      <c r="Q5044" s="21"/>
      <c r="R5044" s="21"/>
      <c r="S5044" s="21"/>
      <c r="T5044" s="2"/>
      <c r="U5044" s="2"/>
      <c r="V5044" s="2"/>
      <c r="W5044" s="2"/>
      <c r="X5044" s="2"/>
      <c r="Y5044" s="2"/>
      <c r="Z5044" s="18"/>
      <c r="AA5044" s="2"/>
    </row>
    <row r="5045" spans="1:27" ht="14.25" customHeight="1" x14ac:dyDescent="0.2">
      <c r="A5045" s="12"/>
      <c r="B5045" s="19"/>
      <c r="C5045" s="19"/>
      <c r="D5045" s="19"/>
      <c r="E5045" s="19"/>
      <c r="F5045" s="19"/>
      <c r="G5045" s="19"/>
      <c r="H5045" s="19"/>
      <c r="I5045" s="19"/>
      <c r="J5045" s="19"/>
      <c r="K5045" s="19"/>
      <c r="L5045" s="19"/>
      <c r="M5045" s="19"/>
      <c r="N5045" s="19"/>
      <c r="O5045" s="19"/>
      <c r="P5045" s="19"/>
      <c r="Q5045" s="19"/>
      <c r="R5045" s="19"/>
      <c r="S5045" s="19"/>
      <c r="T5045" s="19"/>
      <c r="U5045" s="19"/>
      <c r="V5045" s="19"/>
      <c r="W5045" s="19"/>
      <c r="X5045" s="19"/>
      <c r="Y5045" s="19"/>
      <c r="Z5045" s="20"/>
      <c r="AA5045" s="2"/>
    </row>
    <row r="5046" spans="1:27" ht="15" customHeight="1" x14ac:dyDescent="0.2">
      <c r="A5046" s="22">
        <v>423497</v>
      </c>
      <c r="B5046" s="23"/>
      <c r="C5046" s="24"/>
      <c r="D5046" s="4">
        <v>42227</v>
      </c>
      <c r="E5046" s="30" t="s">
        <v>2255</v>
      </c>
      <c r="F5046" s="31"/>
      <c r="G5046" s="27">
        <v>6500</v>
      </c>
      <c r="H5046" s="28"/>
      <c r="I5046" s="28"/>
      <c r="J5046" s="28"/>
      <c r="K5046" s="28"/>
      <c r="L5046" s="28"/>
      <c r="M5046" s="28"/>
      <c r="N5046" s="28"/>
      <c r="O5046" s="28"/>
      <c r="P5046" s="28"/>
      <c r="Q5046" s="28"/>
      <c r="R5046" s="28"/>
      <c r="S5046" s="29"/>
      <c r="T5046" s="6" t="s">
        <v>2256</v>
      </c>
      <c r="U5046" s="6" t="s">
        <v>138</v>
      </c>
      <c r="V5046" s="6" t="s">
        <v>147</v>
      </c>
      <c r="W5046" s="6" t="s">
        <v>150</v>
      </c>
      <c r="X5046" s="30" t="s">
        <v>2256</v>
      </c>
      <c r="Y5046" s="31"/>
      <c r="Z5046" s="6" t="s">
        <v>15</v>
      </c>
      <c r="AA5046" s="2"/>
    </row>
    <row r="5047" spans="1:27" ht="2.25" customHeight="1" x14ac:dyDescent="0.2">
      <c r="A5047" s="15"/>
      <c r="B5047" s="16"/>
      <c r="C5047" s="16"/>
      <c r="D5047" s="16"/>
      <c r="E5047" s="16"/>
      <c r="F5047" s="16"/>
      <c r="G5047" s="16"/>
      <c r="H5047" s="16"/>
      <c r="I5047" s="16"/>
      <c r="J5047" s="16"/>
      <c r="K5047" s="16"/>
      <c r="L5047" s="16"/>
      <c r="M5047" s="16"/>
      <c r="N5047" s="16"/>
      <c r="O5047" s="16"/>
      <c r="P5047" s="16"/>
      <c r="Q5047" s="16"/>
      <c r="R5047" s="16"/>
      <c r="S5047" s="16"/>
      <c r="T5047" s="16"/>
      <c r="U5047" s="16"/>
      <c r="V5047" s="16"/>
      <c r="W5047" s="16"/>
      <c r="X5047" s="16"/>
      <c r="Y5047" s="16"/>
      <c r="Z5047" s="17"/>
      <c r="AA5047" s="2"/>
    </row>
    <row r="5048" spans="1:27" ht="13.5" customHeight="1" x14ac:dyDescent="0.2">
      <c r="A5048" s="8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  <c r="M5048" s="21">
        <f>SUM(hList_Frame_1!B2911:B2911)</f>
        <v>6500</v>
      </c>
      <c r="N5048" s="21"/>
      <c r="O5048" s="21"/>
      <c r="P5048" s="21"/>
      <c r="Q5048" s="21"/>
      <c r="R5048" s="21"/>
      <c r="S5048" s="21"/>
      <c r="T5048" s="2"/>
      <c r="U5048" s="2"/>
      <c r="V5048" s="2"/>
      <c r="W5048" s="2"/>
      <c r="X5048" s="2"/>
      <c r="Y5048" s="2"/>
      <c r="Z5048" s="18"/>
      <c r="AA5048" s="2"/>
    </row>
    <row r="5049" spans="1:27" ht="13.5" customHeight="1" x14ac:dyDescent="0.2">
      <c r="A5049" s="12"/>
      <c r="B5049" s="19"/>
      <c r="C5049" s="19"/>
      <c r="D5049" s="19"/>
      <c r="E5049" s="19"/>
      <c r="F5049" s="19"/>
      <c r="G5049" s="19"/>
      <c r="H5049" s="19"/>
      <c r="I5049" s="19"/>
      <c r="J5049" s="19"/>
      <c r="K5049" s="19"/>
      <c r="L5049" s="19"/>
      <c r="M5049" s="19"/>
      <c r="N5049" s="19"/>
      <c r="O5049" s="19"/>
      <c r="P5049" s="19"/>
      <c r="Q5049" s="19"/>
      <c r="R5049" s="19"/>
      <c r="S5049" s="19"/>
      <c r="T5049" s="19"/>
      <c r="U5049" s="19"/>
      <c r="V5049" s="19"/>
      <c r="W5049" s="19"/>
      <c r="X5049" s="19"/>
      <c r="Y5049" s="19"/>
      <c r="Z5049" s="20"/>
      <c r="AA5049" s="2"/>
    </row>
    <row r="5050" spans="1:27" ht="15" customHeight="1" x14ac:dyDescent="0.2">
      <c r="A5050" s="22">
        <v>423915</v>
      </c>
      <c r="B5050" s="23"/>
      <c r="C5050" s="24"/>
      <c r="D5050" s="4">
        <v>42234</v>
      </c>
      <c r="E5050" s="30" t="s">
        <v>2257</v>
      </c>
      <c r="F5050" s="31"/>
      <c r="G5050" s="27">
        <v>58.08</v>
      </c>
      <c r="H5050" s="28"/>
      <c r="I5050" s="28"/>
      <c r="J5050" s="28"/>
      <c r="K5050" s="28"/>
      <c r="L5050" s="28"/>
      <c r="M5050" s="28"/>
      <c r="N5050" s="28"/>
      <c r="O5050" s="28"/>
      <c r="P5050" s="28"/>
      <c r="Q5050" s="28"/>
      <c r="R5050" s="28"/>
      <c r="S5050" s="29"/>
      <c r="T5050" s="6" t="s">
        <v>2258</v>
      </c>
      <c r="U5050" s="6" t="s">
        <v>108</v>
      </c>
      <c r="V5050" s="6" t="s">
        <v>182</v>
      </c>
      <c r="W5050" s="6" t="s">
        <v>183</v>
      </c>
      <c r="X5050" s="30" t="s">
        <v>2258</v>
      </c>
      <c r="Y5050" s="31"/>
      <c r="Z5050" s="6" t="s">
        <v>1160</v>
      </c>
      <c r="AA5050" s="2"/>
    </row>
    <row r="5051" spans="1:27" ht="2.25" customHeight="1" x14ac:dyDescent="0.2">
      <c r="A5051" s="15"/>
      <c r="B5051" s="16"/>
      <c r="C5051" s="16"/>
      <c r="D5051" s="16"/>
      <c r="E5051" s="16"/>
      <c r="F5051" s="16"/>
      <c r="G5051" s="16"/>
      <c r="H5051" s="16"/>
      <c r="I5051" s="16"/>
      <c r="J5051" s="16"/>
      <c r="K5051" s="16"/>
      <c r="L5051" s="16"/>
      <c r="M5051" s="16"/>
      <c r="N5051" s="16"/>
      <c r="O5051" s="16"/>
      <c r="P5051" s="16"/>
      <c r="Q5051" s="16"/>
      <c r="R5051" s="16"/>
      <c r="S5051" s="16"/>
      <c r="T5051" s="16"/>
      <c r="U5051" s="16"/>
      <c r="V5051" s="16"/>
      <c r="W5051" s="16"/>
      <c r="X5051" s="16"/>
      <c r="Y5051" s="16"/>
      <c r="Z5051" s="17"/>
      <c r="AA5051" s="2"/>
    </row>
    <row r="5052" spans="1:27" ht="12.75" customHeight="1" x14ac:dyDescent="0.2">
      <c r="A5052" s="8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2"/>
      <c r="O5052" s="2"/>
      <c r="P5052" s="2"/>
      <c r="Q5052" s="2"/>
      <c r="R5052" s="21">
        <f>SUM(hList_Frame_1!B2912:B2912)</f>
        <v>58.08</v>
      </c>
      <c r="S5052" s="21"/>
      <c r="T5052" s="2"/>
      <c r="U5052" s="2"/>
      <c r="V5052" s="2"/>
      <c r="W5052" s="2"/>
      <c r="X5052" s="2"/>
      <c r="Y5052" s="2"/>
      <c r="Z5052" s="18"/>
      <c r="AA5052" s="2"/>
    </row>
    <row r="5053" spans="1:27" ht="14.25" customHeight="1" x14ac:dyDescent="0.2">
      <c r="A5053" s="12"/>
      <c r="B5053" s="19"/>
      <c r="C5053" s="19"/>
      <c r="D5053" s="19"/>
      <c r="E5053" s="19"/>
      <c r="F5053" s="19"/>
      <c r="G5053" s="19"/>
      <c r="H5053" s="19"/>
      <c r="I5053" s="19"/>
      <c r="J5053" s="19"/>
      <c r="K5053" s="19"/>
      <c r="L5053" s="19"/>
      <c r="M5053" s="19"/>
      <c r="N5053" s="19"/>
      <c r="O5053" s="19"/>
      <c r="P5053" s="19"/>
      <c r="Q5053" s="19"/>
      <c r="R5053" s="19"/>
      <c r="S5053" s="19"/>
      <c r="T5053" s="19"/>
      <c r="U5053" s="19"/>
      <c r="V5053" s="19"/>
      <c r="W5053" s="19"/>
      <c r="X5053" s="19"/>
      <c r="Y5053" s="19"/>
      <c r="Z5053" s="20"/>
      <c r="AA5053" s="2"/>
    </row>
    <row r="5054" spans="1:27" ht="15" customHeight="1" x14ac:dyDescent="0.2">
      <c r="A5054" s="22">
        <v>423916</v>
      </c>
      <c r="B5054" s="23"/>
      <c r="C5054" s="24"/>
      <c r="D5054" s="4">
        <v>42234</v>
      </c>
      <c r="E5054" s="30" t="s">
        <v>2259</v>
      </c>
      <c r="F5054" s="31"/>
      <c r="G5054" s="27">
        <v>12.94</v>
      </c>
      <c r="H5054" s="28"/>
      <c r="I5054" s="28"/>
      <c r="J5054" s="28"/>
      <c r="K5054" s="28"/>
      <c r="L5054" s="28"/>
      <c r="M5054" s="28"/>
      <c r="N5054" s="28"/>
      <c r="O5054" s="28"/>
      <c r="P5054" s="28"/>
      <c r="Q5054" s="28"/>
      <c r="R5054" s="28"/>
      <c r="S5054" s="29"/>
      <c r="T5054" s="6" t="s">
        <v>2260</v>
      </c>
      <c r="U5054" s="6" t="s">
        <v>108</v>
      </c>
      <c r="V5054" s="6" t="s">
        <v>159</v>
      </c>
      <c r="W5054" s="6" t="s">
        <v>262</v>
      </c>
      <c r="X5054" s="30" t="s">
        <v>2260</v>
      </c>
      <c r="Y5054" s="31"/>
      <c r="Z5054" s="6" t="s">
        <v>15</v>
      </c>
      <c r="AA5054" s="2"/>
    </row>
    <row r="5055" spans="1:27" ht="2.25" customHeight="1" x14ac:dyDescent="0.2">
      <c r="A5055" s="15"/>
      <c r="B5055" s="16"/>
      <c r="C5055" s="16"/>
      <c r="D5055" s="16"/>
      <c r="E5055" s="16"/>
      <c r="F5055" s="16"/>
      <c r="G5055" s="16"/>
      <c r="H5055" s="16"/>
      <c r="I5055" s="16"/>
      <c r="J5055" s="16"/>
      <c r="K5055" s="16"/>
      <c r="L5055" s="16"/>
      <c r="M5055" s="16"/>
      <c r="N5055" s="16"/>
      <c r="O5055" s="16"/>
      <c r="P5055" s="16"/>
      <c r="Q5055" s="16"/>
      <c r="R5055" s="16"/>
      <c r="S5055" s="16"/>
      <c r="T5055" s="16"/>
      <c r="U5055" s="16"/>
      <c r="V5055" s="16"/>
      <c r="W5055" s="16"/>
      <c r="X5055" s="16"/>
      <c r="Y5055" s="16"/>
      <c r="Z5055" s="17"/>
      <c r="AA5055" s="2"/>
    </row>
    <row r="5056" spans="1:27" ht="13.5" customHeight="1" x14ac:dyDescent="0.2">
      <c r="A5056" s="8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1">
        <f>SUM(hList_Frame_1!B2913:B2913)</f>
        <v>12.94</v>
      </c>
      <c r="S5056" s="21"/>
      <c r="T5056" s="2"/>
      <c r="U5056" s="2"/>
      <c r="V5056" s="2"/>
      <c r="W5056" s="2"/>
      <c r="X5056" s="2"/>
      <c r="Y5056" s="2"/>
      <c r="Z5056" s="18"/>
      <c r="AA5056" s="2"/>
    </row>
    <row r="5057" spans="1:27" ht="13.5" customHeight="1" x14ac:dyDescent="0.2">
      <c r="A5057" s="12"/>
      <c r="B5057" s="19"/>
      <c r="C5057" s="19"/>
      <c r="D5057" s="19"/>
      <c r="E5057" s="19"/>
      <c r="F5057" s="19"/>
      <c r="G5057" s="19"/>
      <c r="H5057" s="19"/>
      <c r="I5057" s="19"/>
      <c r="J5057" s="19"/>
      <c r="K5057" s="19"/>
      <c r="L5057" s="19"/>
      <c r="M5057" s="19"/>
      <c r="N5057" s="19"/>
      <c r="O5057" s="19"/>
      <c r="P5057" s="19"/>
      <c r="Q5057" s="19"/>
      <c r="R5057" s="19"/>
      <c r="S5057" s="19"/>
      <c r="T5057" s="19"/>
      <c r="U5057" s="19"/>
      <c r="V5057" s="19"/>
      <c r="W5057" s="19"/>
      <c r="X5057" s="19"/>
      <c r="Y5057" s="19"/>
      <c r="Z5057" s="20"/>
      <c r="AA5057" s="2"/>
    </row>
    <row r="5058" spans="1:27" ht="15" customHeight="1" x14ac:dyDescent="0.2">
      <c r="A5058" s="22">
        <v>423538</v>
      </c>
      <c r="B5058" s="23"/>
      <c r="C5058" s="24"/>
      <c r="D5058" s="4">
        <v>42234</v>
      </c>
      <c r="E5058" s="30" t="s">
        <v>111</v>
      </c>
      <c r="F5058" s="31"/>
      <c r="G5058" s="27">
        <v>1766.1</v>
      </c>
      <c r="H5058" s="28"/>
      <c r="I5058" s="28"/>
      <c r="J5058" s="28"/>
      <c r="K5058" s="28"/>
      <c r="L5058" s="28"/>
      <c r="M5058" s="28"/>
      <c r="N5058" s="28"/>
      <c r="O5058" s="28"/>
      <c r="P5058" s="28"/>
      <c r="Q5058" s="28"/>
      <c r="R5058" s="28"/>
      <c r="S5058" s="29"/>
      <c r="T5058" s="6" t="s">
        <v>112</v>
      </c>
      <c r="U5058" s="6" t="s">
        <v>1657</v>
      </c>
      <c r="V5058" s="6" t="s">
        <v>33</v>
      </c>
      <c r="W5058" s="6" t="s">
        <v>33</v>
      </c>
      <c r="X5058" s="30" t="s">
        <v>112</v>
      </c>
      <c r="Y5058" s="31"/>
      <c r="Z5058" s="6" t="s">
        <v>1126</v>
      </c>
      <c r="AA5058" s="2"/>
    </row>
    <row r="5059" spans="1:27" ht="2.25" customHeight="1" x14ac:dyDescent="0.2">
      <c r="A5059" s="15"/>
      <c r="B5059" s="16"/>
      <c r="C5059" s="16"/>
      <c r="D5059" s="16"/>
      <c r="E5059" s="16"/>
      <c r="F5059" s="16"/>
      <c r="G5059" s="16"/>
      <c r="H5059" s="16"/>
      <c r="I5059" s="16"/>
      <c r="J5059" s="16"/>
      <c r="K5059" s="16"/>
      <c r="L5059" s="16"/>
      <c r="M5059" s="16"/>
      <c r="N5059" s="16"/>
      <c r="O5059" s="16"/>
      <c r="P5059" s="16"/>
      <c r="Q5059" s="16"/>
      <c r="R5059" s="16"/>
      <c r="S5059" s="16"/>
      <c r="T5059" s="16"/>
      <c r="U5059" s="16"/>
      <c r="V5059" s="16"/>
      <c r="W5059" s="16"/>
      <c r="X5059" s="16"/>
      <c r="Y5059" s="16"/>
      <c r="Z5059" s="17"/>
      <c r="AA5059" s="2"/>
    </row>
    <row r="5060" spans="1:27" ht="13.5" customHeight="1" x14ac:dyDescent="0.2">
      <c r="A5060" s="8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1">
        <f>SUM(hList_Frame_1!B2914:B2914)</f>
        <v>1766.1</v>
      </c>
      <c r="N5060" s="21"/>
      <c r="O5060" s="21"/>
      <c r="P5060" s="21"/>
      <c r="Q5060" s="21"/>
      <c r="R5060" s="21"/>
      <c r="S5060" s="21"/>
      <c r="T5060" s="2"/>
      <c r="U5060" s="2"/>
      <c r="V5060" s="2"/>
      <c r="W5060" s="2"/>
      <c r="X5060" s="2"/>
      <c r="Y5060" s="2"/>
      <c r="Z5060" s="18"/>
      <c r="AA5060" s="2"/>
    </row>
    <row r="5061" spans="1:27" ht="13.5" customHeight="1" x14ac:dyDescent="0.2">
      <c r="A5061" s="12"/>
      <c r="B5061" s="19"/>
      <c r="C5061" s="19"/>
      <c r="D5061" s="19"/>
      <c r="E5061" s="19"/>
      <c r="F5061" s="19"/>
      <c r="G5061" s="19"/>
      <c r="H5061" s="19"/>
      <c r="I5061" s="19"/>
      <c r="J5061" s="19"/>
      <c r="K5061" s="19"/>
      <c r="L5061" s="19"/>
      <c r="M5061" s="19"/>
      <c r="N5061" s="19"/>
      <c r="O5061" s="19"/>
      <c r="P5061" s="19"/>
      <c r="Q5061" s="19"/>
      <c r="R5061" s="19"/>
      <c r="S5061" s="19"/>
      <c r="T5061" s="19"/>
      <c r="U5061" s="19"/>
      <c r="V5061" s="19"/>
      <c r="W5061" s="19"/>
      <c r="X5061" s="19"/>
      <c r="Y5061" s="19"/>
      <c r="Z5061" s="20"/>
      <c r="AA5061" s="2"/>
    </row>
    <row r="5062" spans="1:27" ht="15" customHeight="1" x14ac:dyDescent="0.2">
      <c r="A5062" s="22">
        <v>423917</v>
      </c>
      <c r="B5062" s="23"/>
      <c r="C5062" s="24"/>
      <c r="D5062" s="4">
        <v>42234</v>
      </c>
      <c r="E5062" s="30" t="s">
        <v>2261</v>
      </c>
      <c r="F5062" s="31"/>
      <c r="G5062" s="27">
        <v>69.569999999999993</v>
      </c>
      <c r="H5062" s="28"/>
      <c r="I5062" s="28"/>
      <c r="J5062" s="28"/>
      <c r="K5062" s="28"/>
      <c r="L5062" s="28"/>
      <c r="M5062" s="28"/>
      <c r="N5062" s="28"/>
      <c r="O5062" s="28"/>
      <c r="P5062" s="28"/>
      <c r="Q5062" s="28"/>
      <c r="R5062" s="28"/>
      <c r="S5062" s="29"/>
      <c r="T5062" s="6" t="s">
        <v>2262</v>
      </c>
      <c r="U5062" s="6" t="s">
        <v>706</v>
      </c>
      <c r="V5062" s="6" t="s">
        <v>84</v>
      </c>
      <c r="W5062" s="6" t="s">
        <v>233</v>
      </c>
      <c r="X5062" s="30" t="s">
        <v>2262</v>
      </c>
      <c r="Y5062" s="31"/>
      <c r="Z5062" s="6" t="s">
        <v>2263</v>
      </c>
      <c r="AA5062" s="2"/>
    </row>
    <row r="5063" spans="1:27" ht="3" customHeight="1" x14ac:dyDescent="0.2">
      <c r="A5063" s="15"/>
      <c r="B5063" s="16"/>
      <c r="C5063" s="16"/>
      <c r="D5063" s="16"/>
      <c r="E5063" s="16"/>
      <c r="F5063" s="16"/>
      <c r="G5063" s="16"/>
      <c r="H5063" s="16"/>
      <c r="I5063" s="16"/>
      <c r="J5063" s="16"/>
      <c r="K5063" s="16"/>
      <c r="L5063" s="16"/>
      <c r="M5063" s="16"/>
      <c r="N5063" s="16"/>
      <c r="O5063" s="16"/>
      <c r="P5063" s="16"/>
      <c r="Q5063" s="16"/>
      <c r="R5063" s="16"/>
      <c r="S5063" s="16"/>
      <c r="T5063" s="16"/>
      <c r="U5063" s="16"/>
      <c r="V5063" s="16"/>
      <c r="W5063" s="16"/>
      <c r="X5063" s="16"/>
      <c r="Y5063" s="16"/>
      <c r="Z5063" s="17"/>
      <c r="AA5063" s="2"/>
    </row>
    <row r="5064" spans="1:27" ht="12.75" customHeight="1" x14ac:dyDescent="0.2">
      <c r="A5064" s="8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  <c r="N5064" s="2"/>
      <c r="O5064" s="2"/>
      <c r="P5064" s="2"/>
      <c r="Q5064" s="2"/>
      <c r="R5064" s="21">
        <f>SUM(hList_Frame_1!B2915:B2915)</f>
        <v>69.569999999999993</v>
      </c>
      <c r="S5064" s="21"/>
      <c r="T5064" s="2"/>
      <c r="U5064" s="2"/>
      <c r="V5064" s="2"/>
      <c r="W5064" s="2"/>
      <c r="X5064" s="2"/>
      <c r="Y5064" s="2"/>
      <c r="Z5064" s="18"/>
      <c r="AA5064" s="2"/>
    </row>
    <row r="5065" spans="1:27" ht="13.5" customHeight="1" x14ac:dyDescent="0.2">
      <c r="A5065" s="12"/>
      <c r="B5065" s="19"/>
      <c r="C5065" s="19"/>
      <c r="D5065" s="19"/>
      <c r="E5065" s="19"/>
      <c r="F5065" s="19"/>
      <c r="G5065" s="19"/>
      <c r="H5065" s="19"/>
      <c r="I5065" s="19"/>
      <c r="J5065" s="19"/>
      <c r="K5065" s="19"/>
      <c r="L5065" s="19"/>
      <c r="M5065" s="19"/>
      <c r="N5065" s="19"/>
      <c r="O5065" s="19"/>
      <c r="P5065" s="19"/>
      <c r="Q5065" s="19"/>
      <c r="R5065" s="19"/>
      <c r="S5065" s="19"/>
      <c r="T5065" s="19"/>
      <c r="U5065" s="19"/>
      <c r="V5065" s="19"/>
      <c r="W5065" s="19"/>
      <c r="X5065" s="19"/>
      <c r="Y5065" s="19"/>
      <c r="Z5065" s="20"/>
      <c r="AA5065" s="2"/>
    </row>
    <row r="5066" spans="1:27" ht="15" customHeight="1" x14ac:dyDescent="0.2">
      <c r="A5066" s="22">
        <v>423918</v>
      </c>
      <c r="B5066" s="23"/>
      <c r="C5066" s="24"/>
      <c r="D5066" s="4">
        <v>42234</v>
      </c>
      <c r="E5066" s="30" t="s">
        <v>2264</v>
      </c>
      <c r="F5066" s="31"/>
      <c r="G5066" s="27">
        <v>300</v>
      </c>
      <c r="H5066" s="28"/>
      <c r="I5066" s="28"/>
      <c r="J5066" s="28"/>
      <c r="K5066" s="28"/>
      <c r="L5066" s="28"/>
      <c r="M5066" s="28"/>
      <c r="N5066" s="28"/>
      <c r="O5066" s="28"/>
      <c r="P5066" s="28"/>
      <c r="Q5066" s="28"/>
      <c r="R5066" s="28"/>
      <c r="S5066" s="29"/>
      <c r="T5066" s="6" t="s">
        <v>15</v>
      </c>
      <c r="U5066" s="6" t="s">
        <v>2265</v>
      </c>
      <c r="V5066" s="6" t="s">
        <v>13</v>
      </c>
      <c r="W5066" s="6" t="s">
        <v>202</v>
      </c>
      <c r="X5066" s="30" t="s">
        <v>15</v>
      </c>
      <c r="Y5066" s="31"/>
      <c r="Z5066" s="6" t="s">
        <v>15</v>
      </c>
      <c r="AA5066" s="2"/>
    </row>
    <row r="5067" spans="1:27" ht="2.25" customHeight="1" x14ac:dyDescent="0.2">
      <c r="A5067" s="15"/>
      <c r="B5067" s="16"/>
      <c r="C5067" s="16"/>
      <c r="D5067" s="16"/>
      <c r="E5067" s="16"/>
      <c r="F5067" s="16"/>
      <c r="G5067" s="16"/>
      <c r="H5067" s="16"/>
      <c r="I5067" s="16"/>
      <c r="J5067" s="16"/>
      <c r="K5067" s="16"/>
      <c r="L5067" s="16"/>
      <c r="M5067" s="16"/>
      <c r="N5067" s="16"/>
      <c r="O5067" s="16"/>
      <c r="P5067" s="16"/>
      <c r="Q5067" s="16"/>
      <c r="R5067" s="16"/>
      <c r="S5067" s="16"/>
      <c r="T5067" s="16"/>
      <c r="U5067" s="16"/>
      <c r="V5067" s="16"/>
      <c r="W5067" s="16"/>
      <c r="X5067" s="16"/>
      <c r="Y5067" s="16"/>
      <c r="Z5067" s="17"/>
      <c r="AA5067" s="2"/>
    </row>
    <row r="5068" spans="1:27" ht="13.5" customHeight="1" x14ac:dyDescent="0.2">
      <c r="A5068" s="8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"/>
      <c r="O5068" s="2"/>
      <c r="P5068" s="21">
        <f>SUM(hList_Frame_1!B2916:B2916)</f>
        <v>300</v>
      </c>
      <c r="Q5068" s="21"/>
      <c r="R5068" s="21"/>
      <c r="S5068" s="21"/>
      <c r="T5068" s="2"/>
      <c r="U5068" s="2"/>
      <c r="V5068" s="2"/>
      <c r="W5068" s="2"/>
      <c r="X5068" s="2"/>
      <c r="Y5068" s="2"/>
      <c r="Z5068" s="18"/>
      <c r="AA5068" s="2"/>
    </row>
    <row r="5069" spans="1:27" ht="13.5" customHeight="1" x14ac:dyDescent="0.2">
      <c r="A5069" s="12"/>
      <c r="B5069" s="19"/>
      <c r="C5069" s="19"/>
      <c r="D5069" s="19"/>
      <c r="E5069" s="19"/>
      <c r="F5069" s="19"/>
      <c r="G5069" s="19"/>
      <c r="H5069" s="19"/>
      <c r="I5069" s="19"/>
      <c r="J5069" s="19"/>
      <c r="K5069" s="19"/>
      <c r="L5069" s="19"/>
      <c r="M5069" s="19"/>
      <c r="N5069" s="19"/>
      <c r="O5069" s="19"/>
      <c r="P5069" s="19"/>
      <c r="Q5069" s="19"/>
      <c r="R5069" s="19"/>
      <c r="S5069" s="19"/>
      <c r="T5069" s="19"/>
      <c r="U5069" s="19"/>
      <c r="V5069" s="19"/>
      <c r="W5069" s="19"/>
      <c r="X5069" s="19"/>
      <c r="Y5069" s="19"/>
      <c r="Z5069" s="20"/>
      <c r="AA5069" s="2"/>
    </row>
    <row r="5070" spans="1:27" ht="15" customHeight="1" x14ac:dyDescent="0.2">
      <c r="A5070" s="22">
        <v>423919</v>
      </c>
      <c r="B5070" s="23"/>
      <c r="C5070" s="24"/>
      <c r="D5070" s="4">
        <v>42234</v>
      </c>
      <c r="E5070" s="30" t="s">
        <v>2266</v>
      </c>
      <c r="F5070" s="31"/>
      <c r="G5070" s="27">
        <v>57</v>
      </c>
      <c r="H5070" s="28"/>
      <c r="I5070" s="28"/>
      <c r="J5070" s="28"/>
      <c r="K5070" s="28"/>
      <c r="L5070" s="28"/>
      <c r="M5070" s="28"/>
      <c r="N5070" s="28"/>
      <c r="O5070" s="28"/>
      <c r="P5070" s="28"/>
      <c r="Q5070" s="28"/>
      <c r="R5070" s="28"/>
      <c r="S5070" s="29"/>
      <c r="T5070" s="6" t="s">
        <v>2267</v>
      </c>
      <c r="U5070" s="6" t="s">
        <v>2268</v>
      </c>
      <c r="V5070" s="6" t="s">
        <v>147</v>
      </c>
      <c r="W5070" s="6" t="s">
        <v>150</v>
      </c>
      <c r="X5070" s="30" t="s">
        <v>2267</v>
      </c>
      <c r="Y5070" s="31"/>
      <c r="Z5070" s="6" t="s">
        <v>15</v>
      </c>
      <c r="AA5070" s="2"/>
    </row>
    <row r="5071" spans="1:27" ht="3" customHeight="1" x14ac:dyDescent="0.2">
      <c r="A5071" s="15"/>
      <c r="B5071" s="16"/>
      <c r="C5071" s="16"/>
      <c r="D5071" s="16"/>
      <c r="E5071" s="16"/>
      <c r="F5071" s="16"/>
      <c r="G5071" s="16"/>
      <c r="H5071" s="16"/>
      <c r="I5071" s="16"/>
      <c r="J5071" s="16"/>
      <c r="K5071" s="16"/>
      <c r="L5071" s="16"/>
      <c r="M5071" s="16"/>
      <c r="N5071" s="16"/>
      <c r="O5071" s="16"/>
      <c r="P5071" s="16"/>
      <c r="Q5071" s="16"/>
      <c r="R5071" s="16"/>
      <c r="S5071" s="16"/>
      <c r="T5071" s="16"/>
      <c r="U5071" s="16"/>
      <c r="V5071" s="16"/>
      <c r="W5071" s="16"/>
      <c r="X5071" s="16"/>
      <c r="Y5071" s="16"/>
      <c r="Z5071" s="17"/>
      <c r="AA5071" s="2"/>
    </row>
    <row r="5072" spans="1:27" ht="12.75" customHeight="1" x14ac:dyDescent="0.2">
      <c r="A5072" s="8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"/>
      <c r="R5072" s="21">
        <f>SUM(hList_Frame_1!B2917:B2917)</f>
        <v>57</v>
      </c>
      <c r="S5072" s="21"/>
      <c r="T5072" s="2"/>
      <c r="U5072" s="2"/>
      <c r="V5072" s="2"/>
      <c r="W5072" s="2"/>
      <c r="X5072" s="2"/>
      <c r="Y5072" s="2"/>
      <c r="Z5072" s="18"/>
      <c r="AA5072" s="2"/>
    </row>
    <row r="5073" spans="1:27" ht="14.25" customHeight="1" x14ac:dyDescent="0.2">
      <c r="A5073" s="12"/>
      <c r="B5073" s="19"/>
      <c r="C5073" s="19"/>
      <c r="D5073" s="19"/>
      <c r="E5073" s="19"/>
      <c r="F5073" s="19"/>
      <c r="G5073" s="19"/>
      <c r="H5073" s="19"/>
      <c r="I5073" s="19"/>
      <c r="J5073" s="19"/>
      <c r="K5073" s="19"/>
      <c r="L5073" s="19"/>
      <c r="M5073" s="19"/>
      <c r="N5073" s="19"/>
      <c r="O5073" s="19"/>
      <c r="P5073" s="19"/>
      <c r="Q5073" s="19"/>
      <c r="R5073" s="19"/>
      <c r="S5073" s="19"/>
      <c r="T5073" s="19"/>
      <c r="U5073" s="19"/>
      <c r="V5073" s="19"/>
      <c r="W5073" s="19"/>
      <c r="X5073" s="19"/>
      <c r="Y5073" s="19"/>
      <c r="Z5073" s="20"/>
      <c r="AA5073" s="2"/>
    </row>
    <row r="5074" spans="1:27" ht="15" customHeight="1" x14ac:dyDescent="0.2">
      <c r="A5074" s="22">
        <v>422769</v>
      </c>
      <c r="B5074" s="23"/>
      <c r="C5074" s="24"/>
      <c r="D5074" s="4">
        <v>42220</v>
      </c>
      <c r="E5074" s="34" t="s">
        <v>2269</v>
      </c>
      <c r="F5074" s="35"/>
      <c r="G5074" s="27">
        <v>300</v>
      </c>
      <c r="H5074" s="28"/>
      <c r="I5074" s="28"/>
      <c r="J5074" s="28"/>
      <c r="K5074" s="28"/>
      <c r="L5074" s="28"/>
      <c r="M5074" s="28"/>
      <c r="N5074" s="28"/>
      <c r="O5074" s="28"/>
      <c r="P5074" s="28"/>
      <c r="Q5074" s="28"/>
      <c r="R5074" s="28"/>
      <c r="S5074" s="29"/>
      <c r="T5074" s="6" t="s">
        <v>15</v>
      </c>
      <c r="U5074" s="6" t="s">
        <v>2270</v>
      </c>
      <c r="V5074" s="6" t="s">
        <v>15</v>
      </c>
      <c r="W5074" s="6" t="s">
        <v>15</v>
      </c>
      <c r="X5074" s="30" t="s">
        <v>15</v>
      </c>
      <c r="Y5074" s="31"/>
      <c r="Z5074" s="6" t="s">
        <v>15</v>
      </c>
      <c r="AA5074" s="2"/>
    </row>
    <row r="5075" spans="1:27" ht="15" customHeight="1" x14ac:dyDescent="0.2">
      <c r="A5075" s="22">
        <v>422770</v>
      </c>
      <c r="B5075" s="23"/>
      <c r="C5075" s="24"/>
      <c r="D5075" s="4">
        <v>42220</v>
      </c>
      <c r="E5075" s="25"/>
      <c r="F5075" s="26"/>
      <c r="G5075" s="27">
        <v>300</v>
      </c>
      <c r="H5075" s="28"/>
      <c r="I5075" s="28"/>
      <c r="J5075" s="28"/>
      <c r="K5075" s="28"/>
      <c r="L5075" s="28"/>
      <c r="M5075" s="28"/>
      <c r="N5075" s="28"/>
      <c r="O5075" s="28"/>
      <c r="P5075" s="28"/>
      <c r="Q5075" s="28"/>
      <c r="R5075" s="28"/>
      <c r="S5075" s="29"/>
      <c r="T5075" s="6" t="s">
        <v>15</v>
      </c>
      <c r="U5075" s="6" t="s">
        <v>2270</v>
      </c>
      <c r="V5075" s="6" t="s">
        <v>15</v>
      </c>
      <c r="W5075" s="6" t="s">
        <v>15</v>
      </c>
      <c r="X5075" s="30" t="s">
        <v>15</v>
      </c>
      <c r="Y5075" s="31"/>
      <c r="Z5075" s="6" t="s">
        <v>15</v>
      </c>
      <c r="AA5075" s="2"/>
    </row>
    <row r="5076" spans="1:27" ht="15" customHeight="1" x14ac:dyDescent="0.2">
      <c r="A5076" s="22">
        <v>422771</v>
      </c>
      <c r="B5076" s="23"/>
      <c r="C5076" s="24"/>
      <c r="D5076" s="4">
        <v>42220</v>
      </c>
      <c r="E5076" s="25"/>
      <c r="F5076" s="26"/>
      <c r="G5076" s="27">
        <v>300</v>
      </c>
      <c r="H5076" s="28"/>
      <c r="I5076" s="28"/>
      <c r="J5076" s="28"/>
      <c r="K5076" s="28"/>
      <c r="L5076" s="28"/>
      <c r="M5076" s="28"/>
      <c r="N5076" s="28"/>
      <c r="O5076" s="28"/>
      <c r="P5076" s="28"/>
      <c r="Q5076" s="28"/>
      <c r="R5076" s="28"/>
      <c r="S5076" s="29"/>
      <c r="T5076" s="6" t="s">
        <v>15</v>
      </c>
      <c r="U5076" s="6" t="s">
        <v>2270</v>
      </c>
      <c r="V5076" s="6" t="s">
        <v>15</v>
      </c>
      <c r="W5076" s="6" t="s">
        <v>15</v>
      </c>
      <c r="X5076" s="30" t="s">
        <v>15</v>
      </c>
      <c r="Y5076" s="31"/>
      <c r="Z5076" s="6" t="s">
        <v>15</v>
      </c>
      <c r="AA5076" s="2"/>
    </row>
    <row r="5077" spans="1:27" ht="15" customHeight="1" x14ac:dyDescent="0.2">
      <c r="A5077" s="22">
        <v>422772</v>
      </c>
      <c r="B5077" s="23"/>
      <c r="C5077" s="24"/>
      <c r="D5077" s="4">
        <v>42220</v>
      </c>
      <c r="E5077" s="25"/>
      <c r="F5077" s="26"/>
      <c r="G5077" s="27">
        <v>500</v>
      </c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8"/>
      <c r="S5077" s="29"/>
      <c r="T5077" s="6" t="s">
        <v>15</v>
      </c>
      <c r="U5077" s="6" t="s">
        <v>2270</v>
      </c>
      <c r="V5077" s="6" t="s">
        <v>15</v>
      </c>
      <c r="W5077" s="6" t="s">
        <v>15</v>
      </c>
      <c r="X5077" s="30" t="s">
        <v>15</v>
      </c>
      <c r="Y5077" s="31"/>
      <c r="Z5077" s="6" t="s">
        <v>15</v>
      </c>
      <c r="AA5077" s="2"/>
    </row>
    <row r="5078" spans="1:27" ht="15" customHeight="1" x14ac:dyDescent="0.2">
      <c r="A5078" s="22">
        <v>423108</v>
      </c>
      <c r="B5078" s="23"/>
      <c r="C5078" s="24"/>
      <c r="D5078" s="4">
        <v>42227</v>
      </c>
      <c r="E5078" s="25"/>
      <c r="F5078" s="26"/>
      <c r="G5078" s="27">
        <v>500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9"/>
      <c r="T5078" s="6" t="s">
        <v>15</v>
      </c>
      <c r="U5078" s="6" t="s">
        <v>2270</v>
      </c>
      <c r="V5078" s="6" t="s">
        <v>15</v>
      </c>
      <c r="W5078" s="6" t="s">
        <v>15</v>
      </c>
      <c r="X5078" s="30" t="s">
        <v>15</v>
      </c>
      <c r="Y5078" s="31"/>
      <c r="Z5078" s="6" t="s">
        <v>15</v>
      </c>
      <c r="AA5078" s="2"/>
    </row>
    <row r="5079" spans="1:27" ht="15" customHeight="1" x14ac:dyDescent="0.2">
      <c r="A5079" s="22">
        <v>423109</v>
      </c>
      <c r="B5079" s="23"/>
      <c r="C5079" s="24"/>
      <c r="D5079" s="4">
        <v>42227</v>
      </c>
      <c r="E5079" s="25"/>
      <c r="F5079" s="26"/>
      <c r="G5079" s="27">
        <v>100</v>
      </c>
      <c r="H5079" s="28"/>
      <c r="I5079" s="28"/>
      <c r="J5079" s="28"/>
      <c r="K5079" s="28"/>
      <c r="L5079" s="28"/>
      <c r="M5079" s="28"/>
      <c r="N5079" s="28"/>
      <c r="O5079" s="28"/>
      <c r="P5079" s="28"/>
      <c r="Q5079" s="28"/>
      <c r="R5079" s="28"/>
      <c r="S5079" s="29"/>
      <c r="T5079" s="6" t="s">
        <v>15</v>
      </c>
      <c r="U5079" s="6" t="s">
        <v>2270</v>
      </c>
      <c r="V5079" s="6" t="s">
        <v>15</v>
      </c>
      <c r="W5079" s="6" t="s">
        <v>15</v>
      </c>
      <c r="X5079" s="30" t="s">
        <v>15</v>
      </c>
      <c r="Y5079" s="31"/>
      <c r="Z5079" s="6" t="s">
        <v>15</v>
      </c>
      <c r="AA5079" s="2"/>
    </row>
    <row r="5080" spans="1:27" ht="15" customHeight="1" x14ac:dyDescent="0.2">
      <c r="A5080" s="22">
        <v>423110</v>
      </c>
      <c r="B5080" s="23"/>
      <c r="C5080" s="24"/>
      <c r="D5080" s="4">
        <v>42227</v>
      </c>
      <c r="E5080" s="25"/>
      <c r="F5080" s="26"/>
      <c r="G5080" s="27">
        <v>50</v>
      </c>
      <c r="H5080" s="28"/>
      <c r="I5080" s="28"/>
      <c r="J5080" s="28"/>
      <c r="K5080" s="28"/>
      <c r="L5080" s="28"/>
      <c r="M5080" s="28"/>
      <c r="N5080" s="28"/>
      <c r="O5080" s="28"/>
      <c r="P5080" s="28"/>
      <c r="Q5080" s="28"/>
      <c r="R5080" s="28"/>
      <c r="S5080" s="29"/>
      <c r="T5080" s="6" t="s">
        <v>15</v>
      </c>
      <c r="U5080" s="6" t="s">
        <v>2270</v>
      </c>
      <c r="V5080" s="6" t="s">
        <v>15</v>
      </c>
      <c r="W5080" s="6" t="s">
        <v>15</v>
      </c>
      <c r="X5080" s="30" t="s">
        <v>15</v>
      </c>
      <c r="Y5080" s="31"/>
      <c r="Z5080" s="6" t="s">
        <v>15</v>
      </c>
      <c r="AA5080" s="2"/>
    </row>
    <row r="5081" spans="1:27" ht="15" customHeight="1" x14ac:dyDescent="0.2">
      <c r="A5081" s="22">
        <v>423111</v>
      </c>
      <c r="B5081" s="23"/>
      <c r="C5081" s="24"/>
      <c r="D5081" s="4">
        <v>42227</v>
      </c>
      <c r="E5081" s="25"/>
      <c r="F5081" s="26"/>
      <c r="G5081" s="27">
        <v>50</v>
      </c>
      <c r="H5081" s="28"/>
      <c r="I5081" s="28"/>
      <c r="J5081" s="28"/>
      <c r="K5081" s="28"/>
      <c r="L5081" s="28"/>
      <c r="M5081" s="28"/>
      <c r="N5081" s="28"/>
      <c r="O5081" s="28"/>
      <c r="P5081" s="28"/>
      <c r="Q5081" s="28"/>
      <c r="R5081" s="28"/>
      <c r="S5081" s="29"/>
      <c r="T5081" s="6" t="s">
        <v>15</v>
      </c>
      <c r="U5081" s="6" t="s">
        <v>2270</v>
      </c>
      <c r="V5081" s="6" t="s">
        <v>15</v>
      </c>
      <c r="W5081" s="6" t="s">
        <v>15</v>
      </c>
      <c r="X5081" s="30" t="s">
        <v>15</v>
      </c>
      <c r="Y5081" s="31"/>
      <c r="Z5081" s="6" t="s">
        <v>15</v>
      </c>
      <c r="AA5081" s="2"/>
    </row>
    <row r="5082" spans="1:27" ht="15" customHeight="1" x14ac:dyDescent="0.2">
      <c r="A5082" s="22">
        <v>423112</v>
      </c>
      <c r="B5082" s="23"/>
      <c r="C5082" s="24"/>
      <c r="D5082" s="4">
        <v>42227</v>
      </c>
      <c r="E5082" s="25"/>
      <c r="F5082" s="26"/>
      <c r="G5082" s="27">
        <v>1650</v>
      </c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9"/>
      <c r="T5082" s="6" t="s">
        <v>15</v>
      </c>
      <c r="U5082" s="6" t="s">
        <v>2270</v>
      </c>
      <c r="V5082" s="6" t="s">
        <v>15</v>
      </c>
      <c r="W5082" s="6" t="s">
        <v>15</v>
      </c>
      <c r="X5082" s="30" t="s">
        <v>15</v>
      </c>
      <c r="Y5082" s="31"/>
      <c r="Z5082" s="6" t="s">
        <v>15</v>
      </c>
      <c r="AA5082" s="2"/>
    </row>
    <row r="5083" spans="1:27" ht="15" customHeight="1" x14ac:dyDescent="0.2">
      <c r="A5083" s="22">
        <v>423113</v>
      </c>
      <c r="B5083" s="23"/>
      <c r="C5083" s="24"/>
      <c r="D5083" s="4">
        <v>42227</v>
      </c>
      <c r="E5083" s="25"/>
      <c r="F5083" s="26"/>
      <c r="G5083" s="27">
        <v>50</v>
      </c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8"/>
      <c r="S5083" s="29"/>
      <c r="T5083" s="6" t="s">
        <v>15</v>
      </c>
      <c r="U5083" s="6" t="s">
        <v>2270</v>
      </c>
      <c r="V5083" s="6" t="s">
        <v>15</v>
      </c>
      <c r="W5083" s="6" t="s">
        <v>15</v>
      </c>
      <c r="X5083" s="30" t="s">
        <v>15</v>
      </c>
      <c r="Y5083" s="31"/>
      <c r="Z5083" s="6" t="s">
        <v>15</v>
      </c>
      <c r="AA5083" s="2"/>
    </row>
    <row r="5084" spans="1:27" ht="15" customHeight="1" x14ac:dyDescent="0.2">
      <c r="A5084" s="22">
        <v>423539</v>
      </c>
      <c r="B5084" s="23"/>
      <c r="C5084" s="24"/>
      <c r="D5084" s="4">
        <v>42234</v>
      </c>
      <c r="E5084" s="25"/>
      <c r="F5084" s="26"/>
      <c r="G5084" s="27">
        <v>500</v>
      </c>
      <c r="H5084" s="28"/>
      <c r="I5084" s="28"/>
      <c r="J5084" s="28"/>
      <c r="K5084" s="28"/>
      <c r="L5084" s="28"/>
      <c r="M5084" s="28"/>
      <c r="N5084" s="28"/>
      <c r="O5084" s="28"/>
      <c r="P5084" s="28"/>
      <c r="Q5084" s="28"/>
      <c r="R5084" s="28"/>
      <c r="S5084" s="29"/>
      <c r="T5084" s="6" t="s">
        <v>15</v>
      </c>
      <c r="U5084" s="6" t="s">
        <v>2270</v>
      </c>
      <c r="V5084" s="6" t="s">
        <v>15</v>
      </c>
      <c r="W5084" s="6" t="s">
        <v>15</v>
      </c>
      <c r="X5084" s="30" t="s">
        <v>15</v>
      </c>
      <c r="Y5084" s="31"/>
      <c r="Z5084" s="6" t="s">
        <v>15</v>
      </c>
      <c r="AA5084" s="2"/>
    </row>
    <row r="5085" spans="1:27" ht="15" customHeight="1" x14ac:dyDescent="0.2">
      <c r="A5085" s="22">
        <v>423540</v>
      </c>
      <c r="B5085" s="23"/>
      <c r="C5085" s="24"/>
      <c r="D5085" s="4">
        <v>42234</v>
      </c>
      <c r="E5085" s="25"/>
      <c r="F5085" s="26"/>
      <c r="G5085" s="27">
        <v>300</v>
      </c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9"/>
      <c r="T5085" s="6" t="s">
        <v>15</v>
      </c>
      <c r="U5085" s="6" t="s">
        <v>2270</v>
      </c>
      <c r="V5085" s="6" t="s">
        <v>15</v>
      </c>
      <c r="W5085" s="6" t="s">
        <v>15</v>
      </c>
      <c r="X5085" s="30" t="s">
        <v>15</v>
      </c>
      <c r="Y5085" s="31"/>
      <c r="Z5085" s="6" t="s">
        <v>15</v>
      </c>
      <c r="AA5085" s="2"/>
    </row>
    <row r="5086" spans="1:27" ht="15" customHeight="1" x14ac:dyDescent="0.2">
      <c r="A5086" s="22">
        <v>423541</v>
      </c>
      <c r="B5086" s="23"/>
      <c r="C5086" s="24"/>
      <c r="D5086" s="4">
        <v>42234</v>
      </c>
      <c r="E5086" s="25"/>
      <c r="F5086" s="26"/>
      <c r="G5086" s="27">
        <v>500</v>
      </c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9"/>
      <c r="T5086" s="6" t="s">
        <v>15</v>
      </c>
      <c r="U5086" s="6" t="s">
        <v>2270</v>
      </c>
      <c r="V5086" s="6" t="s">
        <v>15</v>
      </c>
      <c r="W5086" s="6" t="s">
        <v>15</v>
      </c>
      <c r="X5086" s="30" t="s">
        <v>15</v>
      </c>
      <c r="Y5086" s="31"/>
      <c r="Z5086" s="6" t="s">
        <v>15</v>
      </c>
      <c r="AA5086" s="2"/>
    </row>
    <row r="5087" spans="1:27" ht="15" customHeight="1" x14ac:dyDescent="0.2">
      <c r="A5087" s="22">
        <v>423542</v>
      </c>
      <c r="B5087" s="23"/>
      <c r="C5087" s="24"/>
      <c r="D5087" s="4">
        <v>42234</v>
      </c>
      <c r="E5087" s="25"/>
      <c r="F5087" s="26"/>
      <c r="G5087" s="27">
        <v>300</v>
      </c>
      <c r="H5087" s="28"/>
      <c r="I5087" s="28"/>
      <c r="J5087" s="28"/>
      <c r="K5087" s="28"/>
      <c r="L5087" s="28"/>
      <c r="M5087" s="28"/>
      <c r="N5087" s="28"/>
      <c r="O5087" s="28"/>
      <c r="P5087" s="28"/>
      <c r="Q5087" s="28"/>
      <c r="R5087" s="28"/>
      <c r="S5087" s="29"/>
      <c r="T5087" s="6" t="s">
        <v>15</v>
      </c>
      <c r="U5087" s="6" t="s">
        <v>2270</v>
      </c>
      <c r="V5087" s="6" t="s">
        <v>15</v>
      </c>
      <c r="W5087" s="6" t="s">
        <v>15</v>
      </c>
      <c r="X5087" s="30" t="s">
        <v>15</v>
      </c>
      <c r="Y5087" s="31"/>
      <c r="Z5087" s="6" t="s">
        <v>15</v>
      </c>
      <c r="AA5087" s="2"/>
    </row>
    <row r="5088" spans="1:27" ht="15" customHeight="1" x14ac:dyDescent="0.2">
      <c r="A5088" s="22">
        <v>423543</v>
      </c>
      <c r="B5088" s="23"/>
      <c r="C5088" s="24"/>
      <c r="D5088" s="4">
        <v>42234</v>
      </c>
      <c r="E5088" s="25"/>
      <c r="F5088" s="26"/>
      <c r="G5088" s="27">
        <v>100</v>
      </c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9"/>
      <c r="T5088" s="6" t="s">
        <v>15</v>
      </c>
      <c r="U5088" s="6" t="s">
        <v>2270</v>
      </c>
      <c r="V5088" s="6" t="s">
        <v>15</v>
      </c>
      <c r="W5088" s="6" t="s">
        <v>15</v>
      </c>
      <c r="X5088" s="30" t="s">
        <v>15</v>
      </c>
      <c r="Y5088" s="31"/>
      <c r="Z5088" s="6" t="s">
        <v>15</v>
      </c>
      <c r="AA5088" s="2"/>
    </row>
    <row r="5089" spans="1:27" ht="15" customHeight="1" x14ac:dyDescent="0.2">
      <c r="A5089" s="22">
        <v>423920</v>
      </c>
      <c r="B5089" s="23"/>
      <c r="C5089" s="24"/>
      <c r="D5089" s="4">
        <v>42234</v>
      </c>
      <c r="E5089" s="25"/>
      <c r="F5089" s="26"/>
      <c r="G5089" s="27">
        <v>30</v>
      </c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9"/>
      <c r="T5089" s="6" t="s">
        <v>15</v>
      </c>
      <c r="U5089" s="6" t="s">
        <v>618</v>
      </c>
      <c r="V5089" s="6" t="s">
        <v>102</v>
      </c>
      <c r="W5089" s="6" t="s">
        <v>1665</v>
      </c>
      <c r="X5089" s="30" t="s">
        <v>15</v>
      </c>
      <c r="Y5089" s="31"/>
      <c r="Z5089" s="6" t="s">
        <v>15</v>
      </c>
      <c r="AA5089" s="2"/>
    </row>
    <row r="5090" spans="1:27" ht="15" customHeight="1" x14ac:dyDescent="0.2">
      <c r="A5090" s="22">
        <v>423921</v>
      </c>
      <c r="B5090" s="23"/>
      <c r="C5090" s="24"/>
      <c r="D5090" s="4">
        <v>42234</v>
      </c>
      <c r="E5090" s="32"/>
      <c r="F5090" s="33"/>
      <c r="G5090" s="27">
        <v>275</v>
      </c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9"/>
      <c r="T5090" s="6" t="s">
        <v>15</v>
      </c>
      <c r="U5090" s="6" t="s">
        <v>618</v>
      </c>
      <c r="V5090" s="6" t="s">
        <v>102</v>
      </c>
      <c r="W5090" s="6" t="s">
        <v>103</v>
      </c>
      <c r="X5090" s="30" t="s">
        <v>15</v>
      </c>
      <c r="Y5090" s="31"/>
      <c r="Z5090" s="6" t="s">
        <v>15</v>
      </c>
      <c r="AA5090" s="2"/>
    </row>
    <row r="5091" spans="1:27" ht="2.25" customHeight="1" x14ac:dyDescent="0.2">
      <c r="A5091" s="15"/>
      <c r="B5091" s="16"/>
      <c r="C5091" s="16"/>
      <c r="D5091" s="16"/>
      <c r="E5091" s="16"/>
      <c r="F5091" s="16"/>
      <c r="G5091" s="16"/>
      <c r="H5091" s="16"/>
      <c r="I5091" s="16"/>
      <c r="J5091" s="16"/>
      <c r="K5091" s="16"/>
      <c r="L5091" s="16"/>
      <c r="M5091" s="16"/>
      <c r="N5091" s="16"/>
      <c r="O5091" s="16"/>
      <c r="P5091" s="16"/>
      <c r="Q5091" s="16"/>
      <c r="R5091" s="16"/>
      <c r="S5091" s="16"/>
      <c r="T5091" s="16"/>
      <c r="U5091" s="16"/>
      <c r="V5091" s="16"/>
      <c r="W5091" s="16"/>
      <c r="X5091" s="16"/>
      <c r="Y5091" s="16"/>
      <c r="Z5091" s="17"/>
      <c r="AA5091" s="2"/>
    </row>
    <row r="5092" spans="1:27" ht="13.5" customHeight="1" x14ac:dyDescent="0.2">
      <c r="A5092" s="8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1">
        <f>SUM(hList_Frame_1!B2918:B2934)</f>
        <v>5805</v>
      </c>
      <c r="N5092" s="21"/>
      <c r="O5092" s="21"/>
      <c r="P5092" s="21"/>
      <c r="Q5092" s="21"/>
      <c r="R5092" s="21"/>
      <c r="S5092" s="21"/>
      <c r="T5092" s="2"/>
      <c r="U5092" s="2"/>
      <c r="V5092" s="2"/>
      <c r="W5092" s="2"/>
      <c r="X5092" s="2"/>
      <c r="Y5092" s="2"/>
      <c r="Z5092" s="18"/>
      <c r="AA5092" s="2"/>
    </row>
    <row r="5093" spans="1:27" ht="13.5" customHeight="1" x14ac:dyDescent="0.2">
      <c r="A5093" s="12"/>
      <c r="B5093" s="19"/>
      <c r="C5093" s="19"/>
      <c r="D5093" s="19"/>
      <c r="E5093" s="19"/>
      <c r="F5093" s="19"/>
      <c r="G5093" s="19"/>
      <c r="H5093" s="19"/>
      <c r="I5093" s="19"/>
      <c r="J5093" s="19"/>
      <c r="K5093" s="19"/>
      <c r="L5093" s="19"/>
      <c r="M5093" s="19"/>
      <c r="N5093" s="19"/>
      <c r="O5093" s="19"/>
      <c r="P5093" s="19"/>
      <c r="Q5093" s="19"/>
      <c r="R5093" s="19"/>
      <c r="S5093" s="19"/>
      <c r="T5093" s="19"/>
      <c r="U5093" s="19"/>
      <c r="V5093" s="19"/>
      <c r="W5093" s="19"/>
      <c r="X5093" s="19"/>
      <c r="Y5093" s="19"/>
      <c r="Z5093" s="20"/>
      <c r="AA5093" s="2"/>
    </row>
    <row r="5094" spans="1:27" ht="2.25" customHeight="1" x14ac:dyDescent="0.2">
      <c r="A5094" s="15"/>
      <c r="B5094" s="16"/>
      <c r="C5094" s="16"/>
      <c r="D5094" s="16"/>
      <c r="E5094" s="16"/>
      <c r="F5094" s="16"/>
      <c r="G5094" s="16"/>
      <c r="H5094" s="16"/>
      <c r="I5094" s="16"/>
      <c r="J5094" s="16"/>
      <c r="K5094" s="16"/>
      <c r="L5094" s="16"/>
      <c r="M5094" s="16"/>
      <c r="N5094" s="16"/>
      <c r="O5094" s="16"/>
      <c r="P5094" s="16"/>
      <c r="Q5094" s="16"/>
      <c r="R5094" s="16"/>
      <c r="S5094" s="16"/>
      <c r="T5094" s="16"/>
      <c r="U5094" s="16"/>
      <c r="V5094" s="16"/>
      <c r="W5094" s="16"/>
      <c r="X5094" s="16"/>
      <c r="Y5094" s="16"/>
      <c r="Z5094" s="17"/>
      <c r="AA5094" s="2"/>
    </row>
    <row r="5095" spans="1:27" ht="13.5" customHeight="1" x14ac:dyDescent="0.2">
      <c r="A5095" s="8"/>
      <c r="B5095" s="2"/>
      <c r="C5095" s="3">
        <f>COUNT(hList_Frame_1!A1:A2934)</f>
        <v>1188</v>
      </c>
      <c r="D5095" s="2"/>
      <c r="E5095" s="2"/>
      <c r="F5095" s="21">
        <f>SUM(hList_Frame_1!B1:B2934)</f>
        <v>10902149.000000006</v>
      </c>
      <c r="G5095" s="21"/>
      <c r="H5095" s="21"/>
      <c r="I5095" s="21"/>
      <c r="J5095" s="21"/>
      <c r="K5095" s="21"/>
      <c r="L5095" s="21"/>
      <c r="M5095" s="21"/>
      <c r="N5095" s="21"/>
      <c r="O5095" s="21"/>
      <c r="P5095" s="21"/>
      <c r="Q5095" s="21"/>
      <c r="R5095" s="21"/>
      <c r="S5095" s="21"/>
      <c r="T5095" s="2"/>
      <c r="U5095" s="2"/>
      <c r="V5095" s="2"/>
      <c r="W5095" s="2"/>
      <c r="X5095" s="2"/>
      <c r="Y5095" s="2"/>
      <c r="Z5095" s="18"/>
      <c r="AA5095" s="2"/>
    </row>
    <row r="5096" spans="1:27" ht="13.5" customHeight="1" x14ac:dyDescent="0.2">
      <c r="A5096" s="12"/>
      <c r="B5096" s="19"/>
      <c r="C5096" s="19"/>
      <c r="D5096" s="19"/>
      <c r="E5096" s="19"/>
      <c r="F5096" s="19"/>
      <c r="G5096" s="19"/>
      <c r="H5096" s="19"/>
      <c r="I5096" s="19"/>
      <c r="J5096" s="19"/>
      <c r="K5096" s="19"/>
      <c r="L5096" s="19"/>
      <c r="M5096" s="19"/>
      <c r="N5096" s="19"/>
      <c r="O5096" s="19"/>
      <c r="P5096" s="19"/>
      <c r="Q5096" s="19"/>
      <c r="R5096" s="19"/>
      <c r="S5096" s="19"/>
      <c r="T5096" s="19"/>
      <c r="U5096" s="19"/>
      <c r="V5096" s="19"/>
      <c r="W5096" s="19"/>
      <c r="X5096" s="19"/>
      <c r="Y5096" s="19"/>
      <c r="Z5096" s="20"/>
      <c r="AA5096" s="2"/>
    </row>
  </sheetData>
  <sheetProtection password="E6AA" sheet="1" objects="1" scenarios="1"/>
  <mergeCells count="12449">
    <mergeCell ref="A9:C9"/>
    <mergeCell ref="E9:F9"/>
    <mergeCell ref="G9:S9"/>
    <mergeCell ref="X9:Y9"/>
    <mergeCell ref="A10:C10"/>
    <mergeCell ref="E10:F10"/>
    <mergeCell ref="G10:S10"/>
    <mergeCell ref="X10:Y10"/>
    <mergeCell ref="A7:C7"/>
    <mergeCell ref="E7:F7"/>
    <mergeCell ref="G7:S7"/>
    <mergeCell ref="X7:Y7"/>
    <mergeCell ref="A8:C8"/>
    <mergeCell ref="E8:F8"/>
    <mergeCell ref="G8:S8"/>
    <mergeCell ref="X8:Y8"/>
    <mergeCell ref="A5:C5"/>
    <mergeCell ref="E5:F5"/>
    <mergeCell ref="G5:S5"/>
    <mergeCell ref="X5:Y5"/>
    <mergeCell ref="A6:C6"/>
    <mergeCell ref="E6:F6"/>
    <mergeCell ref="G6:S6"/>
    <mergeCell ref="X6:Y6"/>
    <mergeCell ref="A3:C3"/>
    <mergeCell ref="E3:F3"/>
    <mergeCell ref="G3:S3"/>
    <mergeCell ref="X3:Y3"/>
    <mergeCell ref="A4:C4"/>
    <mergeCell ref="E4:F4"/>
    <mergeCell ref="G4:S4"/>
    <mergeCell ref="X4:Y4"/>
    <mergeCell ref="A1:C1"/>
    <mergeCell ref="E1:F1"/>
    <mergeCell ref="G1:S1"/>
    <mergeCell ref="X1:Y1"/>
    <mergeCell ref="A2:C2"/>
    <mergeCell ref="E2:F2"/>
    <mergeCell ref="G2:S2"/>
    <mergeCell ref="X2:Y2"/>
    <mergeCell ref="A19:C19"/>
    <mergeCell ref="E19:F19"/>
    <mergeCell ref="G19:S19"/>
    <mergeCell ref="X19:Y19"/>
    <mergeCell ref="A20:C20"/>
    <mergeCell ref="E20:F20"/>
    <mergeCell ref="G20:S20"/>
    <mergeCell ref="X20:Y20"/>
    <mergeCell ref="A17:C17"/>
    <mergeCell ref="E17:F17"/>
    <mergeCell ref="G17:S17"/>
    <mergeCell ref="X17:Y17"/>
    <mergeCell ref="A18:C18"/>
    <mergeCell ref="E18:F18"/>
    <mergeCell ref="G18:S18"/>
    <mergeCell ref="X18:Y18"/>
    <mergeCell ref="A15:C15"/>
    <mergeCell ref="E15:F15"/>
    <mergeCell ref="G15:S15"/>
    <mergeCell ref="X15:Y15"/>
    <mergeCell ref="A16:C16"/>
    <mergeCell ref="E16:F16"/>
    <mergeCell ref="G16:S16"/>
    <mergeCell ref="X16:Y16"/>
    <mergeCell ref="A13:C13"/>
    <mergeCell ref="E13:F13"/>
    <mergeCell ref="G13:S13"/>
    <mergeCell ref="X13:Y13"/>
    <mergeCell ref="A14:C14"/>
    <mergeCell ref="E14:F14"/>
    <mergeCell ref="G14:S14"/>
    <mergeCell ref="X14:Y14"/>
    <mergeCell ref="A11:C11"/>
    <mergeCell ref="E11:F11"/>
    <mergeCell ref="G11:S11"/>
    <mergeCell ref="X11:Y11"/>
    <mergeCell ref="A12:C12"/>
    <mergeCell ref="E12:F12"/>
    <mergeCell ref="G12:S12"/>
    <mergeCell ref="X12:Y12"/>
    <mergeCell ref="A33:C33"/>
    <mergeCell ref="E33:F33"/>
    <mergeCell ref="G33:S33"/>
    <mergeCell ref="X33:Y33"/>
    <mergeCell ref="A34:C34"/>
    <mergeCell ref="E34:F34"/>
    <mergeCell ref="G34:S34"/>
    <mergeCell ref="X34:Y34"/>
    <mergeCell ref="A28:C28"/>
    <mergeCell ref="E28:F28"/>
    <mergeCell ref="G28:S28"/>
    <mergeCell ref="X28:Y28"/>
    <mergeCell ref="M30:S30"/>
    <mergeCell ref="A32:C32"/>
    <mergeCell ref="E32:F32"/>
    <mergeCell ref="G32:S32"/>
    <mergeCell ref="X32:Y32"/>
    <mergeCell ref="M24:S24"/>
    <mergeCell ref="A26:C26"/>
    <mergeCell ref="E26:F26"/>
    <mergeCell ref="G26:S26"/>
    <mergeCell ref="X26:Y26"/>
    <mergeCell ref="A27:C27"/>
    <mergeCell ref="E27:F27"/>
    <mergeCell ref="G27:S27"/>
    <mergeCell ref="X27:Y27"/>
    <mergeCell ref="A21:C21"/>
    <mergeCell ref="E21:F21"/>
    <mergeCell ref="G21:S21"/>
    <mergeCell ref="X21:Y21"/>
    <mergeCell ref="A22:C22"/>
    <mergeCell ref="E22:F22"/>
    <mergeCell ref="G22:S22"/>
    <mergeCell ref="X22:Y22"/>
    <mergeCell ref="A51:C51"/>
    <mergeCell ref="E51:F51"/>
    <mergeCell ref="G51:S51"/>
    <mergeCell ref="X51:Y51"/>
    <mergeCell ref="A52:C52"/>
    <mergeCell ref="E52:F52"/>
    <mergeCell ref="G52:S52"/>
    <mergeCell ref="X52:Y52"/>
    <mergeCell ref="P47:S47"/>
    <mergeCell ref="A49:C49"/>
    <mergeCell ref="E49:F49"/>
    <mergeCell ref="G49:S49"/>
    <mergeCell ref="X49:Y49"/>
    <mergeCell ref="A50:C50"/>
    <mergeCell ref="E50:F50"/>
    <mergeCell ref="G50:S50"/>
    <mergeCell ref="X50:Y50"/>
    <mergeCell ref="M42:S42"/>
    <mergeCell ref="A44:C44"/>
    <mergeCell ref="E44:F44"/>
    <mergeCell ref="G44:S44"/>
    <mergeCell ref="X44:Y44"/>
    <mergeCell ref="A45:C45"/>
    <mergeCell ref="E45:F45"/>
    <mergeCell ref="G45:S45"/>
    <mergeCell ref="X45:Y45"/>
    <mergeCell ref="M36:S36"/>
    <mergeCell ref="A39:C39"/>
    <mergeCell ref="E39:F39"/>
    <mergeCell ref="G39:S39"/>
    <mergeCell ref="X39:Y39"/>
    <mergeCell ref="A40:C40"/>
    <mergeCell ref="E40:F40"/>
    <mergeCell ref="G40:S40"/>
    <mergeCell ref="X40:Y40"/>
    <mergeCell ref="R66:S66"/>
    <mergeCell ref="A68:C68"/>
    <mergeCell ref="E68:F68"/>
    <mergeCell ref="G68:S68"/>
    <mergeCell ref="X68:Y68"/>
    <mergeCell ref="A69:C69"/>
    <mergeCell ref="E69:F69"/>
    <mergeCell ref="G69:S69"/>
    <mergeCell ref="X69:Y69"/>
    <mergeCell ref="A60:C60"/>
    <mergeCell ref="E60:F60"/>
    <mergeCell ref="G60:S60"/>
    <mergeCell ref="X60:Y60"/>
    <mergeCell ref="M62:S62"/>
    <mergeCell ref="A64:C64"/>
    <mergeCell ref="E64:F64"/>
    <mergeCell ref="G64:S64"/>
    <mergeCell ref="X64:Y64"/>
    <mergeCell ref="A58:C58"/>
    <mergeCell ref="E58:F58"/>
    <mergeCell ref="G58:S58"/>
    <mergeCell ref="X58:Y58"/>
    <mergeCell ref="A59:C59"/>
    <mergeCell ref="E59:F59"/>
    <mergeCell ref="G59:S59"/>
    <mergeCell ref="X59:Y59"/>
    <mergeCell ref="A53:C53"/>
    <mergeCell ref="E53:F53"/>
    <mergeCell ref="G53:S53"/>
    <mergeCell ref="X53:Y53"/>
    <mergeCell ref="M55:S55"/>
    <mergeCell ref="A57:C57"/>
    <mergeCell ref="E57:F57"/>
    <mergeCell ref="G57:S57"/>
    <mergeCell ref="X57:Y57"/>
    <mergeCell ref="R83:S83"/>
    <mergeCell ref="A85:C85"/>
    <mergeCell ref="E85:F85"/>
    <mergeCell ref="G85:S85"/>
    <mergeCell ref="X85:Y85"/>
    <mergeCell ref="A86:C86"/>
    <mergeCell ref="E86:F86"/>
    <mergeCell ref="G86:S86"/>
    <mergeCell ref="X86:Y86"/>
    <mergeCell ref="A77:C77"/>
    <mergeCell ref="E77:F77"/>
    <mergeCell ref="G77:S77"/>
    <mergeCell ref="X77:Y77"/>
    <mergeCell ref="P79:S79"/>
    <mergeCell ref="A81:C81"/>
    <mergeCell ref="E81:F81"/>
    <mergeCell ref="G81:S81"/>
    <mergeCell ref="X81:Y81"/>
    <mergeCell ref="P73:S73"/>
    <mergeCell ref="A75:C75"/>
    <mergeCell ref="E75:F75"/>
    <mergeCell ref="G75:S75"/>
    <mergeCell ref="X75:Y75"/>
    <mergeCell ref="A76:C76"/>
    <mergeCell ref="E76:F76"/>
    <mergeCell ref="G76:S76"/>
    <mergeCell ref="X76:Y76"/>
    <mergeCell ref="A70:C70"/>
    <mergeCell ref="E70:F70"/>
    <mergeCell ref="G70:S70"/>
    <mergeCell ref="X70:Y70"/>
    <mergeCell ref="A71:C71"/>
    <mergeCell ref="E71:F71"/>
    <mergeCell ref="G71:S71"/>
    <mergeCell ref="X71:Y71"/>
    <mergeCell ref="A95:C95"/>
    <mergeCell ref="E95:F95"/>
    <mergeCell ref="G95:S95"/>
    <mergeCell ref="X95:Y95"/>
    <mergeCell ref="A96:C96"/>
    <mergeCell ref="E96:F96"/>
    <mergeCell ref="G96:S96"/>
    <mergeCell ref="X96:Y96"/>
    <mergeCell ref="A93:C93"/>
    <mergeCell ref="E93:F93"/>
    <mergeCell ref="G93:S93"/>
    <mergeCell ref="X93:Y93"/>
    <mergeCell ref="A94:C94"/>
    <mergeCell ref="E94:F94"/>
    <mergeCell ref="G94:S94"/>
    <mergeCell ref="X94:Y94"/>
    <mergeCell ref="A91:C91"/>
    <mergeCell ref="E91:F91"/>
    <mergeCell ref="G91:S91"/>
    <mergeCell ref="X91:Y91"/>
    <mergeCell ref="A92:C92"/>
    <mergeCell ref="E92:F92"/>
    <mergeCell ref="G92:S92"/>
    <mergeCell ref="X92:Y92"/>
    <mergeCell ref="A89:C89"/>
    <mergeCell ref="E89:F89"/>
    <mergeCell ref="G89:S89"/>
    <mergeCell ref="X89:Y89"/>
    <mergeCell ref="A90:C90"/>
    <mergeCell ref="E90:F90"/>
    <mergeCell ref="G90:S90"/>
    <mergeCell ref="X90:Y90"/>
    <mergeCell ref="A87:C87"/>
    <mergeCell ref="E87:F87"/>
    <mergeCell ref="G87:S87"/>
    <mergeCell ref="X87:Y87"/>
    <mergeCell ref="A88:C88"/>
    <mergeCell ref="E88:F88"/>
    <mergeCell ref="G88:S88"/>
    <mergeCell ref="X88:Y88"/>
    <mergeCell ref="A105:C105"/>
    <mergeCell ref="E105:F105"/>
    <mergeCell ref="G105:S105"/>
    <mergeCell ref="X105:Y105"/>
    <mergeCell ref="A106:C106"/>
    <mergeCell ref="E106:F106"/>
    <mergeCell ref="G106:S106"/>
    <mergeCell ref="X106:Y106"/>
    <mergeCell ref="A103:C103"/>
    <mergeCell ref="E103:F103"/>
    <mergeCell ref="G103:S103"/>
    <mergeCell ref="X103:Y103"/>
    <mergeCell ref="A104:C104"/>
    <mergeCell ref="E104:F104"/>
    <mergeCell ref="G104:S104"/>
    <mergeCell ref="X104:Y104"/>
    <mergeCell ref="A101:C101"/>
    <mergeCell ref="E101:F101"/>
    <mergeCell ref="G101:S101"/>
    <mergeCell ref="X101:Y101"/>
    <mergeCell ref="A102:C102"/>
    <mergeCell ref="E102:F102"/>
    <mergeCell ref="G102:S102"/>
    <mergeCell ref="X102:Y102"/>
    <mergeCell ref="A99:C99"/>
    <mergeCell ref="E99:F99"/>
    <mergeCell ref="G99:S99"/>
    <mergeCell ref="X99:Y99"/>
    <mergeCell ref="A100:C100"/>
    <mergeCell ref="E100:F100"/>
    <mergeCell ref="G100:S100"/>
    <mergeCell ref="X100:Y100"/>
    <mergeCell ref="A97:C97"/>
    <mergeCell ref="E97:F97"/>
    <mergeCell ref="G97:S97"/>
    <mergeCell ref="X97:Y97"/>
    <mergeCell ref="A98:C98"/>
    <mergeCell ref="E98:F98"/>
    <mergeCell ref="G98:S98"/>
    <mergeCell ref="X98:Y98"/>
    <mergeCell ref="A116:C116"/>
    <mergeCell ref="E116:F116"/>
    <mergeCell ref="G116:S116"/>
    <mergeCell ref="X116:Y116"/>
    <mergeCell ref="A117:C117"/>
    <mergeCell ref="E117:F117"/>
    <mergeCell ref="G117:S117"/>
    <mergeCell ref="X117:Y117"/>
    <mergeCell ref="K112:S112"/>
    <mergeCell ref="A114:C114"/>
    <mergeCell ref="E114:F114"/>
    <mergeCell ref="G114:S114"/>
    <mergeCell ref="X114:Y114"/>
    <mergeCell ref="A115:C115"/>
    <mergeCell ref="E115:F115"/>
    <mergeCell ref="G115:S115"/>
    <mergeCell ref="X115:Y115"/>
    <mergeCell ref="A109:C109"/>
    <mergeCell ref="E109:F109"/>
    <mergeCell ref="G109:S109"/>
    <mergeCell ref="X109:Y109"/>
    <mergeCell ref="A110:C110"/>
    <mergeCell ref="E110:F110"/>
    <mergeCell ref="G110:S110"/>
    <mergeCell ref="X110:Y110"/>
    <mergeCell ref="A107:C107"/>
    <mergeCell ref="E107:F107"/>
    <mergeCell ref="G107:S107"/>
    <mergeCell ref="X107:Y107"/>
    <mergeCell ref="A108:C108"/>
    <mergeCell ref="E108:F108"/>
    <mergeCell ref="G108:S108"/>
    <mergeCell ref="X108:Y108"/>
    <mergeCell ref="M140:S140"/>
    <mergeCell ref="A142:C142"/>
    <mergeCell ref="E142:F142"/>
    <mergeCell ref="G142:S142"/>
    <mergeCell ref="X142:Y142"/>
    <mergeCell ref="P144:S144"/>
    <mergeCell ref="A134:C134"/>
    <mergeCell ref="E134:F134"/>
    <mergeCell ref="G134:S134"/>
    <mergeCell ref="X134:Y134"/>
    <mergeCell ref="P136:S136"/>
    <mergeCell ref="A138:C138"/>
    <mergeCell ref="E138:F138"/>
    <mergeCell ref="G138:S138"/>
    <mergeCell ref="X138:Y138"/>
    <mergeCell ref="R128:S128"/>
    <mergeCell ref="A130:C130"/>
    <mergeCell ref="E130:F130"/>
    <mergeCell ref="G130:S130"/>
    <mergeCell ref="X130:Y130"/>
    <mergeCell ref="M132:S132"/>
    <mergeCell ref="A125:C125"/>
    <mergeCell ref="E125:F125"/>
    <mergeCell ref="G125:S125"/>
    <mergeCell ref="X125:Y125"/>
    <mergeCell ref="A126:C126"/>
    <mergeCell ref="E126:F126"/>
    <mergeCell ref="G126:S126"/>
    <mergeCell ref="X126:Y126"/>
    <mergeCell ref="P119:S119"/>
    <mergeCell ref="A121:C121"/>
    <mergeCell ref="E121:F121"/>
    <mergeCell ref="G121:S121"/>
    <mergeCell ref="X121:Y121"/>
    <mergeCell ref="P123:S123"/>
    <mergeCell ref="P166:S166"/>
    <mergeCell ref="A168:C168"/>
    <mergeCell ref="E168:F168"/>
    <mergeCell ref="G168:S168"/>
    <mergeCell ref="X168:Y168"/>
    <mergeCell ref="A169:C169"/>
    <mergeCell ref="E169:F169"/>
    <mergeCell ref="G169:S169"/>
    <mergeCell ref="X169:Y169"/>
    <mergeCell ref="P161:S161"/>
    <mergeCell ref="A163:C163"/>
    <mergeCell ref="E163:F163"/>
    <mergeCell ref="G163:S163"/>
    <mergeCell ref="X163:Y163"/>
    <mergeCell ref="A164:C164"/>
    <mergeCell ref="E164:F164"/>
    <mergeCell ref="G164:S164"/>
    <mergeCell ref="X164:Y164"/>
    <mergeCell ref="A158:C158"/>
    <mergeCell ref="E158:F158"/>
    <mergeCell ref="G158:S158"/>
    <mergeCell ref="X158:Y158"/>
    <mergeCell ref="A159:C159"/>
    <mergeCell ref="E159:F159"/>
    <mergeCell ref="G159:S159"/>
    <mergeCell ref="X159:Y159"/>
    <mergeCell ref="M152:S152"/>
    <mergeCell ref="A154:C154"/>
    <mergeCell ref="E154:F154"/>
    <mergeCell ref="G154:S154"/>
    <mergeCell ref="X154:Y154"/>
    <mergeCell ref="R156:S156"/>
    <mergeCell ref="A146:C146"/>
    <mergeCell ref="E146:F146"/>
    <mergeCell ref="G146:S146"/>
    <mergeCell ref="X146:Y146"/>
    <mergeCell ref="R148:S148"/>
    <mergeCell ref="A150:C150"/>
    <mergeCell ref="E150:F150"/>
    <mergeCell ref="G150:S150"/>
    <mergeCell ref="X150:Y150"/>
    <mergeCell ref="A178:C178"/>
    <mergeCell ref="E178:F178"/>
    <mergeCell ref="G178:S178"/>
    <mergeCell ref="X178:Y178"/>
    <mergeCell ref="A179:C179"/>
    <mergeCell ref="E179:F179"/>
    <mergeCell ref="G179:S179"/>
    <mergeCell ref="X179:Y179"/>
    <mergeCell ref="A176:C176"/>
    <mergeCell ref="E176:F176"/>
    <mergeCell ref="G176:S176"/>
    <mergeCell ref="X176:Y176"/>
    <mergeCell ref="A177:C177"/>
    <mergeCell ref="E177:F177"/>
    <mergeCell ref="G177:S177"/>
    <mergeCell ref="X177:Y177"/>
    <mergeCell ref="A174:C174"/>
    <mergeCell ref="E174:F174"/>
    <mergeCell ref="G174:S174"/>
    <mergeCell ref="X174:Y174"/>
    <mergeCell ref="A175:C175"/>
    <mergeCell ref="E175:F175"/>
    <mergeCell ref="G175:S175"/>
    <mergeCell ref="X175:Y175"/>
    <mergeCell ref="A172:C172"/>
    <mergeCell ref="E172:F172"/>
    <mergeCell ref="G172:S172"/>
    <mergeCell ref="X172:Y172"/>
    <mergeCell ref="A173:C173"/>
    <mergeCell ref="E173:F173"/>
    <mergeCell ref="G173:S173"/>
    <mergeCell ref="X173:Y173"/>
    <mergeCell ref="A170:C170"/>
    <mergeCell ref="E170:F170"/>
    <mergeCell ref="G170:S170"/>
    <mergeCell ref="X170:Y170"/>
    <mergeCell ref="A171:C171"/>
    <mergeCell ref="E171:F171"/>
    <mergeCell ref="G171:S171"/>
    <mergeCell ref="X171:Y171"/>
    <mergeCell ref="A188:C188"/>
    <mergeCell ref="E188:F188"/>
    <mergeCell ref="G188:S188"/>
    <mergeCell ref="X188:Y188"/>
    <mergeCell ref="A189:C189"/>
    <mergeCell ref="E189:F189"/>
    <mergeCell ref="G189:S189"/>
    <mergeCell ref="X189:Y189"/>
    <mergeCell ref="A186:C186"/>
    <mergeCell ref="E186:F186"/>
    <mergeCell ref="G186:S186"/>
    <mergeCell ref="X186:Y186"/>
    <mergeCell ref="A187:C187"/>
    <mergeCell ref="E187:F187"/>
    <mergeCell ref="G187:S187"/>
    <mergeCell ref="X187:Y187"/>
    <mergeCell ref="A184:C184"/>
    <mergeCell ref="E184:F184"/>
    <mergeCell ref="G184:S184"/>
    <mergeCell ref="X184:Y184"/>
    <mergeCell ref="A185:C185"/>
    <mergeCell ref="E185:F185"/>
    <mergeCell ref="G185:S185"/>
    <mergeCell ref="X185:Y185"/>
    <mergeCell ref="A182:C182"/>
    <mergeCell ref="E182:F182"/>
    <mergeCell ref="G182:S182"/>
    <mergeCell ref="X182:Y182"/>
    <mergeCell ref="A183:C183"/>
    <mergeCell ref="E183:F183"/>
    <mergeCell ref="G183:S183"/>
    <mergeCell ref="X183:Y183"/>
    <mergeCell ref="A180:C180"/>
    <mergeCell ref="E180:F180"/>
    <mergeCell ref="G180:S180"/>
    <mergeCell ref="X180:Y180"/>
    <mergeCell ref="A181:C181"/>
    <mergeCell ref="E181:F181"/>
    <mergeCell ref="G181:S181"/>
    <mergeCell ref="X181:Y181"/>
    <mergeCell ref="A198:C198"/>
    <mergeCell ref="E198:F198"/>
    <mergeCell ref="G198:S198"/>
    <mergeCell ref="X198:Y198"/>
    <mergeCell ref="A199:C199"/>
    <mergeCell ref="E199:F199"/>
    <mergeCell ref="G199:S199"/>
    <mergeCell ref="X199:Y199"/>
    <mergeCell ref="A196:C196"/>
    <mergeCell ref="E196:F196"/>
    <mergeCell ref="G196:S196"/>
    <mergeCell ref="X196:Y196"/>
    <mergeCell ref="A197:C197"/>
    <mergeCell ref="E197:F197"/>
    <mergeCell ref="G197:S197"/>
    <mergeCell ref="X197:Y197"/>
    <mergeCell ref="A194:C194"/>
    <mergeCell ref="E194:F194"/>
    <mergeCell ref="G194:S194"/>
    <mergeCell ref="X194:Y194"/>
    <mergeCell ref="A195:C195"/>
    <mergeCell ref="E195:F195"/>
    <mergeCell ref="G195:S195"/>
    <mergeCell ref="X195:Y195"/>
    <mergeCell ref="A192:C192"/>
    <mergeCell ref="E192:F192"/>
    <mergeCell ref="G192:S192"/>
    <mergeCell ref="X192:Y192"/>
    <mergeCell ref="A193:C193"/>
    <mergeCell ref="E193:F193"/>
    <mergeCell ref="G193:S193"/>
    <mergeCell ref="X193:Y193"/>
    <mergeCell ref="A190:C190"/>
    <mergeCell ref="E190:F190"/>
    <mergeCell ref="G190:S190"/>
    <mergeCell ref="X190:Y190"/>
    <mergeCell ref="A191:C191"/>
    <mergeCell ref="E191:F191"/>
    <mergeCell ref="G191:S191"/>
    <mergeCell ref="X191:Y191"/>
    <mergeCell ref="A208:C208"/>
    <mergeCell ref="E208:F208"/>
    <mergeCell ref="G208:S208"/>
    <mergeCell ref="X208:Y208"/>
    <mergeCell ref="A209:C209"/>
    <mergeCell ref="E209:F209"/>
    <mergeCell ref="G209:S209"/>
    <mergeCell ref="X209:Y209"/>
    <mergeCell ref="A206:C206"/>
    <mergeCell ref="E206:F206"/>
    <mergeCell ref="G206:S206"/>
    <mergeCell ref="X206:Y206"/>
    <mergeCell ref="A207:C207"/>
    <mergeCell ref="E207:F207"/>
    <mergeCell ref="G207:S207"/>
    <mergeCell ref="X207:Y207"/>
    <mergeCell ref="A204:C204"/>
    <mergeCell ref="E204:F204"/>
    <mergeCell ref="G204:S204"/>
    <mergeCell ref="X204:Y204"/>
    <mergeCell ref="A205:C205"/>
    <mergeCell ref="E205:F205"/>
    <mergeCell ref="G205:S205"/>
    <mergeCell ref="X205:Y205"/>
    <mergeCell ref="A202:C202"/>
    <mergeCell ref="E202:F202"/>
    <mergeCell ref="G202:S202"/>
    <mergeCell ref="X202:Y202"/>
    <mergeCell ref="A203:C203"/>
    <mergeCell ref="E203:F203"/>
    <mergeCell ref="G203:S203"/>
    <mergeCell ref="X203:Y203"/>
    <mergeCell ref="A200:C200"/>
    <mergeCell ref="E200:F200"/>
    <mergeCell ref="G200:S200"/>
    <mergeCell ref="X200:Y200"/>
    <mergeCell ref="A201:C201"/>
    <mergeCell ref="E201:F201"/>
    <mergeCell ref="G201:S201"/>
    <mergeCell ref="X201:Y201"/>
    <mergeCell ref="A218:C218"/>
    <mergeCell ref="E218:F218"/>
    <mergeCell ref="G218:S218"/>
    <mergeCell ref="X218:Y218"/>
    <mergeCell ref="A219:C219"/>
    <mergeCell ref="E219:F219"/>
    <mergeCell ref="G219:S219"/>
    <mergeCell ref="X219:Y219"/>
    <mergeCell ref="A216:C216"/>
    <mergeCell ref="E216:F216"/>
    <mergeCell ref="G216:S216"/>
    <mergeCell ref="X216:Y216"/>
    <mergeCell ref="A217:C217"/>
    <mergeCell ref="E217:F217"/>
    <mergeCell ref="G217:S217"/>
    <mergeCell ref="X217:Y217"/>
    <mergeCell ref="A214:C214"/>
    <mergeCell ref="E214:F214"/>
    <mergeCell ref="G214:S214"/>
    <mergeCell ref="X214:Y214"/>
    <mergeCell ref="A215:C215"/>
    <mergeCell ref="E215:F215"/>
    <mergeCell ref="G215:S215"/>
    <mergeCell ref="X215:Y215"/>
    <mergeCell ref="A212:C212"/>
    <mergeCell ref="E212:F212"/>
    <mergeCell ref="G212:S212"/>
    <mergeCell ref="X212:Y212"/>
    <mergeCell ref="A213:C213"/>
    <mergeCell ref="E213:F213"/>
    <mergeCell ref="G213:S213"/>
    <mergeCell ref="X213:Y213"/>
    <mergeCell ref="A210:C210"/>
    <mergeCell ref="E210:F210"/>
    <mergeCell ref="G210:S210"/>
    <mergeCell ref="X210:Y210"/>
    <mergeCell ref="A211:C211"/>
    <mergeCell ref="E211:F211"/>
    <mergeCell ref="G211:S211"/>
    <mergeCell ref="X211:Y211"/>
    <mergeCell ref="A228:C228"/>
    <mergeCell ref="E228:F228"/>
    <mergeCell ref="G228:S228"/>
    <mergeCell ref="X228:Y228"/>
    <mergeCell ref="A229:C229"/>
    <mergeCell ref="E229:F229"/>
    <mergeCell ref="G229:S229"/>
    <mergeCell ref="X229:Y229"/>
    <mergeCell ref="A226:C226"/>
    <mergeCell ref="E226:F226"/>
    <mergeCell ref="G226:S226"/>
    <mergeCell ref="X226:Y226"/>
    <mergeCell ref="A227:C227"/>
    <mergeCell ref="E227:F227"/>
    <mergeCell ref="G227:S227"/>
    <mergeCell ref="X227:Y227"/>
    <mergeCell ref="A224:C224"/>
    <mergeCell ref="E224:F224"/>
    <mergeCell ref="G224:S224"/>
    <mergeCell ref="X224:Y224"/>
    <mergeCell ref="A225:C225"/>
    <mergeCell ref="E225:F225"/>
    <mergeCell ref="G225:S225"/>
    <mergeCell ref="X225:Y225"/>
    <mergeCell ref="A222:C222"/>
    <mergeCell ref="E222:F222"/>
    <mergeCell ref="G222:S222"/>
    <mergeCell ref="X222:Y222"/>
    <mergeCell ref="A223:C223"/>
    <mergeCell ref="E223:F223"/>
    <mergeCell ref="G223:S223"/>
    <mergeCell ref="X223:Y223"/>
    <mergeCell ref="A220:C220"/>
    <mergeCell ref="E220:F220"/>
    <mergeCell ref="G220:S220"/>
    <mergeCell ref="X220:Y220"/>
    <mergeCell ref="A221:C221"/>
    <mergeCell ref="E221:F221"/>
    <mergeCell ref="G221:S221"/>
    <mergeCell ref="X221:Y221"/>
    <mergeCell ref="A238:C238"/>
    <mergeCell ref="E238:F238"/>
    <mergeCell ref="G238:S238"/>
    <mergeCell ref="X238:Y238"/>
    <mergeCell ref="A239:C239"/>
    <mergeCell ref="E239:F239"/>
    <mergeCell ref="G239:S239"/>
    <mergeCell ref="X239:Y239"/>
    <mergeCell ref="A236:C236"/>
    <mergeCell ref="E236:F236"/>
    <mergeCell ref="G236:S236"/>
    <mergeCell ref="X236:Y236"/>
    <mergeCell ref="A237:C237"/>
    <mergeCell ref="E237:F237"/>
    <mergeCell ref="G237:S237"/>
    <mergeCell ref="X237:Y237"/>
    <mergeCell ref="A234:C234"/>
    <mergeCell ref="E234:F234"/>
    <mergeCell ref="G234:S234"/>
    <mergeCell ref="X234:Y234"/>
    <mergeCell ref="A235:C235"/>
    <mergeCell ref="E235:F235"/>
    <mergeCell ref="G235:S235"/>
    <mergeCell ref="X235:Y235"/>
    <mergeCell ref="A232:C232"/>
    <mergeCell ref="E232:F232"/>
    <mergeCell ref="G232:S232"/>
    <mergeCell ref="X232:Y232"/>
    <mergeCell ref="A233:C233"/>
    <mergeCell ref="E233:F233"/>
    <mergeCell ref="G233:S233"/>
    <mergeCell ref="X233:Y233"/>
    <mergeCell ref="A230:C230"/>
    <mergeCell ref="E230:F230"/>
    <mergeCell ref="G230:S230"/>
    <mergeCell ref="X230:Y230"/>
    <mergeCell ref="A231:C231"/>
    <mergeCell ref="E231:F231"/>
    <mergeCell ref="G231:S231"/>
    <mergeCell ref="X231:Y231"/>
    <mergeCell ref="A248:C248"/>
    <mergeCell ref="E248:F248"/>
    <mergeCell ref="G248:S248"/>
    <mergeCell ref="X248:Y248"/>
    <mergeCell ref="A249:C249"/>
    <mergeCell ref="E249:F249"/>
    <mergeCell ref="G249:S249"/>
    <mergeCell ref="X249:Y249"/>
    <mergeCell ref="A246:C246"/>
    <mergeCell ref="E246:F246"/>
    <mergeCell ref="G246:S246"/>
    <mergeCell ref="X246:Y246"/>
    <mergeCell ref="A247:C247"/>
    <mergeCell ref="E247:F247"/>
    <mergeCell ref="G247:S247"/>
    <mergeCell ref="X247:Y247"/>
    <mergeCell ref="A244:C244"/>
    <mergeCell ref="E244:F244"/>
    <mergeCell ref="G244:S244"/>
    <mergeCell ref="X244:Y244"/>
    <mergeCell ref="A245:C245"/>
    <mergeCell ref="E245:F245"/>
    <mergeCell ref="G245:S245"/>
    <mergeCell ref="X245:Y245"/>
    <mergeCell ref="A242:C242"/>
    <mergeCell ref="E242:F242"/>
    <mergeCell ref="G242:S242"/>
    <mergeCell ref="X242:Y242"/>
    <mergeCell ref="A243:C243"/>
    <mergeCell ref="E243:F243"/>
    <mergeCell ref="G243:S243"/>
    <mergeCell ref="X243:Y243"/>
    <mergeCell ref="A240:C240"/>
    <mergeCell ref="E240:F240"/>
    <mergeCell ref="G240:S240"/>
    <mergeCell ref="X240:Y240"/>
    <mergeCell ref="A241:C241"/>
    <mergeCell ref="E241:F241"/>
    <mergeCell ref="G241:S241"/>
    <mergeCell ref="X241:Y241"/>
    <mergeCell ref="A258:C258"/>
    <mergeCell ref="E258:F258"/>
    <mergeCell ref="G258:S258"/>
    <mergeCell ref="X258:Y258"/>
    <mergeCell ref="A259:C259"/>
    <mergeCell ref="E259:F259"/>
    <mergeCell ref="G259:S259"/>
    <mergeCell ref="X259:Y259"/>
    <mergeCell ref="A256:C256"/>
    <mergeCell ref="E256:F256"/>
    <mergeCell ref="G256:S256"/>
    <mergeCell ref="X256:Y256"/>
    <mergeCell ref="A257:C257"/>
    <mergeCell ref="E257:F257"/>
    <mergeCell ref="G257:S257"/>
    <mergeCell ref="X257:Y257"/>
    <mergeCell ref="A254:C254"/>
    <mergeCell ref="E254:F254"/>
    <mergeCell ref="G254:S254"/>
    <mergeCell ref="X254:Y254"/>
    <mergeCell ref="A255:C255"/>
    <mergeCell ref="E255:F255"/>
    <mergeCell ref="G255:S255"/>
    <mergeCell ref="X255:Y255"/>
    <mergeCell ref="A252:C252"/>
    <mergeCell ref="E252:F252"/>
    <mergeCell ref="G252:S252"/>
    <mergeCell ref="X252:Y252"/>
    <mergeCell ref="A253:C253"/>
    <mergeCell ref="E253:F253"/>
    <mergeCell ref="G253:S253"/>
    <mergeCell ref="X253:Y253"/>
    <mergeCell ref="A250:C250"/>
    <mergeCell ref="E250:F250"/>
    <mergeCell ref="G250:S250"/>
    <mergeCell ref="X250:Y250"/>
    <mergeCell ref="A251:C251"/>
    <mergeCell ref="E251:F251"/>
    <mergeCell ref="G251:S251"/>
    <mergeCell ref="X251:Y251"/>
    <mergeCell ref="A268:C268"/>
    <mergeCell ref="E268:F268"/>
    <mergeCell ref="G268:S268"/>
    <mergeCell ref="X268:Y268"/>
    <mergeCell ref="A269:C269"/>
    <mergeCell ref="E269:F269"/>
    <mergeCell ref="G269:S269"/>
    <mergeCell ref="X269:Y269"/>
    <mergeCell ref="A266:C266"/>
    <mergeCell ref="E266:F266"/>
    <mergeCell ref="G266:S266"/>
    <mergeCell ref="X266:Y266"/>
    <mergeCell ref="A267:C267"/>
    <mergeCell ref="E267:F267"/>
    <mergeCell ref="G267:S267"/>
    <mergeCell ref="X267:Y267"/>
    <mergeCell ref="A264:C264"/>
    <mergeCell ref="E264:F264"/>
    <mergeCell ref="G264:S264"/>
    <mergeCell ref="X264:Y264"/>
    <mergeCell ref="A265:C265"/>
    <mergeCell ref="E265:F265"/>
    <mergeCell ref="G265:S265"/>
    <mergeCell ref="X265:Y265"/>
    <mergeCell ref="A262:C262"/>
    <mergeCell ref="E262:F262"/>
    <mergeCell ref="G262:S262"/>
    <mergeCell ref="X262:Y262"/>
    <mergeCell ref="A263:C263"/>
    <mergeCell ref="E263:F263"/>
    <mergeCell ref="G263:S263"/>
    <mergeCell ref="X263:Y263"/>
    <mergeCell ref="A260:C260"/>
    <mergeCell ref="E260:F260"/>
    <mergeCell ref="G260:S260"/>
    <mergeCell ref="X260:Y260"/>
    <mergeCell ref="A261:C261"/>
    <mergeCell ref="E261:F261"/>
    <mergeCell ref="G261:S261"/>
    <mergeCell ref="X261:Y261"/>
    <mergeCell ref="A278:C278"/>
    <mergeCell ref="E278:F278"/>
    <mergeCell ref="G278:S278"/>
    <mergeCell ref="X278:Y278"/>
    <mergeCell ref="A279:C279"/>
    <mergeCell ref="E279:F279"/>
    <mergeCell ref="G279:S279"/>
    <mergeCell ref="X279:Y279"/>
    <mergeCell ref="A276:C276"/>
    <mergeCell ref="E276:F276"/>
    <mergeCell ref="G276:S276"/>
    <mergeCell ref="X276:Y276"/>
    <mergeCell ref="A277:C277"/>
    <mergeCell ref="E277:F277"/>
    <mergeCell ref="G277:S277"/>
    <mergeCell ref="X277:Y277"/>
    <mergeCell ref="A274:C274"/>
    <mergeCell ref="E274:F274"/>
    <mergeCell ref="G274:S274"/>
    <mergeCell ref="X274:Y274"/>
    <mergeCell ref="A275:C275"/>
    <mergeCell ref="E275:F275"/>
    <mergeCell ref="G275:S275"/>
    <mergeCell ref="X275:Y275"/>
    <mergeCell ref="A272:C272"/>
    <mergeCell ref="E272:F272"/>
    <mergeCell ref="G272:S272"/>
    <mergeCell ref="X272:Y272"/>
    <mergeCell ref="A273:C273"/>
    <mergeCell ref="E273:F273"/>
    <mergeCell ref="G273:S273"/>
    <mergeCell ref="X273:Y273"/>
    <mergeCell ref="A270:C270"/>
    <mergeCell ref="E270:F270"/>
    <mergeCell ref="G270:S270"/>
    <mergeCell ref="X270:Y270"/>
    <mergeCell ref="A271:C271"/>
    <mergeCell ref="E271:F271"/>
    <mergeCell ref="G271:S271"/>
    <mergeCell ref="X271:Y271"/>
    <mergeCell ref="A288:C288"/>
    <mergeCell ref="E288:F288"/>
    <mergeCell ref="G288:S288"/>
    <mergeCell ref="X288:Y288"/>
    <mergeCell ref="A289:C289"/>
    <mergeCell ref="E289:F289"/>
    <mergeCell ref="G289:S289"/>
    <mergeCell ref="X289:Y289"/>
    <mergeCell ref="A286:C286"/>
    <mergeCell ref="E286:F286"/>
    <mergeCell ref="G286:S286"/>
    <mergeCell ref="X286:Y286"/>
    <mergeCell ref="A287:C287"/>
    <mergeCell ref="E287:F287"/>
    <mergeCell ref="G287:S287"/>
    <mergeCell ref="X287:Y287"/>
    <mergeCell ref="A284:C284"/>
    <mergeCell ref="E284:F284"/>
    <mergeCell ref="G284:S284"/>
    <mergeCell ref="X284:Y284"/>
    <mergeCell ref="A285:C285"/>
    <mergeCell ref="E285:F285"/>
    <mergeCell ref="G285:S285"/>
    <mergeCell ref="X285:Y285"/>
    <mergeCell ref="A282:C282"/>
    <mergeCell ref="E282:F282"/>
    <mergeCell ref="G282:S282"/>
    <mergeCell ref="X282:Y282"/>
    <mergeCell ref="A283:C283"/>
    <mergeCell ref="E283:F283"/>
    <mergeCell ref="G283:S283"/>
    <mergeCell ref="X283:Y283"/>
    <mergeCell ref="A280:C280"/>
    <mergeCell ref="E280:F280"/>
    <mergeCell ref="G280:S280"/>
    <mergeCell ref="X280:Y280"/>
    <mergeCell ref="A281:C281"/>
    <mergeCell ref="E281:F281"/>
    <mergeCell ref="G281:S281"/>
    <mergeCell ref="X281:Y281"/>
    <mergeCell ref="A298:C298"/>
    <mergeCell ref="E298:F298"/>
    <mergeCell ref="G298:S298"/>
    <mergeCell ref="X298:Y298"/>
    <mergeCell ref="A299:C299"/>
    <mergeCell ref="E299:F299"/>
    <mergeCell ref="G299:S299"/>
    <mergeCell ref="X299:Y299"/>
    <mergeCell ref="A296:C296"/>
    <mergeCell ref="E296:F296"/>
    <mergeCell ref="G296:S296"/>
    <mergeCell ref="X296:Y296"/>
    <mergeCell ref="A297:C297"/>
    <mergeCell ref="E297:F297"/>
    <mergeCell ref="G297:S297"/>
    <mergeCell ref="X297:Y297"/>
    <mergeCell ref="A294:C294"/>
    <mergeCell ref="E294:F294"/>
    <mergeCell ref="G294:S294"/>
    <mergeCell ref="X294:Y294"/>
    <mergeCell ref="A295:C295"/>
    <mergeCell ref="E295:F295"/>
    <mergeCell ref="G295:S295"/>
    <mergeCell ref="X295:Y295"/>
    <mergeCell ref="A292:C292"/>
    <mergeCell ref="E292:F292"/>
    <mergeCell ref="G292:S292"/>
    <mergeCell ref="X292:Y292"/>
    <mergeCell ref="A293:C293"/>
    <mergeCell ref="E293:F293"/>
    <mergeCell ref="G293:S293"/>
    <mergeCell ref="X293:Y293"/>
    <mergeCell ref="A290:C290"/>
    <mergeCell ref="E290:F290"/>
    <mergeCell ref="G290:S290"/>
    <mergeCell ref="X290:Y290"/>
    <mergeCell ref="A291:C291"/>
    <mergeCell ref="E291:F291"/>
    <mergeCell ref="G291:S291"/>
    <mergeCell ref="X291:Y291"/>
    <mergeCell ref="A308:C308"/>
    <mergeCell ref="E308:F308"/>
    <mergeCell ref="G308:S308"/>
    <mergeCell ref="X308:Y308"/>
    <mergeCell ref="A309:C309"/>
    <mergeCell ref="E309:F309"/>
    <mergeCell ref="G309:S309"/>
    <mergeCell ref="X309:Y309"/>
    <mergeCell ref="A306:C306"/>
    <mergeCell ref="E306:F306"/>
    <mergeCell ref="G306:S306"/>
    <mergeCell ref="X306:Y306"/>
    <mergeCell ref="A307:C307"/>
    <mergeCell ref="E307:F307"/>
    <mergeCell ref="G307:S307"/>
    <mergeCell ref="X307:Y307"/>
    <mergeCell ref="A304:C304"/>
    <mergeCell ref="E304:F304"/>
    <mergeCell ref="G304:S304"/>
    <mergeCell ref="X304:Y304"/>
    <mergeCell ref="A305:C305"/>
    <mergeCell ref="E305:F305"/>
    <mergeCell ref="G305:S305"/>
    <mergeCell ref="X305:Y305"/>
    <mergeCell ref="A302:C302"/>
    <mergeCell ref="E302:F302"/>
    <mergeCell ref="G302:S302"/>
    <mergeCell ref="X302:Y302"/>
    <mergeCell ref="A303:C303"/>
    <mergeCell ref="E303:F303"/>
    <mergeCell ref="G303:S303"/>
    <mergeCell ref="X303:Y303"/>
    <mergeCell ref="A300:C300"/>
    <mergeCell ref="E300:F300"/>
    <mergeCell ref="G300:S300"/>
    <mergeCell ref="X300:Y300"/>
    <mergeCell ref="A301:C301"/>
    <mergeCell ref="E301:F301"/>
    <mergeCell ref="G301:S301"/>
    <mergeCell ref="X301:Y301"/>
    <mergeCell ref="A318:C318"/>
    <mergeCell ref="E318:F318"/>
    <mergeCell ref="G318:S318"/>
    <mergeCell ref="X318:Y318"/>
    <mergeCell ref="A319:C319"/>
    <mergeCell ref="E319:F319"/>
    <mergeCell ref="G319:S319"/>
    <mergeCell ref="X319:Y319"/>
    <mergeCell ref="A316:C316"/>
    <mergeCell ref="E316:F316"/>
    <mergeCell ref="G316:S316"/>
    <mergeCell ref="X316:Y316"/>
    <mergeCell ref="A317:C317"/>
    <mergeCell ref="E317:F317"/>
    <mergeCell ref="G317:S317"/>
    <mergeCell ref="X317:Y317"/>
    <mergeCell ref="A314:C314"/>
    <mergeCell ref="E314:F314"/>
    <mergeCell ref="G314:S314"/>
    <mergeCell ref="X314:Y314"/>
    <mergeCell ref="A315:C315"/>
    <mergeCell ref="E315:F315"/>
    <mergeCell ref="G315:S315"/>
    <mergeCell ref="X315:Y315"/>
    <mergeCell ref="A312:C312"/>
    <mergeCell ref="E312:F312"/>
    <mergeCell ref="G312:S312"/>
    <mergeCell ref="X312:Y312"/>
    <mergeCell ref="A313:C313"/>
    <mergeCell ref="E313:F313"/>
    <mergeCell ref="G313:S313"/>
    <mergeCell ref="X313:Y313"/>
    <mergeCell ref="A310:C310"/>
    <mergeCell ref="E310:F310"/>
    <mergeCell ref="G310:S310"/>
    <mergeCell ref="X310:Y310"/>
    <mergeCell ref="A311:C311"/>
    <mergeCell ref="E311:F311"/>
    <mergeCell ref="G311:S311"/>
    <mergeCell ref="X311:Y311"/>
    <mergeCell ref="A328:C328"/>
    <mergeCell ref="E328:F328"/>
    <mergeCell ref="G328:S328"/>
    <mergeCell ref="X328:Y328"/>
    <mergeCell ref="A329:C329"/>
    <mergeCell ref="E329:F329"/>
    <mergeCell ref="G329:S329"/>
    <mergeCell ref="X329:Y329"/>
    <mergeCell ref="A326:C326"/>
    <mergeCell ref="E326:F326"/>
    <mergeCell ref="G326:S326"/>
    <mergeCell ref="X326:Y326"/>
    <mergeCell ref="A327:C327"/>
    <mergeCell ref="E327:F327"/>
    <mergeCell ref="G327:S327"/>
    <mergeCell ref="X327:Y327"/>
    <mergeCell ref="A324:C324"/>
    <mergeCell ref="E324:F324"/>
    <mergeCell ref="G324:S324"/>
    <mergeCell ref="X324:Y324"/>
    <mergeCell ref="A325:C325"/>
    <mergeCell ref="E325:F325"/>
    <mergeCell ref="G325:S325"/>
    <mergeCell ref="X325:Y325"/>
    <mergeCell ref="A322:C322"/>
    <mergeCell ref="E322:F322"/>
    <mergeCell ref="G322:S322"/>
    <mergeCell ref="X322:Y322"/>
    <mergeCell ref="A323:C323"/>
    <mergeCell ref="E323:F323"/>
    <mergeCell ref="G323:S323"/>
    <mergeCell ref="X323:Y323"/>
    <mergeCell ref="A320:C320"/>
    <mergeCell ref="E320:F320"/>
    <mergeCell ref="G320:S320"/>
    <mergeCell ref="X320:Y320"/>
    <mergeCell ref="A321:C321"/>
    <mergeCell ref="E321:F321"/>
    <mergeCell ref="G321:S321"/>
    <mergeCell ref="X321:Y321"/>
    <mergeCell ref="A338:C338"/>
    <mergeCell ref="E338:F338"/>
    <mergeCell ref="G338:S338"/>
    <mergeCell ref="X338:Y338"/>
    <mergeCell ref="A339:C339"/>
    <mergeCell ref="E339:F339"/>
    <mergeCell ref="G339:S339"/>
    <mergeCell ref="X339:Y339"/>
    <mergeCell ref="A336:C336"/>
    <mergeCell ref="E336:F336"/>
    <mergeCell ref="G336:S336"/>
    <mergeCell ref="X336:Y336"/>
    <mergeCell ref="A337:C337"/>
    <mergeCell ref="E337:F337"/>
    <mergeCell ref="G337:S337"/>
    <mergeCell ref="X337:Y337"/>
    <mergeCell ref="A334:C334"/>
    <mergeCell ref="E334:F334"/>
    <mergeCell ref="G334:S334"/>
    <mergeCell ref="X334:Y334"/>
    <mergeCell ref="A335:C335"/>
    <mergeCell ref="E335:F335"/>
    <mergeCell ref="G335:S335"/>
    <mergeCell ref="X335:Y335"/>
    <mergeCell ref="A332:C332"/>
    <mergeCell ref="E332:F332"/>
    <mergeCell ref="G332:S332"/>
    <mergeCell ref="X332:Y332"/>
    <mergeCell ref="A333:C333"/>
    <mergeCell ref="E333:F333"/>
    <mergeCell ref="G333:S333"/>
    <mergeCell ref="X333:Y333"/>
    <mergeCell ref="A330:C330"/>
    <mergeCell ref="E330:F330"/>
    <mergeCell ref="G330:S330"/>
    <mergeCell ref="X330:Y330"/>
    <mergeCell ref="A331:C331"/>
    <mergeCell ref="E331:F331"/>
    <mergeCell ref="G331:S331"/>
    <mergeCell ref="X331:Y331"/>
    <mergeCell ref="A348:C348"/>
    <mergeCell ref="E348:F348"/>
    <mergeCell ref="G348:S348"/>
    <mergeCell ref="X348:Y348"/>
    <mergeCell ref="A349:C349"/>
    <mergeCell ref="E349:F349"/>
    <mergeCell ref="G349:S349"/>
    <mergeCell ref="X349:Y349"/>
    <mergeCell ref="A346:C346"/>
    <mergeCell ref="E346:F346"/>
    <mergeCell ref="G346:S346"/>
    <mergeCell ref="X346:Y346"/>
    <mergeCell ref="A347:C347"/>
    <mergeCell ref="E347:F347"/>
    <mergeCell ref="G347:S347"/>
    <mergeCell ref="X347:Y347"/>
    <mergeCell ref="A344:C344"/>
    <mergeCell ref="E344:F344"/>
    <mergeCell ref="G344:S344"/>
    <mergeCell ref="X344:Y344"/>
    <mergeCell ref="A345:C345"/>
    <mergeCell ref="E345:F345"/>
    <mergeCell ref="G345:S345"/>
    <mergeCell ref="X345:Y345"/>
    <mergeCell ref="A342:C342"/>
    <mergeCell ref="E342:F342"/>
    <mergeCell ref="G342:S342"/>
    <mergeCell ref="X342:Y342"/>
    <mergeCell ref="A343:C343"/>
    <mergeCell ref="E343:F343"/>
    <mergeCell ref="G343:S343"/>
    <mergeCell ref="X343:Y343"/>
    <mergeCell ref="A340:C340"/>
    <mergeCell ref="E340:F340"/>
    <mergeCell ref="G340:S340"/>
    <mergeCell ref="X340:Y340"/>
    <mergeCell ref="A341:C341"/>
    <mergeCell ref="E341:F341"/>
    <mergeCell ref="G341:S341"/>
    <mergeCell ref="X341:Y341"/>
    <mergeCell ref="A358:C358"/>
    <mergeCell ref="E358:F358"/>
    <mergeCell ref="G358:S358"/>
    <mergeCell ref="X358:Y358"/>
    <mergeCell ref="A359:C359"/>
    <mergeCell ref="E359:F359"/>
    <mergeCell ref="G359:S359"/>
    <mergeCell ref="X359:Y359"/>
    <mergeCell ref="A356:C356"/>
    <mergeCell ref="E356:F356"/>
    <mergeCell ref="G356:S356"/>
    <mergeCell ref="X356:Y356"/>
    <mergeCell ref="A357:C357"/>
    <mergeCell ref="E357:F357"/>
    <mergeCell ref="G357:S357"/>
    <mergeCell ref="X357:Y357"/>
    <mergeCell ref="A354:C354"/>
    <mergeCell ref="E354:F354"/>
    <mergeCell ref="G354:S354"/>
    <mergeCell ref="X354:Y354"/>
    <mergeCell ref="A355:C355"/>
    <mergeCell ref="E355:F355"/>
    <mergeCell ref="G355:S355"/>
    <mergeCell ref="X355:Y355"/>
    <mergeCell ref="A352:C352"/>
    <mergeCell ref="E352:F352"/>
    <mergeCell ref="G352:S352"/>
    <mergeCell ref="X352:Y352"/>
    <mergeCell ref="A353:C353"/>
    <mergeCell ref="E353:F353"/>
    <mergeCell ref="G353:S353"/>
    <mergeCell ref="X353:Y353"/>
    <mergeCell ref="A350:C350"/>
    <mergeCell ref="E350:F350"/>
    <mergeCell ref="G350:S350"/>
    <mergeCell ref="X350:Y350"/>
    <mergeCell ref="A351:C351"/>
    <mergeCell ref="E351:F351"/>
    <mergeCell ref="G351:S351"/>
    <mergeCell ref="X351:Y351"/>
    <mergeCell ref="A368:C368"/>
    <mergeCell ref="E368:F368"/>
    <mergeCell ref="G368:S368"/>
    <mergeCell ref="X368:Y368"/>
    <mergeCell ref="A369:C369"/>
    <mergeCell ref="E369:F369"/>
    <mergeCell ref="G369:S369"/>
    <mergeCell ref="X369:Y369"/>
    <mergeCell ref="A366:C366"/>
    <mergeCell ref="E366:F366"/>
    <mergeCell ref="G366:S366"/>
    <mergeCell ref="X366:Y366"/>
    <mergeCell ref="A367:C367"/>
    <mergeCell ref="E367:F367"/>
    <mergeCell ref="G367:S367"/>
    <mergeCell ref="X367:Y367"/>
    <mergeCell ref="A364:C364"/>
    <mergeCell ref="E364:F364"/>
    <mergeCell ref="G364:S364"/>
    <mergeCell ref="X364:Y364"/>
    <mergeCell ref="A365:C365"/>
    <mergeCell ref="E365:F365"/>
    <mergeCell ref="G365:S365"/>
    <mergeCell ref="X365:Y365"/>
    <mergeCell ref="A362:C362"/>
    <mergeCell ref="E362:F362"/>
    <mergeCell ref="G362:S362"/>
    <mergeCell ref="X362:Y362"/>
    <mergeCell ref="A363:C363"/>
    <mergeCell ref="E363:F363"/>
    <mergeCell ref="G363:S363"/>
    <mergeCell ref="X363:Y363"/>
    <mergeCell ref="A360:C360"/>
    <mergeCell ref="E360:F360"/>
    <mergeCell ref="G360:S360"/>
    <mergeCell ref="X360:Y360"/>
    <mergeCell ref="A361:C361"/>
    <mergeCell ref="E361:F361"/>
    <mergeCell ref="G361:S361"/>
    <mergeCell ref="X361:Y361"/>
    <mergeCell ref="A378:C378"/>
    <mergeCell ref="E378:F378"/>
    <mergeCell ref="G378:S378"/>
    <mergeCell ref="X378:Y378"/>
    <mergeCell ref="A379:C379"/>
    <mergeCell ref="E379:F379"/>
    <mergeCell ref="G379:S379"/>
    <mergeCell ref="X379:Y379"/>
    <mergeCell ref="A376:C376"/>
    <mergeCell ref="E376:F376"/>
    <mergeCell ref="G376:S376"/>
    <mergeCell ref="X376:Y376"/>
    <mergeCell ref="A377:C377"/>
    <mergeCell ref="E377:F377"/>
    <mergeCell ref="G377:S377"/>
    <mergeCell ref="X377:Y377"/>
    <mergeCell ref="A374:C374"/>
    <mergeCell ref="E374:F374"/>
    <mergeCell ref="G374:S374"/>
    <mergeCell ref="X374:Y374"/>
    <mergeCell ref="A375:C375"/>
    <mergeCell ref="E375:F375"/>
    <mergeCell ref="G375:S375"/>
    <mergeCell ref="X375:Y375"/>
    <mergeCell ref="A372:C372"/>
    <mergeCell ref="E372:F372"/>
    <mergeCell ref="G372:S372"/>
    <mergeCell ref="X372:Y372"/>
    <mergeCell ref="A373:C373"/>
    <mergeCell ref="E373:F373"/>
    <mergeCell ref="G373:S373"/>
    <mergeCell ref="X373:Y373"/>
    <mergeCell ref="A370:C370"/>
    <mergeCell ref="E370:F370"/>
    <mergeCell ref="G370:S370"/>
    <mergeCell ref="X370:Y370"/>
    <mergeCell ref="A371:C371"/>
    <mergeCell ref="E371:F371"/>
    <mergeCell ref="G371:S371"/>
    <mergeCell ref="X371:Y371"/>
    <mergeCell ref="A388:C388"/>
    <mergeCell ref="E388:F388"/>
    <mergeCell ref="G388:S388"/>
    <mergeCell ref="X388:Y388"/>
    <mergeCell ref="A389:C389"/>
    <mergeCell ref="E389:F389"/>
    <mergeCell ref="G389:S389"/>
    <mergeCell ref="X389:Y389"/>
    <mergeCell ref="A386:C386"/>
    <mergeCell ref="E386:F386"/>
    <mergeCell ref="G386:S386"/>
    <mergeCell ref="X386:Y386"/>
    <mergeCell ref="A387:C387"/>
    <mergeCell ref="E387:F387"/>
    <mergeCell ref="G387:S387"/>
    <mergeCell ref="X387:Y387"/>
    <mergeCell ref="A384:C384"/>
    <mergeCell ref="E384:F384"/>
    <mergeCell ref="G384:S384"/>
    <mergeCell ref="X384:Y384"/>
    <mergeCell ref="A385:C385"/>
    <mergeCell ref="E385:F385"/>
    <mergeCell ref="G385:S385"/>
    <mergeCell ref="X385:Y385"/>
    <mergeCell ref="A382:C382"/>
    <mergeCell ref="E382:F382"/>
    <mergeCell ref="G382:S382"/>
    <mergeCell ref="X382:Y382"/>
    <mergeCell ref="A383:C383"/>
    <mergeCell ref="E383:F383"/>
    <mergeCell ref="G383:S383"/>
    <mergeCell ref="X383:Y383"/>
    <mergeCell ref="A380:C380"/>
    <mergeCell ref="E380:F380"/>
    <mergeCell ref="G380:S380"/>
    <mergeCell ref="X380:Y380"/>
    <mergeCell ref="A381:C381"/>
    <mergeCell ref="E381:F381"/>
    <mergeCell ref="G381:S381"/>
    <mergeCell ref="X381:Y381"/>
    <mergeCell ref="A398:C398"/>
    <mergeCell ref="E398:F398"/>
    <mergeCell ref="G398:S398"/>
    <mergeCell ref="X398:Y398"/>
    <mergeCell ref="A399:C399"/>
    <mergeCell ref="E399:F399"/>
    <mergeCell ref="G399:S399"/>
    <mergeCell ref="X399:Y399"/>
    <mergeCell ref="A396:C396"/>
    <mergeCell ref="E396:F396"/>
    <mergeCell ref="G396:S396"/>
    <mergeCell ref="X396:Y396"/>
    <mergeCell ref="A397:C397"/>
    <mergeCell ref="E397:F397"/>
    <mergeCell ref="G397:S397"/>
    <mergeCell ref="X397:Y397"/>
    <mergeCell ref="A394:C394"/>
    <mergeCell ref="E394:F394"/>
    <mergeCell ref="G394:S394"/>
    <mergeCell ref="X394:Y394"/>
    <mergeCell ref="A395:C395"/>
    <mergeCell ref="E395:F395"/>
    <mergeCell ref="G395:S395"/>
    <mergeCell ref="X395:Y395"/>
    <mergeCell ref="A392:C392"/>
    <mergeCell ref="E392:F392"/>
    <mergeCell ref="G392:S392"/>
    <mergeCell ref="X392:Y392"/>
    <mergeCell ref="A393:C393"/>
    <mergeCell ref="E393:F393"/>
    <mergeCell ref="G393:S393"/>
    <mergeCell ref="X393:Y393"/>
    <mergeCell ref="A390:C390"/>
    <mergeCell ref="E390:F390"/>
    <mergeCell ref="G390:S390"/>
    <mergeCell ref="X390:Y390"/>
    <mergeCell ref="A391:C391"/>
    <mergeCell ref="E391:F391"/>
    <mergeCell ref="G391:S391"/>
    <mergeCell ref="X391:Y391"/>
    <mergeCell ref="A408:C408"/>
    <mergeCell ref="E408:F408"/>
    <mergeCell ref="G408:S408"/>
    <mergeCell ref="X408:Y408"/>
    <mergeCell ref="A409:C409"/>
    <mergeCell ref="E409:F409"/>
    <mergeCell ref="G409:S409"/>
    <mergeCell ref="X409:Y409"/>
    <mergeCell ref="A406:C406"/>
    <mergeCell ref="E406:F406"/>
    <mergeCell ref="G406:S406"/>
    <mergeCell ref="X406:Y406"/>
    <mergeCell ref="A407:C407"/>
    <mergeCell ref="E407:F407"/>
    <mergeCell ref="G407:S407"/>
    <mergeCell ref="X407:Y407"/>
    <mergeCell ref="A404:C404"/>
    <mergeCell ref="E404:F404"/>
    <mergeCell ref="G404:S404"/>
    <mergeCell ref="X404:Y404"/>
    <mergeCell ref="A405:C405"/>
    <mergeCell ref="E405:F405"/>
    <mergeCell ref="G405:S405"/>
    <mergeCell ref="X405:Y405"/>
    <mergeCell ref="A402:C402"/>
    <mergeCell ref="E402:F402"/>
    <mergeCell ref="G402:S402"/>
    <mergeCell ref="X402:Y402"/>
    <mergeCell ref="A403:C403"/>
    <mergeCell ref="E403:F403"/>
    <mergeCell ref="G403:S403"/>
    <mergeCell ref="X403:Y403"/>
    <mergeCell ref="A400:C400"/>
    <mergeCell ref="E400:F400"/>
    <mergeCell ref="G400:S400"/>
    <mergeCell ref="X400:Y400"/>
    <mergeCell ref="A401:C401"/>
    <mergeCell ref="E401:F401"/>
    <mergeCell ref="G401:S401"/>
    <mergeCell ref="X401:Y401"/>
    <mergeCell ref="A422:C422"/>
    <mergeCell ref="E422:F422"/>
    <mergeCell ref="G422:S422"/>
    <mergeCell ref="X422:Y422"/>
    <mergeCell ref="A423:C423"/>
    <mergeCell ref="E423:F423"/>
    <mergeCell ref="G423:S423"/>
    <mergeCell ref="X423:Y423"/>
    <mergeCell ref="R418:S418"/>
    <mergeCell ref="A420:C420"/>
    <mergeCell ref="E420:F420"/>
    <mergeCell ref="G420:S420"/>
    <mergeCell ref="X420:Y420"/>
    <mergeCell ref="A421:C421"/>
    <mergeCell ref="E421:F421"/>
    <mergeCell ref="G421:S421"/>
    <mergeCell ref="X421:Y421"/>
    <mergeCell ref="A412:C412"/>
    <mergeCell ref="E412:F412"/>
    <mergeCell ref="G412:S412"/>
    <mergeCell ref="X412:Y412"/>
    <mergeCell ref="I414:S414"/>
    <mergeCell ref="A416:C416"/>
    <mergeCell ref="E416:F416"/>
    <mergeCell ref="G416:S416"/>
    <mergeCell ref="X416:Y416"/>
    <mergeCell ref="A410:C410"/>
    <mergeCell ref="E410:F410"/>
    <mergeCell ref="G410:S410"/>
    <mergeCell ref="X410:Y410"/>
    <mergeCell ref="A411:C411"/>
    <mergeCell ref="E411:F411"/>
    <mergeCell ref="G411:S411"/>
    <mergeCell ref="X411:Y411"/>
    <mergeCell ref="A443:C443"/>
    <mergeCell ref="E443:F443"/>
    <mergeCell ref="G443:S443"/>
    <mergeCell ref="X443:Y443"/>
    <mergeCell ref="M445:S445"/>
    <mergeCell ref="A447:C447"/>
    <mergeCell ref="E447:F447"/>
    <mergeCell ref="G447:S447"/>
    <mergeCell ref="X447:Y447"/>
    <mergeCell ref="P439:S439"/>
    <mergeCell ref="A441:C441"/>
    <mergeCell ref="E441:F441"/>
    <mergeCell ref="G441:S441"/>
    <mergeCell ref="X441:Y441"/>
    <mergeCell ref="A442:C442"/>
    <mergeCell ref="E442:F442"/>
    <mergeCell ref="G442:S442"/>
    <mergeCell ref="X442:Y442"/>
    <mergeCell ref="A436:C436"/>
    <mergeCell ref="E436:F436"/>
    <mergeCell ref="G436:S436"/>
    <mergeCell ref="X436:Y436"/>
    <mergeCell ref="A437:C437"/>
    <mergeCell ref="E437:F437"/>
    <mergeCell ref="G437:S437"/>
    <mergeCell ref="X437:Y437"/>
    <mergeCell ref="P430:S430"/>
    <mergeCell ref="A432:C432"/>
    <mergeCell ref="E432:F432"/>
    <mergeCell ref="G432:S432"/>
    <mergeCell ref="X432:Y432"/>
    <mergeCell ref="P434:S434"/>
    <mergeCell ref="A424:C424"/>
    <mergeCell ref="E424:F424"/>
    <mergeCell ref="G424:S424"/>
    <mergeCell ref="X424:Y424"/>
    <mergeCell ref="M426:S426"/>
    <mergeCell ref="A428:C428"/>
    <mergeCell ref="E428:F428"/>
    <mergeCell ref="G428:S428"/>
    <mergeCell ref="X428:Y428"/>
    <mergeCell ref="M457:S457"/>
    <mergeCell ref="A459:C459"/>
    <mergeCell ref="E459:F459"/>
    <mergeCell ref="G459:S459"/>
    <mergeCell ref="X459:Y459"/>
    <mergeCell ref="P461:S461"/>
    <mergeCell ref="A454:C454"/>
    <mergeCell ref="E454:F454"/>
    <mergeCell ref="G454:S454"/>
    <mergeCell ref="X454:Y454"/>
    <mergeCell ref="A455:C455"/>
    <mergeCell ref="E455:F455"/>
    <mergeCell ref="G455:S455"/>
    <mergeCell ref="X455:Y455"/>
    <mergeCell ref="A452:C452"/>
    <mergeCell ref="E452:F452"/>
    <mergeCell ref="G452:S452"/>
    <mergeCell ref="X452:Y452"/>
    <mergeCell ref="A453:C453"/>
    <mergeCell ref="E453:F453"/>
    <mergeCell ref="G453:S453"/>
    <mergeCell ref="X453:Y453"/>
    <mergeCell ref="A450:C450"/>
    <mergeCell ref="E450:F450"/>
    <mergeCell ref="G450:S450"/>
    <mergeCell ref="X450:Y450"/>
    <mergeCell ref="A451:C451"/>
    <mergeCell ref="E451:F451"/>
    <mergeCell ref="G451:S451"/>
    <mergeCell ref="X451:Y451"/>
    <mergeCell ref="A448:C448"/>
    <mergeCell ref="E448:F448"/>
    <mergeCell ref="G448:S448"/>
    <mergeCell ref="X448:Y448"/>
    <mergeCell ref="A449:C449"/>
    <mergeCell ref="E449:F449"/>
    <mergeCell ref="G449:S449"/>
    <mergeCell ref="X449:Y449"/>
    <mergeCell ref="A475:C475"/>
    <mergeCell ref="E475:F475"/>
    <mergeCell ref="G475:S475"/>
    <mergeCell ref="X475:Y475"/>
    <mergeCell ref="A476:C476"/>
    <mergeCell ref="E476:F476"/>
    <mergeCell ref="G476:S476"/>
    <mergeCell ref="X476:Y476"/>
    <mergeCell ref="A473:C473"/>
    <mergeCell ref="E473:F473"/>
    <mergeCell ref="G473:S473"/>
    <mergeCell ref="X473:Y473"/>
    <mergeCell ref="A474:C474"/>
    <mergeCell ref="E474:F474"/>
    <mergeCell ref="G474:S474"/>
    <mergeCell ref="X474:Y474"/>
    <mergeCell ref="A468:C468"/>
    <mergeCell ref="E468:F468"/>
    <mergeCell ref="G468:S468"/>
    <mergeCell ref="X468:Y468"/>
    <mergeCell ref="R470:S470"/>
    <mergeCell ref="A472:C472"/>
    <mergeCell ref="E472:F472"/>
    <mergeCell ref="G472:S472"/>
    <mergeCell ref="X472:Y472"/>
    <mergeCell ref="A463:C463"/>
    <mergeCell ref="E463:F463"/>
    <mergeCell ref="G463:S463"/>
    <mergeCell ref="X463:Y463"/>
    <mergeCell ref="P465:S465"/>
    <mergeCell ref="A467:C467"/>
    <mergeCell ref="E467:F467"/>
    <mergeCell ref="G467:S467"/>
    <mergeCell ref="X467:Y467"/>
    <mergeCell ref="A493:C493"/>
    <mergeCell ref="E493:F493"/>
    <mergeCell ref="G493:S493"/>
    <mergeCell ref="X493:Y493"/>
    <mergeCell ref="A494:C494"/>
    <mergeCell ref="E494:F494"/>
    <mergeCell ref="G494:S494"/>
    <mergeCell ref="X494:Y494"/>
    <mergeCell ref="A491:C491"/>
    <mergeCell ref="E491:F491"/>
    <mergeCell ref="G491:S491"/>
    <mergeCell ref="X491:Y491"/>
    <mergeCell ref="A492:C492"/>
    <mergeCell ref="E492:F492"/>
    <mergeCell ref="G492:S492"/>
    <mergeCell ref="X492:Y492"/>
    <mergeCell ref="M485:S485"/>
    <mergeCell ref="A487:C487"/>
    <mergeCell ref="E487:F487"/>
    <mergeCell ref="G487:S487"/>
    <mergeCell ref="X487:Y487"/>
    <mergeCell ref="P489:S489"/>
    <mergeCell ref="M480:S480"/>
    <mergeCell ref="A482:C482"/>
    <mergeCell ref="E482:F482"/>
    <mergeCell ref="G482:S482"/>
    <mergeCell ref="X482:Y482"/>
    <mergeCell ref="A483:C483"/>
    <mergeCell ref="E483:F483"/>
    <mergeCell ref="G483:S483"/>
    <mergeCell ref="X483:Y483"/>
    <mergeCell ref="A477:C477"/>
    <mergeCell ref="E477:F477"/>
    <mergeCell ref="G477:S477"/>
    <mergeCell ref="X477:Y477"/>
    <mergeCell ref="A478:C478"/>
    <mergeCell ref="E478:F478"/>
    <mergeCell ref="G478:S478"/>
    <mergeCell ref="X478:Y478"/>
    <mergeCell ref="M515:S515"/>
    <mergeCell ref="A517:C517"/>
    <mergeCell ref="E517:F517"/>
    <mergeCell ref="G517:S517"/>
    <mergeCell ref="X517:Y517"/>
    <mergeCell ref="A518:C518"/>
    <mergeCell ref="E518:F518"/>
    <mergeCell ref="G518:S518"/>
    <mergeCell ref="X518:Y518"/>
    <mergeCell ref="A512:C512"/>
    <mergeCell ref="E512:F512"/>
    <mergeCell ref="G512:S512"/>
    <mergeCell ref="X512:Y512"/>
    <mergeCell ref="A513:C513"/>
    <mergeCell ref="E513:F513"/>
    <mergeCell ref="G513:S513"/>
    <mergeCell ref="X513:Y513"/>
    <mergeCell ref="M506:S506"/>
    <mergeCell ref="A508:C508"/>
    <mergeCell ref="E508:F508"/>
    <mergeCell ref="G508:S508"/>
    <mergeCell ref="X508:Y508"/>
    <mergeCell ref="P510:S510"/>
    <mergeCell ref="A500:C500"/>
    <mergeCell ref="E500:F500"/>
    <mergeCell ref="G500:S500"/>
    <mergeCell ref="X500:Y500"/>
    <mergeCell ref="M502:S502"/>
    <mergeCell ref="A504:C504"/>
    <mergeCell ref="E504:F504"/>
    <mergeCell ref="G504:S504"/>
    <mergeCell ref="X504:Y504"/>
    <mergeCell ref="P496:S496"/>
    <mergeCell ref="A498:C498"/>
    <mergeCell ref="E498:F498"/>
    <mergeCell ref="G498:S498"/>
    <mergeCell ref="X498:Y498"/>
    <mergeCell ref="A499:C499"/>
    <mergeCell ref="E499:F499"/>
    <mergeCell ref="G499:S499"/>
    <mergeCell ref="X499:Y499"/>
    <mergeCell ref="K535:S535"/>
    <mergeCell ref="A537:C537"/>
    <mergeCell ref="E537:F537"/>
    <mergeCell ref="G537:S537"/>
    <mergeCell ref="X537:Y537"/>
    <mergeCell ref="A538:C538"/>
    <mergeCell ref="E538:F538"/>
    <mergeCell ref="G538:S538"/>
    <mergeCell ref="X538:Y538"/>
    <mergeCell ref="P530:S530"/>
    <mergeCell ref="A532:C532"/>
    <mergeCell ref="E532:F532"/>
    <mergeCell ref="G532:S532"/>
    <mergeCell ref="X532:Y532"/>
    <mergeCell ref="A533:C533"/>
    <mergeCell ref="E533:F533"/>
    <mergeCell ref="G533:S533"/>
    <mergeCell ref="X533:Y533"/>
    <mergeCell ref="M525:S525"/>
    <mergeCell ref="A527:C527"/>
    <mergeCell ref="E527:F527"/>
    <mergeCell ref="G527:S527"/>
    <mergeCell ref="X527:Y527"/>
    <mergeCell ref="A528:C528"/>
    <mergeCell ref="E528:F528"/>
    <mergeCell ref="G528:S528"/>
    <mergeCell ref="X528:Y528"/>
    <mergeCell ref="R520:S520"/>
    <mergeCell ref="A522:C522"/>
    <mergeCell ref="E522:F522"/>
    <mergeCell ref="G522:S522"/>
    <mergeCell ref="X522:Y522"/>
    <mergeCell ref="A523:C523"/>
    <mergeCell ref="E523:F523"/>
    <mergeCell ref="G523:S523"/>
    <mergeCell ref="X523:Y523"/>
    <mergeCell ref="A550:C550"/>
    <mergeCell ref="E550:F550"/>
    <mergeCell ref="G550:S550"/>
    <mergeCell ref="X550:Y550"/>
    <mergeCell ref="A551:C551"/>
    <mergeCell ref="E551:F551"/>
    <mergeCell ref="G551:S551"/>
    <mergeCell ref="X551:Y551"/>
    <mergeCell ref="A548:C548"/>
    <mergeCell ref="E548:F548"/>
    <mergeCell ref="G548:S548"/>
    <mergeCell ref="X548:Y548"/>
    <mergeCell ref="A549:C549"/>
    <mergeCell ref="E549:F549"/>
    <mergeCell ref="G549:S549"/>
    <mergeCell ref="X549:Y549"/>
    <mergeCell ref="A546:C546"/>
    <mergeCell ref="E546:F546"/>
    <mergeCell ref="G546:S546"/>
    <mergeCell ref="X546:Y546"/>
    <mergeCell ref="A547:C547"/>
    <mergeCell ref="E547:F547"/>
    <mergeCell ref="G547:S547"/>
    <mergeCell ref="X547:Y547"/>
    <mergeCell ref="A544:C544"/>
    <mergeCell ref="E544:F544"/>
    <mergeCell ref="G544:S544"/>
    <mergeCell ref="X544:Y544"/>
    <mergeCell ref="A545:C545"/>
    <mergeCell ref="E545:F545"/>
    <mergeCell ref="G545:S545"/>
    <mergeCell ref="X545:Y545"/>
    <mergeCell ref="M540:S540"/>
    <mergeCell ref="A542:C542"/>
    <mergeCell ref="E542:F542"/>
    <mergeCell ref="G542:S542"/>
    <mergeCell ref="X542:Y542"/>
    <mergeCell ref="A543:C543"/>
    <mergeCell ref="E543:F543"/>
    <mergeCell ref="G543:S543"/>
    <mergeCell ref="X543:Y543"/>
    <mergeCell ref="A560:C560"/>
    <mergeCell ref="E560:F560"/>
    <mergeCell ref="G560:S560"/>
    <mergeCell ref="X560:Y560"/>
    <mergeCell ref="A561:C561"/>
    <mergeCell ref="E561:F561"/>
    <mergeCell ref="G561:S561"/>
    <mergeCell ref="X561:Y561"/>
    <mergeCell ref="A558:C558"/>
    <mergeCell ref="E558:F558"/>
    <mergeCell ref="G558:S558"/>
    <mergeCell ref="X558:Y558"/>
    <mergeCell ref="A559:C559"/>
    <mergeCell ref="E559:F559"/>
    <mergeCell ref="G559:S559"/>
    <mergeCell ref="X559:Y559"/>
    <mergeCell ref="A556:C556"/>
    <mergeCell ref="E556:F556"/>
    <mergeCell ref="G556:S556"/>
    <mergeCell ref="X556:Y556"/>
    <mergeCell ref="A557:C557"/>
    <mergeCell ref="E557:F557"/>
    <mergeCell ref="G557:S557"/>
    <mergeCell ref="X557:Y557"/>
    <mergeCell ref="A554:C554"/>
    <mergeCell ref="E554:F554"/>
    <mergeCell ref="G554:S554"/>
    <mergeCell ref="X554:Y554"/>
    <mergeCell ref="A555:C555"/>
    <mergeCell ref="E555:F555"/>
    <mergeCell ref="G555:S555"/>
    <mergeCell ref="X555:Y555"/>
    <mergeCell ref="A552:C552"/>
    <mergeCell ref="E552:F552"/>
    <mergeCell ref="G552:S552"/>
    <mergeCell ref="X552:Y552"/>
    <mergeCell ref="A553:C553"/>
    <mergeCell ref="E553:F553"/>
    <mergeCell ref="G553:S553"/>
    <mergeCell ref="X553:Y553"/>
    <mergeCell ref="A570:C570"/>
    <mergeCell ref="E570:F570"/>
    <mergeCell ref="G570:S570"/>
    <mergeCell ref="X570:Y570"/>
    <mergeCell ref="A571:C571"/>
    <mergeCell ref="E571:F571"/>
    <mergeCell ref="G571:S571"/>
    <mergeCell ref="X571:Y571"/>
    <mergeCell ref="A568:C568"/>
    <mergeCell ref="E568:F568"/>
    <mergeCell ref="G568:S568"/>
    <mergeCell ref="X568:Y568"/>
    <mergeCell ref="A569:C569"/>
    <mergeCell ref="E569:F569"/>
    <mergeCell ref="G569:S569"/>
    <mergeCell ref="X569:Y569"/>
    <mergeCell ref="A566:C566"/>
    <mergeCell ref="E566:F566"/>
    <mergeCell ref="G566:S566"/>
    <mergeCell ref="X566:Y566"/>
    <mergeCell ref="A567:C567"/>
    <mergeCell ref="E567:F567"/>
    <mergeCell ref="G567:S567"/>
    <mergeCell ref="X567:Y567"/>
    <mergeCell ref="A564:C564"/>
    <mergeCell ref="E564:F564"/>
    <mergeCell ref="G564:S564"/>
    <mergeCell ref="X564:Y564"/>
    <mergeCell ref="A565:C565"/>
    <mergeCell ref="E565:F565"/>
    <mergeCell ref="G565:S565"/>
    <mergeCell ref="X565:Y565"/>
    <mergeCell ref="A562:C562"/>
    <mergeCell ref="E562:F562"/>
    <mergeCell ref="G562:S562"/>
    <mergeCell ref="X562:Y562"/>
    <mergeCell ref="A563:C563"/>
    <mergeCell ref="E563:F563"/>
    <mergeCell ref="G563:S563"/>
    <mergeCell ref="X563:Y563"/>
    <mergeCell ref="A578:C578"/>
    <mergeCell ref="E578:F578"/>
    <mergeCell ref="G578:S578"/>
    <mergeCell ref="X578:Y578"/>
    <mergeCell ref="M580:S580"/>
    <mergeCell ref="A582:C582"/>
    <mergeCell ref="E582:F582"/>
    <mergeCell ref="G582:S582"/>
    <mergeCell ref="X582:Y582"/>
    <mergeCell ref="A576:C576"/>
    <mergeCell ref="E576:F576"/>
    <mergeCell ref="G576:S576"/>
    <mergeCell ref="X576:Y576"/>
    <mergeCell ref="A577:C577"/>
    <mergeCell ref="E577:F577"/>
    <mergeCell ref="G577:S577"/>
    <mergeCell ref="X577:Y577"/>
    <mergeCell ref="A574:C574"/>
    <mergeCell ref="E574:F574"/>
    <mergeCell ref="G574:S574"/>
    <mergeCell ref="X574:Y574"/>
    <mergeCell ref="A575:C575"/>
    <mergeCell ref="E575:F575"/>
    <mergeCell ref="G575:S575"/>
    <mergeCell ref="X575:Y575"/>
    <mergeCell ref="A572:C572"/>
    <mergeCell ref="E572:F572"/>
    <mergeCell ref="G572:S572"/>
    <mergeCell ref="X572:Y572"/>
    <mergeCell ref="A573:C573"/>
    <mergeCell ref="E573:F573"/>
    <mergeCell ref="G573:S573"/>
    <mergeCell ref="X573:Y573"/>
    <mergeCell ref="A595:C595"/>
    <mergeCell ref="E595:F595"/>
    <mergeCell ref="G595:S595"/>
    <mergeCell ref="X595:Y595"/>
    <mergeCell ref="P597:S597"/>
    <mergeCell ref="A599:C599"/>
    <mergeCell ref="E599:F599"/>
    <mergeCell ref="G599:S599"/>
    <mergeCell ref="X599:Y599"/>
    <mergeCell ref="A593:C593"/>
    <mergeCell ref="E593:F593"/>
    <mergeCell ref="G593:S593"/>
    <mergeCell ref="X593:Y593"/>
    <mergeCell ref="A594:C594"/>
    <mergeCell ref="E594:F594"/>
    <mergeCell ref="G594:S594"/>
    <mergeCell ref="X594:Y594"/>
    <mergeCell ref="A588:C588"/>
    <mergeCell ref="E588:F588"/>
    <mergeCell ref="G588:S588"/>
    <mergeCell ref="X588:Y588"/>
    <mergeCell ref="M590:S590"/>
    <mergeCell ref="A592:C592"/>
    <mergeCell ref="E592:F592"/>
    <mergeCell ref="G592:S592"/>
    <mergeCell ref="X592:Y592"/>
    <mergeCell ref="M584:S584"/>
    <mergeCell ref="A586:C586"/>
    <mergeCell ref="E586:F586"/>
    <mergeCell ref="G586:S586"/>
    <mergeCell ref="X586:Y586"/>
    <mergeCell ref="A587:C587"/>
    <mergeCell ref="E587:F587"/>
    <mergeCell ref="G587:S587"/>
    <mergeCell ref="X587:Y587"/>
    <mergeCell ref="A612:C612"/>
    <mergeCell ref="E612:F612"/>
    <mergeCell ref="G612:S612"/>
    <mergeCell ref="X612:Y612"/>
    <mergeCell ref="A613:C613"/>
    <mergeCell ref="E613:F613"/>
    <mergeCell ref="G613:S613"/>
    <mergeCell ref="X613:Y613"/>
    <mergeCell ref="A607:C607"/>
    <mergeCell ref="E607:F607"/>
    <mergeCell ref="G607:S607"/>
    <mergeCell ref="X607:Y607"/>
    <mergeCell ref="M609:S609"/>
    <mergeCell ref="A611:C611"/>
    <mergeCell ref="E611:F611"/>
    <mergeCell ref="G611:S611"/>
    <mergeCell ref="X611:Y611"/>
    <mergeCell ref="A605:C605"/>
    <mergeCell ref="E605:F605"/>
    <mergeCell ref="G605:S605"/>
    <mergeCell ref="X605:Y605"/>
    <mergeCell ref="A606:C606"/>
    <mergeCell ref="E606:F606"/>
    <mergeCell ref="G606:S606"/>
    <mergeCell ref="X606:Y606"/>
    <mergeCell ref="A600:C600"/>
    <mergeCell ref="E600:F600"/>
    <mergeCell ref="G600:S600"/>
    <mergeCell ref="X600:Y600"/>
    <mergeCell ref="P602:S602"/>
    <mergeCell ref="A604:C604"/>
    <mergeCell ref="E604:F604"/>
    <mergeCell ref="G604:S604"/>
    <mergeCell ref="X604:Y604"/>
    <mergeCell ref="A630:C630"/>
    <mergeCell ref="E630:F630"/>
    <mergeCell ref="G630:S630"/>
    <mergeCell ref="X630:Y630"/>
    <mergeCell ref="A631:C631"/>
    <mergeCell ref="E631:F631"/>
    <mergeCell ref="G631:S631"/>
    <mergeCell ref="X631:Y631"/>
    <mergeCell ref="A625:C625"/>
    <mergeCell ref="E625:F625"/>
    <mergeCell ref="G625:S625"/>
    <mergeCell ref="X625:Y625"/>
    <mergeCell ref="K627:S627"/>
    <mergeCell ref="A629:C629"/>
    <mergeCell ref="E629:F629"/>
    <mergeCell ref="G629:S629"/>
    <mergeCell ref="X629:Y629"/>
    <mergeCell ref="A623:C623"/>
    <mergeCell ref="E623:F623"/>
    <mergeCell ref="G623:S623"/>
    <mergeCell ref="X623:Y623"/>
    <mergeCell ref="A624:C624"/>
    <mergeCell ref="E624:F624"/>
    <mergeCell ref="G624:S624"/>
    <mergeCell ref="X624:Y624"/>
    <mergeCell ref="P617:S617"/>
    <mergeCell ref="A619:C619"/>
    <mergeCell ref="E619:F619"/>
    <mergeCell ref="G619:S619"/>
    <mergeCell ref="X619:Y619"/>
    <mergeCell ref="M621:S621"/>
    <mergeCell ref="A614:C614"/>
    <mergeCell ref="E614:F614"/>
    <mergeCell ref="G614:S614"/>
    <mergeCell ref="X614:Y614"/>
    <mergeCell ref="A615:C615"/>
    <mergeCell ref="E615:F615"/>
    <mergeCell ref="G615:S615"/>
    <mergeCell ref="X615:Y615"/>
    <mergeCell ref="A638:C638"/>
    <mergeCell ref="E638:F638"/>
    <mergeCell ref="G638:S638"/>
    <mergeCell ref="X638:Y638"/>
    <mergeCell ref="M640:S640"/>
    <mergeCell ref="A642:C642"/>
    <mergeCell ref="E642:F642"/>
    <mergeCell ref="G642:S642"/>
    <mergeCell ref="X642:Y642"/>
    <mergeCell ref="A636:C636"/>
    <mergeCell ref="E636:F636"/>
    <mergeCell ref="G636:S636"/>
    <mergeCell ref="X636:Y636"/>
    <mergeCell ref="A637:C637"/>
    <mergeCell ref="E637:F637"/>
    <mergeCell ref="G637:S637"/>
    <mergeCell ref="X637:Y637"/>
    <mergeCell ref="A634:C634"/>
    <mergeCell ref="E634:F634"/>
    <mergeCell ref="G634:S634"/>
    <mergeCell ref="X634:Y634"/>
    <mergeCell ref="A635:C635"/>
    <mergeCell ref="E635:F635"/>
    <mergeCell ref="G635:S635"/>
    <mergeCell ref="X635:Y635"/>
    <mergeCell ref="A632:C632"/>
    <mergeCell ref="E632:F632"/>
    <mergeCell ref="G632:S632"/>
    <mergeCell ref="X632:Y632"/>
    <mergeCell ref="A633:C633"/>
    <mergeCell ref="E633:F633"/>
    <mergeCell ref="G633:S633"/>
    <mergeCell ref="X633:Y633"/>
    <mergeCell ref="A655:C655"/>
    <mergeCell ref="E655:F655"/>
    <mergeCell ref="G655:S655"/>
    <mergeCell ref="X655:Y655"/>
    <mergeCell ref="A656:C656"/>
    <mergeCell ref="E656:F656"/>
    <mergeCell ref="G656:S656"/>
    <mergeCell ref="X656:Y656"/>
    <mergeCell ref="A653:C653"/>
    <mergeCell ref="E653:F653"/>
    <mergeCell ref="G653:S653"/>
    <mergeCell ref="X653:Y653"/>
    <mergeCell ref="A654:C654"/>
    <mergeCell ref="E654:F654"/>
    <mergeCell ref="G654:S654"/>
    <mergeCell ref="X654:Y654"/>
    <mergeCell ref="P649:S649"/>
    <mergeCell ref="A651:C651"/>
    <mergeCell ref="E651:F651"/>
    <mergeCell ref="G651:S651"/>
    <mergeCell ref="X651:Y651"/>
    <mergeCell ref="A652:C652"/>
    <mergeCell ref="E652:F652"/>
    <mergeCell ref="G652:S652"/>
    <mergeCell ref="X652:Y652"/>
    <mergeCell ref="R644:S644"/>
    <mergeCell ref="A646:C646"/>
    <mergeCell ref="E646:F646"/>
    <mergeCell ref="G646:S646"/>
    <mergeCell ref="X646:Y646"/>
    <mergeCell ref="A647:C647"/>
    <mergeCell ref="E647:F647"/>
    <mergeCell ref="G647:S647"/>
    <mergeCell ref="X647:Y647"/>
    <mergeCell ref="A665:C665"/>
    <mergeCell ref="E665:F665"/>
    <mergeCell ref="G665:S665"/>
    <mergeCell ref="X665:Y665"/>
    <mergeCell ref="A666:C666"/>
    <mergeCell ref="E666:F666"/>
    <mergeCell ref="G666:S666"/>
    <mergeCell ref="X666:Y666"/>
    <mergeCell ref="A663:C663"/>
    <mergeCell ref="E663:F663"/>
    <mergeCell ref="G663:S663"/>
    <mergeCell ref="X663:Y663"/>
    <mergeCell ref="A664:C664"/>
    <mergeCell ref="E664:F664"/>
    <mergeCell ref="G664:S664"/>
    <mergeCell ref="X664:Y664"/>
    <mergeCell ref="A661:C661"/>
    <mergeCell ref="E661:F661"/>
    <mergeCell ref="G661:S661"/>
    <mergeCell ref="X661:Y661"/>
    <mergeCell ref="A662:C662"/>
    <mergeCell ref="E662:F662"/>
    <mergeCell ref="G662:S662"/>
    <mergeCell ref="X662:Y662"/>
    <mergeCell ref="A659:C659"/>
    <mergeCell ref="E659:F659"/>
    <mergeCell ref="G659:S659"/>
    <mergeCell ref="X659:Y659"/>
    <mergeCell ref="A660:C660"/>
    <mergeCell ref="E660:F660"/>
    <mergeCell ref="G660:S660"/>
    <mergeCell ref="X660:Y660"/>
    <mergeCell ref="A657:C657"/>
    <mergeCell ref="E657:F657"/>
    <mergeCell ref="G657:S657"/>
    <mergeCell ref="X657:Y657"/>
    <mergeCell ref="A658:C658"/>
    <mergeCell ref="E658:F658"/>
    <mergeCell ref="G658:S658"/>
    <mergeCell ref="X658:Y658"/>
    <mergeCell ref="A675:C675"/>
    <mergeCell ref="E675:F675"/>
    <mergeCell ref="G675:S675"/>
    <mergeCell ref="X675:Y675"/>
    <mergeCell ref="A676:C676"/>
    <mergeCell ref="E676:F676"/>
    <mergeCell ref="G676:S676"/>
    <mergeCell ref="X676:Y676"/>
    <mergeCell ref="A673:C673"/>
    <mergeCell ref="E673:F673"/>
    <mergeCell ref="G673:S673"/>
    <mergeCell ref="X673:Y673"/>
    <mergeCell ref="A674:C674"/>
    <mergeCell ref="E674:F674"/>
    <mergeCell ref="G674:S674"/>
    <mergeCell ref="X674:Y674"/>
    <mergeCell ref="A671:C671"/>
    <mergeCell ref="E671:F671"/>
    <mergeCell ref="G671:S671"/>
    <mergeCell ref="X671:Y671"/>
    <mergeCell ref="A672:C672"/>
    <mergeCell ref="E672:F672"/>
    <mergeCell ref="G672:S672"/>
    <mergeCell ref="X672:Y672"/>
    <mergeCell ref="A669:C669"/>
    <mergeCell ref="E669:F669"/>
    <mergeCell ref="G669:S669"/>
    <mergeCell ref="X669:Y669"/>
    <mergeCell ref="A670:C670"/>
    <mergeCell ref="E670:F670"/>
    <mergeCell ref="G670:S670"/>
    <mergeCell ref="X670:Y670"/>
    <mergeCell ref="A667:C667"/>
    <mergeCell ref="E667:F667"/>
    <mergeCell ref="G667:S667"/>
    <mergeCell ref="X667:Y667"/>
    <mergeCell ref="A668:C668"/>
    <mergeCell ref="E668:F668"/>
    <mergeCell ref="G668:S668"/>
    <mergeCell ref="X668:Y668"/>
    <mergeCell ref="A688:C688"/>
    <mergeCell ref="E688:F688"/>
    <mergeCell ref="G688:S688"/>
    <mergeCell ref="X688:Y688"/>
    <mergeCell ref="A689:C689"/>
    <mergeCell ref="E689:F689"/>
    <mergeCell ref="G689:S689"/>
    <mergeCell ref="X689:Y689"/>
    <mergeCell ref="A686:C686"/>
    <mergeCell ref="E686:F686"/>
    <mergeCell ref="G686:S686"/>
    <mergeCell ref="X686:Y686"/>
    <mergeCell ref="A687:C687"/>
    <mergeCell ref="E687:F687"/>
    <mergeCell ref="G687:S687"/>
    <mergeCell ref="X687:Y687"/>
    <mergeCell ref="A684:C684"/>
    <mergeCell ref="E684:F684"/>
    <mergeCell ref="G684:S684"/>
    <mergeCell ref="X684:Y684"/>
    <mergeCell ref="A685:C685"/>
    <mergeCell ref="E685:F685"/>
    <mergeCell ref="G685:S685"/>
    <mergeCell ref="X685:Y685"/>
    <mergeCell ref="A682:C682"/>
    <mergeCell ref="E682:F682"/>
    <mergeCell ref="G682:S682"/>
    <mergeCell ref="X682:Y682"/>
    <mergeCell ref="A683:C683"/>
    <mergeCell ref="E683:F683"/>
    <mergeCell ref="G683:S683"/>
    <mergeCell ref="X683:Y683"/>
    <mergeCell ref="M678:S678"/>
    <mergeCell ref="A680:C680"/>
    <mergeCell ref="E680:F680"/>
    <mergeCell ref="G680:S680"/>
    <mergeCell ref="X680:Y680"/>
    <mergeCell ref="A681:C681"/>
    <mergeCell ref="E681:F681"/>
    <mergeCell ref="G681:S681"/>
    <mergeCell ref="X681:Y681"/>
    <mergeCell ref="A702:C702"/>
    <mergeCell ref="E702:F702"/>
    <mergeCell ref="G702:S702"/>
    <mergeCell ref="X702:Y702"/>
    <mergeCell ref="M704:S704"/>
    <mergeCell ref="A706:C706"/>
    <mergeCell ref="E706:F706"/>
    <mergeCell ref="G706:S706"/>
    <mergeCell ref="X706:Y706"/>
    <mergeCell ref="A700:C700"/>
    <mergeCell ref="E700:F700"/>
    <mergeCell ref="G700:S700"/>
    <mergeCell ref="X700:Y700"/>
    <mergeCell ref="A701:C701"/>
    <mergeCell ref="E701:F701"/>
    <mergeCell ref="G701:S701"/>
    <mergeCell ref="X701:Y701"/>
    <mergeCell ref="P696:S696"/>
    <mergeCell ref="A698:C698"/>
    <mergeCell ref="E698:F698"/>
    <mergeCell ref="G698:S698"/>
    <mergeCell ref="X698:Y698"/>
    <mergeCell ref="A699:C699"/>
    <mergeCell ref="E699:F699"/>
    <mergeCell ref="G699:S699"/>
    <mergeCell ref="X699:Y699"/>
    <mergeCell ref="K691:S691"/>
    <mergeCell ref="A693:C693"/>
    <mergeCell ref="E693:F693"/>
    <mergeCell ref="G693:S693"/>
    <mergeCell ref="X693:Y693"/>
    <mergeCell ref="A694:C694"/>
    <mergeCell ref="E694:F694"/>
    <mergeCell ref="G694:S694"/>
    <mergeCell ref="X694:Y694"/>
    <mergeCell ref="A719:C719"/>
    <mergeCell ref="E719:F719"/>
    <mergeCell ref="G719:S719"/>
    <mergeCell ref="X719:Y719"/>
    <mergeCell ref="A720:C720"/>
    <mergeCell ref="E720:F720"/>
    <mergeCell ref="G720:S720"/>
    <mergeCell ref="X720:Y720"/>
    <mergeCell ref="A714:C714"/>
    <mergeCell ref="E714:F714"/>
    <mergeCell ref="G714:S714"/>
    <mergeCell ref="X714:Y714"/>
    <mergeCell ref="M716:S716"/>
    <mergeCell ref="A718:C718"/>
    <mergeCell ref="E718:F718"/>
    <mergeCell ref="G718:S718"/>
    <mergeCell ref="X718:Y718"/>
    <mergeCell ref="I710:S710"/>
    <mergeCell ref="A712:C712"/>
    <mergeCell ref="E712:F712"/>
    <mergeCell ref="G712:S712"/>
    <mergeCell ref="X712:Y712"/>
    <mergeCell ref="A713:C713"/>
    <mergeCell ref="E713:F713"/>
    <mergeCell ref="G713:S713"/>
    <mergeCell ref="X713:Y713"/>
    <mergeCell ref="A707:C707"/>
    <mergeCell ref="E707:F707"/>
    <mergeCell ref="G707:S707"/>
    <mergeCell ref="X707:Y707"/>
    <mergeCell ref="A708:C708"/>
    <mergeCell ref="E708:F708"/>
    <mergeCell ref="G708:S708"/>
    <mergeCell ref="X708:Y708"/>
    <mergeCell ref="A730:C730"/>
    <mergeCell ref="E730:F730"/>
    <mergeCell ref="G730:S730"/>
    <mergeCell ref="X730:Y730"/>
    <mergeCell ref="P732:S732"/>
    <mergeCell ref="A734:C734"/>
    <mergeCell ref="E734:F734"/>
    <mergeCell ref="G734:S734"/>
    <mergeCell ref="X734:Y734"/>
    <mergeCell ref="A725:C725"/>
    <mergeCell ref="E725:F725"/>
    <mergeCell ref="G725:S725"/>
    <mergeCell ref="X725:Y725"/>
    <mergeCell ref="P727:S727"/>
    <mergeCell ref="A729:C729"/>
    <mergeCell ref="E729:F729"/>
    <mergeCell ref="G729:S729"/>
    <mergeCell ref="X729:Y729"/>
    <mergeCell ref="A723:C723"/>
    <mergeCell ref="E723:F723"/>
    <mergeCell ref="G723:S723"/>
    <mergeCell ref="X723:Y723"/>
    <mergeCell ref="A724:C724"/>
    <mergeCell ref="E724:F724"/>
    <mergeCell ref="G724:S724"/>
    <mergeCell ref="X724:Y724"/>
    <mergeCell ref="A721:C721"/>
    <mergeCell ref="E721:F721"/>
    <mergeCell ref="G721:S721"/>
    <mergeCell ref="X721:Y721"/>
    <mergeCell ref="A722:C722"/>
    <mergeCell ref="E722:F722"/>
    <mergeCell ref="G722:S722"/>
    <mergeCell ref="X722:Y722"/>
    <mergeCell ref="A752:C752"/>
    <mergeCell ref="E752:F752"/>
    <mergeCell ref="G752:S752"/>
    <mergeCell ref="X752:Y752"/>
    <mergeCell ref="P754:S754"/>
    <mergeCell ref="A756:C756"/>
    <mergeCell ref="E756:F756"/>
    <mergeCell ref="G756:S756"/>
    <mergeCell ref="X756:Y756"/>
    <mergeCell ref="A747:C747"/>
    <mergeCell ref="E747:F747"/>
    <mergeCell ref="G747:S747"/>
    <mergeCell ref="X747:Y747"/>
    <mergeCell ref="P749:S749"/>
    <mergeCell ref="A751:C751"/>
    <mergeCell ref="E751:F751"/>
    <mergeCell ref="G751:S751"/>
    <mergeCell ref="X751:Y751"/>
    <mergeCell ref="R741:S741"/>
    <mergeCell ref="A743:C743"/>
    <mergeCell ref="E743:F743"/>
    <mergeCell ref="G743:S743"/>
    <mergeCell ref="X743:Y743"/>
    <mergeCell ref="P745:S745"/>
    <mergeCell ref="A735:C735"/>
    <mergeCell ref="E735:F735"/>
    <mergeCell ref="G735:S735"/>
    <mergeCell ref="X735:Y735"/>
    <mergeCell ref="R737:S737"/>
    <mergeCell ref="A739:C739"/>
    <mergeCell ref="E739:F739"/>
    <mergeCell ref="G739:S739"/>
    <mergeCell ref="X739:Y739"/>
    <mergeCell ref="A765:C765"/>
    <mergeCell ref="E765:F765"/>
    <mergeCell ref="G765:S765"/>
    <mergeCell ref="X765:Y765"/>
    <mergeCell ref="A766:C766"/>
    <mergeCell ref="E766:F766"/>
    <mergeCell ref="G766:S766"/>
    <mergeCell ref="X766:Y766"/>
    <mergeCell ref="A763:C763"/>
    <mergeCell ref="E763:F763"/>
    <mergeCell ref="G763:S763"/>
    <mergeCell ref="X763:Y763"/>
    <mergeCell ref="A764:C764"/>
    <mergeCell ref="E764:F764"/>
    <mergeCell ref="G764:S764"/>
    <mergeCell ref="X764:Y764"/>
    <mergeCell ref="A761:C761"/>
    <mergeCell ref="E761:F761"/>
    <mergeCell ref="G761:S761"/>
    <mergeCell ref="X761:Y761"/>
    <mergeCell ref="A762:C762"/>
    <mergeCell ref="E762:F762"/>
    <mergeCell ref="G762:S762"/>
    <mergeCell ref="X762:Y762"/>
    <mergeCell ref="A759:C759"/>
    <mergeCell ref="E759:F759"/>
    <mergeCell ref="G759:S759"/>
    <mergeCell ref="X759:Y759"/>
    <mergeCell ref="A760:C760"/>
    <mergeCell ref="E760:F760"/>
    <mergeCell ref="G760:S760"/>
    <mergeCell ref="X760:Y760"/>
    <mergeCell ref="A757:C757"/>
    <mergeCell ref="E757:F757"/>
    <mergeCell ref="G757:S757"/>
    <mergeCell ref="X757:Y757"/>
    <mergeCell ref="A758:C758"/>
    <mergeCell ref="E758:F758"/>
    <mergeCell ref="G758:S758"/>
    <mergeCell ref="X758:Y758"/>
    <mergeCell ref="A776:C776"/>
    <mergeCell ref="E776:F776"/>
    <mergeCell ref="G776:S776"/>
    <mergeCell ref="X776:Y776"/>
    <mergeCell ref="A777:C777"/>
    <mergeCell ref="E777:F777"/>
    <mergeCell ref="G777:S777"/>
    <mergeCell ref="X777:Y777"/>
    <mergeCell ref="A774:C774"/>
    <mergeCell ref="E774:F774"/>
    <mergeCell ref="G774:S774"/>
    <mergeCell ref="X774:Y774"/>
    <mergeCell ref="A775:C775"/>
    <mergeCell ref="E775:F775"/>
    <mergeCell ref="G775:S775"/>
    <mergeCell ref="X775:Y775"/>
    <mergeCell ref="L770:S770"/>
    <mergeCell ref="A772:C772"/>
    <mergeCell ref="E772:F772"/>
    <mergeCell ref="G772:S772"/>
    <mergeCell ref="X772:Y772"/>
    <mergeCell ref="A773:C773"/>
    <mergeCell ref="E773:F773"/>
    <mergeCell ref="G773:S773"/>
    <mergeCell ref="X773:Y773"/>
    <mergeCell ref="A767:C767"/>
    <mergeCell ref="E767:F767"/>
    <mergeCell ref="G767:S767"/>
    <mergeCell ref="X767:Y767"/>
    <mergeCell ref="A768:C768"/>
    <mergeCell ref="E768:F768"/>
    <mergeCell ref="G768:S768"/>
    <mergeCell ref="X768:Y768"/>
    <mergeCell ref="A787:C787"/>
    <mergeCell ref="E787:F787"/>
    <mergeCell ref="G787:S787"/>
    <mergeCell ref="X787:Y787"/>
    <mergeCell ref="A788:C788"/>
    <mergeCell ref="E788:F788"/>
    <mergeCell ref="G788:S788"/>
    <mergeCell ref="X788:Y788"/>
    <mergeCell ref="A785:C785"/>
    <mergeCell ref="E785:F785"/>
    <mergeCell ref="G785:S785"/>
    <mergeCell ref="X785:Y785"/>
    <mergeCell ref="A786:C786"/>
    <mergeCell ref="E786:F786"/>
    <mergeCell ref="G786:S786"/>
    <mergeCell ref="X786:Y786"/>
    <mergeCell ref="A783:C783"/>
    <mergeCell ref="E783:F783"/>
    <mergeCell ref="G783:S783"/>
    <mergeCell ref="X783:Y783"/>
    <mergeCell ref="A784:C784"/>
    <mergeCell ref="E784:F784"/>
    <mergeCell ref="G784:S784"/>
    <mergeCell ref="X784:Y784"/>
    <mergeCell ref="A778:C778"/>
    <mergeCell ref="E778:F778"/>
    <mergeCell ref="G778:S778"/>
    <mergeCell ref="X778:Y778"/>
    <mergeCell ref="P780:S780"/>
    <mergeCell ref="A782:C782"/>
    <mergeCell ref="E782:F782"/>
    <mergeCell ref="G782:S782"/>
    <mergeCell ref="X782:Y782"/>
    <mergeCell ref="A798:C798"/>
    <mergeCell ref="E798:F798"/>
    <mergeCell ref="G798:S798"/>
    <mergeCell ref="X798:Y798"/>
    <mergeCell ref="P800:S800"/>
    <mergeCell ref="A802:C802"/>
    <mergeCell ref="E802:F802"/>
    <mergeCell ref="G802:S802"/>
    <mergeCell ref="X802:Y802"/>
    <mergeCell ref="A793:C793"/>
    <mergeCell ref="E793:F793"/>
    <mergeCell ref="G793:S793"/>
    <mergeCell ref="X793:Y793"/>
    <mergeCell ref="M795:S795"/>
    <mergeCell ref="A797:C797"/>
    <mergeCell ref="E797:F797"/>
    <mergeCell ref="G797:S797"/>
    <mergeCell ref="X797:Y797"/>
    <mergeCell ref="A791:C791"/>
    <mergeCell ref="E791:F791"/>
    <mergeCell ref="G791:S791"/>
    <mergeCell ref="X791:Y791"/>
    <mergeCell ref="A792:C792"/>
    <mergeCell ref="E792:F792"/>
    <mergeCell ref="G792:S792"/>
    <mergeCell ref="X792:Y792"/>
    <mergeCell ref="A789:C789"/>
    <mergeCell ref="E789:F789"/>
    <mergeCell ref="G789:S789"/>
    <mergeCell ref="X789:Y789"/>
    <mergeCell ref="A790:C790"/>
    <mergeCell ref="E790:F790"/>
    <mergeCell ref="G790:S790"/>
    <mergeCell ref="X790:Y790"/>
    <mergeCell ref="A818:C818"/>
    <mergeCell ref="E818:F818"/>
    <mergeCell ref="G818:S818"/>
    <mergeCell ref="X818:Y818"/>
    <mergeCell ref="R820:S820"/>
    <mergeCell ref="A822:C822"/>
    <mergeCell ref="E822:F822"/>
    <mergeCell ref="G822:S822"/>
    <mergeCell ref="X822:Y822"/>
    <mergeCell ref="I814:S814"/>
    <mergeCell ref="A816:C816"/>
    <mergeCell ref="E816:F816"/>
    <mergeCell ref="G816:S816"/>
    <mergeCell ref="X816:Y816"/>
    <mergeCell ref="A817:C817"/>
    <mergeCell ref="E817:F817"/>
    <mergeCell ref="G817:S817"/>
    <mergeCell ref="X817:Y817"/>
    <mergeCell ref="A808:C808"/>
    <mergeCell ref="E808:F808"/>
    <mergeCell ref="G808:S808"/>
    <mergeCell ref="X808:Y808"/>
    <mergeCell ref="P810:S810"/>
    <mergeCell ref="A812:C812"/>
    <mergeCell ref="E812:F812"/>
    <mergeCell ref="G812:S812"/>
    <mergeCell ref="X812:Y812"/>
    <mergeCell ref="A803:C803"/>
    <mergeCell ref="E803:F803"/>
    <mergeCell ref="G803:S803"/>
    <mergeCell ref="X803:Y803"/>
    <mergeCell ref="P805:S805"/>
    <mergeCell ref="A807:C807"/>
    <mergeCell ref="E807:F807"/>
    <mergeCell ref="G807:S807"/>
    <mergeCell ref="X807:Y807"/>
    <mergeCell ref="M843:S843"/>
    <mergeCell ref="A845:C845"/>
    <mergeCell ref="E845:F845"/>
    <mergeCell ref="G845:S845"/>
    <mergeCell ref="X845:Y845"/>
    <mergeCell ref="P847:S847"/>
    <mergeCell ref="A837:C837"/>
    <mergeCell ref="E837:F837"/>
    <mergeCell ref="G837:S837"/>
    <mergeCell ref="X837:Y837"/>
    <mergeCell ref="M839:S839"/>
    <mergeCell ref="A841:C841"/>
    <mergeCell ref="E841:F841"/>
    <mergeCell ref="G841:S841"/>
    <mergeCell ref="X841:Y841"/>
    <mergeCell ref="A835:C835"/>
    <mergeCell ref="E835:F835"/>
    <mergeCell ref="G835:S835"/>
    <mergeCell ref="X835:Y835"/>
    <mergeCell ref="A836:C836"/>
    <mergeCell ref="E836:F836"/>
    <mergeCell ref="G836:S836"/>
    <mergeCell ref="X836:Y836"/>
    <mergeCell ref="P829:S829"/>
    <mergeCell ref="A831:C831"/>
    <mergeCell ref="E831:F831"/>
    <mergeCell ref="G831:S831"/>
    <mergeCell ref="X831:Y831"/>
    <mergeCell ref="M833:S833"/>
    <mergeCell ref="A823:C823"/>
    <mergeCell ref="E823:F823"/>
    <mergeCell ref="G823:S823"/>
    <mergeCell ref="X823:Y823"/>
    <mergeCell ref="K825:S825"/>
    <mergeCell ref="A827:C827"/>
    <mergeCell ref="E827:F827"/>
    <mergeCell ref="G827:S827"/>
    <mergeCell ref="X827:Y827"/>
    <mergeCell ref="P865:S865"/>
    <mergeCell ref="A867:C867"/>
    <mergeCell ref="E867:F867"/>
    <mergeCell ref="G867:S867"/>
    <mergeCell ref="X867:Y867"/>
    <mergeCell ref="R869:S869"/>
    <mergeCell ref="M860:S860"/>
    <mergeCell ref="A862:C862"/>
    <mergeCell ref="E862:F862"/>
    <mergeCell ref="G862:S862"/>
    <mergeCell ref="X862:Y862"/>
    <mergeCell ref="A863:C863"/>
    <mergeCell ref="E863:F863"/>
    <mergeCell ref="G863:S863"/>
    <mergeCell ref="X863:Y863"/>
    <mergeCell ref="A854:C854"/>
    <mergeCell ref="E854:F854"/>
    <mergeCell ref="G854:S854"/>
    <mergeCell ref="X854:Y854"/>
    <mergeCell ref="M856:S856"/>
    <mergeCell ref="A858:C858"/>
    <mergeCell ref="E858:F858"/>
    <mergeCell ref="G858:S858"/>
    <mergeCell ref="X858:Y858"/>
    <mergeCell ref="A849:C849"/>
    <mergeCell ref="E849:F849"/>
    <mergeCell ref="G849:S849"/>
    <mergeCell ref="X849:Y849"/>
    <mergeCell ref="M851:S851"/>
    <mergeCell ref="A853:C853"/>
    <mergeCell ref="E853:F853"/>
    <mergeCell ref="G853:S853"/>
    <mergeCell ref="X853:Y853"/>
    <mergeCell ref="A880:C880"/>
    <mergeCell ref="E880:F880"/>
    <mergeCell ref="G880:S880"/>
    <mergeCell ref="X880:Y880"/>
    <mergeCell ref="A881:C881"/>
    <mergeCell ref="E881:F881"/>
    <mergeCell ref="G881:S881"/>
    <mergeCell ref="X881:Y881"/>
    <mergeCell ref="M876:S876"/>
    <mergeCell ref="A878:C878"/>
    <mergeCell ref="E878:F878"/>
    <mergeCell ref="G878:S878"/>
    <mergeCell ref="X878:Y878"/>
    <mergeCell ref="A879:C879"/>
    <mergeCell ref="E879:F879"/>
    <mergeCell ref="G879:S879"/>
    <mergeCell ref="X879:Y879"/>
    <mergeCell ref="A873:C873"/>
    <mergeCell ref="E873:F873"/>
    <mergeCell ref="G873:S873"/>
    <mergeCell ref="X873:Y873"/>
    <mergeCell ref="A874:C874"/>
    <mergeCell ref="E874:F874"/>
    <mergeCell ref="G874:S874"/>
    <mergeCell ref="X874:Y874"/>
    <mergeCell ref="A871:C871"/>
    <mergeCell ref="E871:F871"/>
    <mergeCell ref="G871:S871"/>
    <mergeCell ref="X871:Y871"/>
    <mergeCell ref="A872:C872"/>
    <mergeCell ref="E872:F872"/>
    <mergeCell ref="G872:S872"/>
    <mergeCell ref="X872:Y872"/>
    <mergeCell ref="A891:C891"/>
    <mergeCell ref="E891:F891"/>
    <mergeCell ref="G891:S891"/>
    <mergeCell ref="X891:Y891"/>
    <mergeCell ref="A892:C892"/>
    <mergeCell ref="E892:F892"/>
    <mergeCell ref="G892:S892"/>
    <mergeCell ref="X892:Y892"/>
    <mergeCell ref="A889:C889"/>
    <mergeCell ref="E889:F889"/>
    <mergeCell ref="G889:S889"/>
    <mergeCell ref="X889:Y889"/>
    <mergeCell ref="A890:C890"/>
    <mergeCell ref="E890:F890"/>
    <mergeCell ref="G890:S890"/>
    <mergeCell ref="X890:Y890"/>
    <mergeCell ref="A887:C887"/>
    <mergeCell ref="E887:F887"/>
    <mergeCell ref="G887:S887"/>
    <mergeCell ref="X887:Y887"/>
    <mergeCell ref="A888:C888"/>
    <mergeCell ref="E888:F888"/>
    <mergeCell ref="G888:S888"/>
    <mergeCell ref="X888:Y888"/>
    <mergeCell ref="P883:S883"/>
    <mergeCell ref="A885:C885"/>
    <mergeCell ref="E885:F885"/>
    <mergeCell ref="G885:S885"/>
    <mergeCell ref="X885:Y885"/>
    <mergeCell ref="A886:C886"/>
    <mergeCell ref="E886:F886"/>
    <mergeCell ref="G886:S886"/>
    <mergeCell ref="X886:Y886"/>
    <mergeCell ref="A906:C906"/>
    <mergeCell ref="E906:F906"/>
    <mergeCell ref="G906:S906"/>
    <mergeCell ref="X906:Y906"/>
    <mergeCell ref="A907:C907"/>
    <mergeCell ref="E907:F907"/>
    <mergeCell ref="G907:S907"/>
    <mergeCell ref="X907:Y907"/>
    <mergeCell ref="K900:S900"/>
    <mergeCell ref="A902:C902"/>
    <mergeCell ref="E902:F902"/>
    <mergeCell ref="G902:S902"/>
    <mergeCell ref="X902:Y902"/>
    <mergeCell ref="R904:S904"/>
    <mergeCell ref="A897:C897"/>
    <mergeCell ref="E897:F897"/>
    <mergeCell ref="G897:S897"/>
    <mergeCell ref="X897:Y897"/>
    <mergeCell ref="A898:C898"/>
    <mergeCell ref="E898:F898"/>
    <mergeCell ref="G898:S898"/>
    <mergeCell ref="X898:Y898"/>
    <mergeCell ref="A895:C895"/>
    <mergeCell ref="E895:F895"/>
    <mergeCell ref="G895:S895"/>
    <mergeCell ref="X895:Y895"/>
    <mergeCell ref="A896:C896"/>
    <mergeCell ref="E896:F896"/>
    <mergeCell ref="G896:S896"/>
    <mergeCell ref="X896:Y896"/>
    <mergeCell ref="A893:C893"/>
    <mergeCell ref="E893:F893"/>
    <mergeCell ref="G893:S893"/>
    <mergeCell ref="X893:Y893"/>
    <mergeCell ref="A894:C894"/>
    <mergeCell ref="E894:F894"/>
    <mergeCell ref="G894:S894"/>
    <mergeCell ref="X894:Y894"/>
    <mergeCell ref="M921:S921"/>
    <mergeCell ref="A923:C923"/>
    <mergeCell ref="E923:F923"/>
    <mergeCell ref="G923:S923"/>
    <mergeCell ref="X923:Y923"/>
    <mergeCell ref="A924:C924"/>
    <mergeCell ref="E924:F924"/>
    <mergeCell ref="G924:S924"/>
    <mergeCell ref="X924:Y924"/>
    <mergeCell ref="A918:C918"/>
    <mergeCell ref="E918:F918"/>
    <mergeCell ref="G918:S918"/>
    <mergeCell ref="X918:Y918"/>
    <mergeCell ref="A919:C919"/>
    <mergeCell ref="E919:F919"/>
    <mergeCell ref="G919:S919"/>
    <mergeCell ref="X919:Y919"/>
    <mergeCell ref="A913:C913"/>
    <mergeCell ref="E913:F913"/>
    <mergeCell ref="G913:S913"/>
    <mergeCell ref="X913:Y913"/>
    <mergeCell ref="M915:S915"/>
    <mergeCell ref="A917:C917"/>
    <mergeCell ref="E917:F917"/>
    <mergeCell ref="G917:S917"/>
    <mergeCell ref="X917:Y917"/>
    <mergeCell ref="P909:S909"/>
    <mergeCell ref="A911:C911"/>
    <mergeCell ref="E911:F911"/>
    <mergeCell ref="G911:S911"/>
    <mergeCell ref="X911:Y911"/>
    <mergeCell ref="A912:C912"/>
    <mergeCell ref="E912:F912"/>
    <mergeCell ref="G912:S912"/>
    <mergeCell ref="X912:Y912"/>
    <mergeCell ref="A934:C934"/>
    <mergeCell ref="E934:F934"/>
    <mergeCell ref="G934:S934"/>
    <mergeCell ref="X934:Y934"/>
    <mergeCell ref="A935:C935"/>
    <mergeCell ref="E935:F935"/>
    <mergeCell ref="G935:S935"/>
    <mergeCell ref="X935:Y935"/>
    <mergeCell ref="A932:C932"/>
    <mergeCell ref="E932:F932"/>
    <mergeCell ref="G932:S932"/>
    <mergeCell ref="X932:Y932"/>
    <mergeCell ref="A933:C933"/>
    <mergeCell ref="E933:F933"/>
    <mergeCell ref="G933:S933"/>
    <mergeCell ref="X933:Y933"/>
    <mergeCell ref="A927:C927"/>
    <mergeCell ref="E927:F927"/>
    <mergeCell ref="G927:S927"/>
    <mergeCell ref="X927:Y927"/>
    <mergeCell ref="M929:S929"/>
    <mergeCell ref="A931:C931"/>
    <mergeCell ref="E931:F931"/>
    <mergeCell ref="G931:S931"/>
    <mergeCell ref="X931:Y931"/>
    <mergeCell ref="A925:C925"/>
    <mergeCell ref="E925:F925"/>
    <mergeCell ref="G925:S925"/>
    <mergeCell ref="X925:Y925"/>
    <mergeCell ref="A926:C926"/>
    <mergeCell ref="E926:F926"/>
    <mergeCell ref="G926:S926"/>
    <mergeCell ref="X926:Y926"/>
    <mergeCell ref="A945:C945"/>
    <mergeCell ref="E945:F945"/>
    <mergeCell ref="G945:S945"/>
    <mergeCell ref="X945:Y945"/>
    <mergeCell ref="P947:S947"/>
    <mergeCell ref="A949:C949"/>
    <mergeCell ref="E949:F949"/>
    <mergeCell ref="G949:S949"/>
    <mergeCell ref="X949:Y949"/>
    <mergeCell ref="A940:C940"/>
    <mergeCell ref="E940:F940"/>
    <mergeCell ref="G940:S940"/>
    <mergeCell ref="X940:Y940"/>
    <mergeCell ref="M942:S942"/>
    <mergeCell ref="A944:C944"/>
    <mergeCell ref="E944:F944"/>
    <mergeCell ref="G944:S944"/>
    <mergeCell ref="X944:Y944"/>
    <mergeCell ref="A938:C938"/>
    <mergeCell ref="E938:F938"/>
    <mergeCell ref="G938:S938"/>
    <mergeCell ref="X938:Y938"/>
    <mergeCell ref="A939:C939"/>
    <mergeCell ref="E939:F939"/>
    <mergeCell ref="G939:S939"/>
    <mergeCell ref="X939:Y939"/>
    <mergeCell ref="A936:C936"/>
    <mergeCell ref="E936:F936"/>
    <mergeCell ref="G936:S936"/>
    <mergeCell ref="X936:Y936"/>
    <mergeCell ref="A937:C937"/>
    <mergeCell ref="E937:F937"/>
    <mergeCell ref="G937:S937"/>
    <mergeCell ref="X937:Y937"/>
    <mergeCell ref="A962:C962"/>
    <mergeCell ref="E962:F962"/>
    <mergeCell ref="G962:S962"/>
    <mergeCell ref="X962:Y962"/>
    <mergeCell ref="A963:C963"/>
    <mergeCell ref="E963:F963"/>
    <mergeCell ref="G963:S963"/>
    <mergeCell ref="X963:Y963"/>
    <mergeCell ref="A960:C960"/>
    <mergeCell ref="E960:F960"/>
    <mergeCell ref="G960:S960"/>
    <mergeCell ref="X960:Y960"/>
    <mergeCell ref="A961:C961"/>
    <mergeCell ref="E961:F961"/>
    <mergeCell ref="G961:S961"/>
    <mergeCell ref="X961:Y961"/>
    <mergeCell ref="A955:C955"/>
    <mergeCell ref="E955:F955"/>
    <mergeCell ref="G955:S955"/>
    <mergeCell ref="X955:Y955"/>
    <mergeCell ref="P957:S957"/>
    <mergeCell ref="A959:C959"/>
    <mergeCell ref="E959:F959"/>
    <mergeCell ref="G959:S959"/>
    <mergeCell ref="X959:Y959"/>
    <mergeCell ref="A950:C950"/>
    <mergeCell ref="E950:F950"/>
    <mergeCell ref="G950:S950"/>
    <mergeCell ref="X950:Y950"/>
    <mergeCell ref="P952:S952"/>
    <mergeCell ref="A954:C954"/>
    <mergeCell ref="E954:F954"/>
    <mergeCell ref="G954:S954"/>
    <mergeCell ref="X954:Y954"/>
    <mergeCell ref="A977:C977"/>
    <mergeCell ref="E977:F977"/>
    <mergeCell ref="G977:S977"/>
    <mergeCell ref="X977:Y977"/>
    <mergeCell ref="A978:C978"/>
    <mergeCell ref="E978:F978"/>
    <mergeCell ref="G978:S978"/>
    <mergeCell ref="X978:Y978"/>
    <mergeCell ref="A975:C975"/>
    <mergeCell ref="E975:F975"/>
    <mergeCell ref="G975:S975"/>
    <mergeCell ref="X975:Y975"/>
    <mergeCell ref="A976:C976"/>
    <mergeCell ref="E976:F976"/>
    <mergeCell ref="G976:S976"/>
    <mergeCell ref="X976:Y976"/>
    <mergeCell ref="A973:C973"/>
    <mergeCell ref="E973:F973"/>
    <mergeCell ref="G973:S973"/>
    <mergeCell ref="X973:Y973"/>
    <mergeCell ref="A974:C974"/>
    <mergeCell ref="E974:F974"/>
    <mergeCell ref="G974:S974"/>
    <mergeCell ref="X974:Y974"/>
    <mergeCell ref="M967:S967"/>
    <mergeCell ref="A969:C969"/>
    <mergeCell ref="E969:F969"/>
    <mergeCell ref="G969:S969"/>
    <mergeCell ref="X969:Y969"/>
    <mergeCell ref="M971:S971"/>
    <mergeCell ref="A964:C964"/>
    <mergeCell ref="E964:F964"/>
    <mergeCell ref="G964:S964"/>
    <mergeCell ref="X964:Y964"/>
    <mergeCell ref="A965:C965"/>
    <mergeCell ref="E965:F965"/>
    <mergeCell ref="G965:S965"/>
    <mergeCell ref="X965:Y965"/>
    <mergeCell ref="A995:C995"/>
    <mergeCell ref="E995:F995"/>
    <mergeCell ref="G995:S995"/>
    <mergeCell ref="X995:Y995"/>
    <mergeCell ref="P997:S997"/>
    <mergeCell ref="A999:C999"/>
    <mergeCell ref="E999:F999"/>
    <mergeCell ref="G999:S999"/>
    <mergeCell ref="X999:Y999"/>
    <mergeCell ref="A990:C990"/>
    <mergeCell ref="E990:F990"/>
    <mergeCell ref="G990:S990"/>
    <mergeCell ref="X990:Y990"/>
    <mergeCell ref="A991:C991"/>
    <mergeCell ref="E991:F991"/>
    <mergeCell ref="G991:S991"/>
    <mergeCell ref="X991:Y991"/>
    <mergeCell ref="K984:S984"/>
    <mergeCell ref="A986:C986"/>
    <mergeCell ref="E986:F986"/>
    <mergeCell ref="G986:S986"/>
    <mergeCell ref="X986:Y986"/>
    <mergeCell ref="J988:S988"/>
    <mergeCell ref="A981:C981"/>
    <mergeCell ref="E981:F981"/>
    <mergeCell ref="G981:S981"/>
    <mergeCell ref="X981:Y981"/>
    <mergeCell ref="A982:C982"/>
    <mergeCell ref="E982:F982"/>
    <mergeCell ref="G982:S982"/>
    <mergeCell ref="X982:Y982"/>
    <mergeCell ref="A979:C979"/>
    <mergeCell ref="E979:F979"/>
    <mergeCell ref="G979:S979"/>
    <mergeCell ref="X979:Y979"/>
    <mergeCell ref="A980:C980"/>
    <mergeCell ref="E980:F980"/>
    <mergeCell ref="G980:S980"/>
    <mergeCell ref="X980:Y980"/>
    <mergeCell ref="A1017:C1017"/>
    <mergeCell ref="E1017:F1017"/>
    <mergeCell ref="G1017:S1017"/>
    <mergeCell ref="X1017:Y1017"/>
    <mergeCell ref="R1019:S1019"/>
    <mergeCell ref="A1021:C1021"/>
    <mergeCell ref="E1021:F1021"/>
    <mergeCell ref="G1021:S1021"/>
    <mergeCell ref="X1021:Y1021"/>
    <mergeCell ref="M1011:S1011"/>
    <mergeCell ref="A1013:C1013"/>
    <mergeCell ref="E1013:F1013"/>
    <mergeCell ref="G1013:S1013"/>
    <mergeCell ref="X1013:Y1013"/>
    <mergeCell ref="R1015:S1015"/>
    <mergeCell ref="A1005:C1005"/>
    <mergeCell ref="E1005:F1005"/>
    <mergeCell ref="G1005:S1005"/>
    <mergeCell ref="X1005:Y1005"/>
    <mergeCell ref="M1007:S1007"/>
    <mergeCell ref="A1009:C1009"/>
    <mergeCell ref="E1009:F1009"/>
    <mergeCell ref="G1009:S1009"/>
    <mergeCell ref="X1009:Y1009"/>
    <mergeCell ref="A1000:C1000"/>
    <mergeCell ref="E1000:F1000"/>
    <mergeCell ref="G1000:S1000"/>
    <mergeCell ref="X1000:Y1000"/>
    <mergeCell ref="M1002:S1002"/>
    <mergeCell ref="A1004:C1004"/>
    <mergeCell ref="E1004:F1004"/>
    <mergeCell ref="G1004:S1004"/>
    <mergeCell ref="X1004:Y1004"/>
    <mergeCell ref="M1032:S1032"/>
    <mergeCell ref="A1034:C1034"/>
    <mergeCell ref="E1034:F1034"/>
    <mergeCell ref="G1034:S1034"/>
    <mergeCell ref="X1034:Y1034"/>
    <mergeCell ref="A1035:C1035"/>
    <mergeCell ref="E1035:F1035"/>
    <mergeCell ref="G1035:S1035"/>
    <mergeCell ref="X1035:Y1035"/>
    <mergeCell ref="A1029:C1029"/>
    <mergeCell ref="E1029:F1029"/>
    <mergeCell ref="G1029:S1029"/>
    <mergeCell ref="X1029:Y1029"/>
    <mergeCell ref="A1030:C1030"/>
    <mergeCell ref="E1030:F1030"/>
    <mergeCell ref="G1030:S1030"/>
    <mergeCell ref="X1030:Y1030"/>
    <mergeCell ref="A1027:C1027"/>
    <mergeCell ref="E1027:F1027"/>
    <mergeCell ref="G1027:S1027"/>
    <mergeCell ref="X1027:Y1027"/>
    <mergeCell ref="A1028:C1028"/>
    <mergeCell ref="E1028:F1028"/>
    <mergeCell ref="G1028:S1028"/>
    <mergeCell ref="X1028:Y1028"/>
    <mergeCell ref="M1023:S1023"/>
    <mergeCell ref="A1025:C1025"/>
    <mergeCell ref="E1025:F1025"/>
    <mergeCell ref="G1025:S1025"/>
    <mergeCell ref="X1025:Y1025"/>
    <mergeCell ref="A1026:C1026"/>
    <mergeCell ref="E1026:F1026"/>
    <mergeCell ref="G1026:S1026"/>
    <mergeCell ref="X1026:Y1026"/>
    <mergeCell ref="M1054:S1054"/>
    <mergeCell ref="A1056:C1056"/>
    <mergeCell ref="E1056:F1056"/>
    <mergeCell ref="G1056:S1056"/>
    <mergeCell ref="X1056:Y1056"/>
    <mergeCell ref="A1057:C1057"/>
    <mergeCell ref="E1057:F1057"/>
    <mergeCell ref="G1057:S1057"/>
    <mergeCell ref="X1057:Y1057"/>
    <mergeCell ref="A1048:C1048"/>
    <mergeCell ref="E1048:F1048"/>
    <mergeCell ref="G1048:S1048"/>
    <mergeCell ref="X1048:Y1048"/>
    <mergeCell ref="P1050:S1050"/>
    <mergeCell ref="A1052:C1052"/>
    <mergeCell ref="E1052:F1052"/>
    <mergeCell ref="G1052:S1052"/>
    <mergeCell ref="X1052:Y1052"/>
    <mergeCell ref="A1043:C1043"/>
    <mergeCell ref="E1043:F1043"/>
    <mergeCell ref="G1043:S1043"/>
    <mergeCell ref="X1043:Y1043"/>
    <mergeCell ref="M1045:S1045"/>
    <mergeCell ref="A1047:C1047"/>
    <mergeCell ref="E1047:F1047"/>
    <mergeCell ref="G1047:S1047"/>
    <mergeCell ref="X1047:Y1047"/>
    <mergeCell ref="P1037:S1037"/>
    <mergeCell ref="A1039:C1039"/>
    <mergeCell ref="E1039:F1039"/>
    <mergeCell ref="G1039:S1039"/>
    <mergeCell ref="X1039:Y1039"/>
    <mergeCell ref="R1041:S1041"/>
    <mergeCell ref="A1067:C1067"/>
    <mergeCell ref="E1067:F1067"/>
    <mergeCell ref="G1067:S1067"/>
    <mergeCell ref="X1067:Y1067"/>
    <mergeCell ref="A1068:C1068"/>
    <mergeCell ref="E1068:F1068"/>
    <mergeCell ref="G1068:S1068"/>
    <mergeCell ref="X1068:Y1068"/>
    <mergeCell ref="A1065:C1065"/>
    <mergeCell ref="E1065:F1065"/>
    <mergeCell ref="G1065:S1065"/>
    <mergeCell ref="X1065:Y1065"/>
    <mergeCell ref="A1066:C1066"/>
    <mergeCell ref="E1066:F1066"/>
    <mergeCell ref="G1066:S1066"/>
    <mergeCell ref="X1066:Y1066"/>
    <mergeCell ref="A1063:C1063"/>
    <mergeCell ref="E1063:F1063"/>
    <mergeCell ref="G1063:S1063"/>
    <mergeCell ref="X1063:Y1063"/>
    <mergeCell ref="A1064:C1064"/>
    <mergeCell ref="E1064:F1064"/>
    <mergeCell ref="G1064:S1064"/>
    <mergeCell ref="X1064:Y1064"/>
    <mergeCell ref="L1059:S1059"/>
    <mergeCell ref="A1061:C1061"/>
    <mergeCell ref="E1061:F1061"/>
    <mergeCell ref="G1061:S1061"/>
    <mergeCell ref="X1061:Y1061"/>
    <mergeCell ref="A1062:C1062"/>
    <mergeCell ref="E1062:F1062"/>
    <mergeCell ref="G1062:S1062"/>
    <mergeCell ref="X1062:Y1062"/>
    <mergeCell ref="P1081:S1081"/>
    <mergeCell ref="A1083:C1083"/>
    <mergeCell ref="E1083:F1083"/>
    <mergeCell ref="G1083:S1083"/>
    <mergeCell ref="X1083:Y1083"/>
    <mergeCell ref="M1085:S1085"/>
    <mergeCell ref="A1075:C1075"/>
    <mergeCell ref="E1075:F1075"/>
    <mergeCell ref="G1075:S1075"/>
    <mergeCell ref="X1075:Y1075"/>
    <mergeCell ref="H1077:S1077"/>
    <mergeCell ref="A1079:C1079"/>
    <mergeCell ref="E1079:F1079"/>
    <mergeCell ref="G1079:S1079"/>
    <mergeCell ref="X1079:Y1079"/>
    <mergeCell ref="A1073:C1073"/>
    <mergeCell ref="E1073:F1073"/>
    <mergeCell ref="G1073:S1073"/>
    <mergeCell ref="X1073:Y1073"/>
    <mergeCell ref="A1074:C1074"/>
    <mergeCell ref="E1074:F1074"/>
    <mergeCell ref="G1074:S1074"/>
    <mergeCell ref="X1074:Y1074"/>
    <mergeCell ref="A1071:C1071"/>
    <mergeCell ref="E1071:F1071"/>
    <mergeCell ref="G1071:S1071"/>
    <mergeCell ref="X1071:Y1071"/>
    <mergeCell ref="A1072:C1072"/>
    <mergeCell ref="E1072:F1072"/>
    <mergeCell ref="G1072:S1072"/>
    <mergeCell ref="X1072:Y1072"/>
    <mergeCell ref="A1069:C1069"/>
    <mergeCell ref="E1069:F1069"/>
    <mergeCell ref="G1069:S1069"/>
    <mergeCell ref="X1069:Y1069"/>
    <mergeCell ref="A1070:C1070"/>
    <mergeCell ref="E1070:F1070"/>
    <mergeCell ref="G1070:S1070"/>
    <mergeCell ref="X1070:Y1070"/>
    <mergeCell ref="A1095:C1095"/>
    <mergeCell ref="E1095:F1095"/>
    <mergeCell ref="G1095:S1095"/>
    <mergeCell ref="X1095:Y1095"/>
    <mergeCell ref="A1096:C1096"/>
    <mergeCell ref="E1096:F1096"/>
    <mergeCell ref="G1096:S1096"/>
    <mergeCell ref="X1096:Y1096"/>
    <mergeCell ref="A1093:C1093"/>
    <mergeCell ref="E1093:F1093"/>
    <mergeCell ref="G1093:S1093"/>
    <mergeCell ref="X1093:Y1093"/>
    <mergeCell ref="A1094:C1094"/>
    <mergeCell ref="E1094:F1094"/>
    <mergeCell ref="G1094:S1094"/>
    <mergeCell ref="X1094:Y1094"/>
    <mergeCell ref="A1091:C1091"/>
    <mergeCell ref="E1091:F1091"/>
    <mergeCell ref="G1091:S1091"/>
    <mergeCell ref="X1091:Y1091"/>
    <mergeCell ref="A1092:C1092"/>
    <mergeCell ref="E1092:F1092"/>
    <mergeCell ref="G1092:S1092"/>
    <mergeCell ref="X1092:Y1092"/>
    <mergeCell ref="A1089:C1089"/>
    <mergeCell ref="E1089:F1089"/>
    <mergeCell ref="G1089:S1089"/>
    <mergeCell ref="X1089:Y1089"/>
    <mergeCell ref="A1090:C1090"/>
    <mergeCell ref="E1090:F1090"/>
    <mergeCell ref="G1090:S1090"/>
    <mergeCell ref="X1090:Y1090"/>
    <mergeCell ref="A1087:C1087"/>
    <mergeCell ref="E1087:F1087"/>
    <mergeCell ref="G1087:S1087"/>
    <mergeCell ref="X1087:Y1087"/>
    <mergeCell ref="A1088:C1088"/>
    <mergeCell ref="E1088:F1088"/>
    <mergeCell ref="G1088:S1088"/>
    <mergeCell ref="X1088:Y1088"/>
    <mergeCell ref="A1110:C1110"/>
    <mergeCell ref="E1110:F1110"/>
    <mergeCell ref="G1110:S1110"/>
    <mergeCell ref="X1110:Y1110"/>
    <mergeCell ref="A1111:C1111"/>
    <mergeCell ref="E1111:F1111"/>
    <mergeCell ref="G1111:S1111"/>
    <mergeCell ref="X1111:Y1111"/>
    <mergeCell ref="H1104:S1104"/>
    <mergeCell ref="A1106:C1106"/>
    <mergeCell ref="E1106:F1106"/>
    <mergeCell ref="G1106:S1106"/>
    <mergeCell ref="X1106:Y1106"/>
    <mergeCell ref="P1108:S1108"/>
    <mergeCell ref="A1101:C1101"/>
    <mergeCell ref="E1101:F1101"/>
    <mergeCell ref="G1101:S1101"/>
    <mergeCell ref="X1101:Y1101"/>
    <mergeCell ref="A1102:C1102"/>
    <mergeCell ref="E1102:F1102"/>
    <mergeCell ref="G1102:S1102"/>
    <mergeCell ref="X1102:Y1102"/>
    <mergeCell ref="A1099:C1099"/>
    <mergeCell ref="E1099:F1099"/>
    <mergeCell ref="G1099:S1099"/>
    <mergeCell ref="X1099:Y1099"/>
    <mergeCell ref="A1100:C1100"/>
    <mergeCell ref="E1100:F1100"/>
    <mergeCell ref="G1100:S1100"/>
    <mergeCell ref="X1100:Y1100"/>
    <mergeCell ref="A1097:C1097"/>
    <mergeCell ref="E1097:F1097"/>
    <mergeCell ref="G1097:S1097"/>
    <mergeCell ref="X1097:Y1097"/>
    <mergeCell ref="A1098:C1098"/>
    <mergeCell ref="E1098:F1098"/>
    <mergeCell ref="G1098:S1098"/>
    <mergeCell ref="X1098:Y1098"/>
    <mergeCell ref="A1133:C1133"/>
    <mergeCell ref="E1133:F1133"/>
    <mergeCell ref="G1133:S1133"/>
    <mergeCell ref="X1133:Y1133"/>
    <mergeCell ref="P1135:S1135"/>
    <mergeCell ref="A1137:C1137"/>
    <mergeCell ref="E1137:F1137"/>
    <mergeCell ref="G1137:S1137"/>
    <mergeCell ref="X1137:Y1137"/>
    <mergeCell ref="P1127:S1127"/>
    <mergeCell ref="A1129:C1129"/>
    <mergeCell ref="E1129:F1129"/>
    <mergeCell ref="G1129:S1129"/>
    <mergeCell ref="X1129:Y1129"/>
    <mergeCell ref="P1131:S1131"/>
    <mergeCell ref="A1121:C1121"/>
    <mergeCell ref="E1121:F1121"/>
    <mergeCell ref="G1121:S1121"/>
    <mergeCell ref="X1121:Y1121"/>
    <mergeCell ref="M1123:S1123"/>
    <mergeCell ref="A1125:C1125"/>
    <mergeCell ref="E1125:F1125"/>
    <mergeCell ref="G1125:S1125"/>
    <mergeCell ref="X1125:Y1125"/>
    <mergeCell ref="A1119:C1119"/>
    <mergeCell ref="E1119:F1119"/>
    <mergeCell ref="G1119:S1119"/>
    <mergeCell ref="X1119:Y1119"/>
    <mergeCell ref="A1120:C1120"/>
    <mergeCell ref="E1120:F1120"/>
    <mergeCell ref="G1120:S1120"/>
    <mergeCell ref="X1120:Y1120"/>
    <mergeCell ref="P1113:S1113"/>
    <mergeCell ref="A1115:C1115"/>
    <mergeCell ref="E1115:F1115"/>
    <mergeCell ref="G1115:S1115"/>
    <mergeCell ref="X1115:Y1115"/>
    <mergeCell ref="K1117:S1117"/>
    <mergeCell ref="K1160:S1160"/>
    <mergeCell ref="A1162:C1162"/>
    <mergeCell ref="E1162:F1162"/>
    <mergeCell ref="G1162:S1162"/>
    <mergeCell ref="X1162:Y1162"/>
    <mergeCell ref="P1164:S1164"/>
    <mergeCell ref="A1157:C1157"/>
    <mergeCell ref="E1157:F1157"/>
    <mergeCell ref="G1157:S1157"/>
    <mergeCell ref="X1157:Y1157"/>
    <mergeCell ref="A1158:C1158"/>
    <mergeCell ref="E1158:F1158"/>
    <mergeCell ref="G1158:S1158"/>
    <mergeCell ref="X1158:Y1158"/>
    <mergeCell ref="M1151:S1151"/>
    <mergeCell ref="A1153:C1153"/>
    <mergeCell ref="E1153:F1153"/>
    <mergeCell ref="G1153:S1153"/>
    <mergeCell ref="X1153:Y1153"/>
    <mergeCell ref="P1155:S1155"/>
    <mergeCell ref="A1145:C1145"/>
    <mergeCell ref="E1145:F1145"/>
    <mergeCell ref="G1145:S1145"/>
    <mergeCell ref="X1145:Y1145"/>
    <mergeCell ref="R1147:S1147"/>
    <mergeCell ref="A1149:C1149"/>
    <mergeCell ref="E1149:F1149"/>
    <mergeCell ref="G1149:S1149"/>
    <mergeCell ref="X1149:Y1149"/>
    <mergeCell ref="P1139:S1139"/>
    <mergeCell ref="A1141:C1141"/>
    <mergeCell ref="E1141:F1141"/>
    <mergeCell ref="G1141:S1141"/>
    <mergeCell ref="X1141:Y1141"/>
    <mergeCell ref="R1143:S1143"/>
    <mergeCell ref="A1177:C1177"/>
    <mergeCell ref="E1177:F1177"/>
    <mergeCell ref="G1177:S1177"/>
    <mergeCell ref="X1177:Y1177"/>
    <mergeCell ref="A1178:C1178"/>
    <mergeCell ref="E1178:F1178"/>
    <mergeCell ref="G1178:S1178"/>
    <mergeCell ref="X1178:Y1178"/>
    <mergeCell ref="A1175:C1175"/>
    <mergeCell ref="E1175:F1175"/>
    <mergeCell ref="G1175:S1175"/>
    <mergeCell ref="X1175:Y1175"/>
    <mergeCell ref="A1176:C1176"/>
    <mergeCell ref="E1176:F1176"/>
    <mergeCell ref="G1176:S1176"/>
    <mergeCell ref="X1176:Y1176"/>
    <mergeCell ref="A1173:C1173"/>
    <mergeCell ref="E1173:F1173"/>
    <mergeCell ref="G1173:S1173"/>
    <mergeCell ref="X1173:Y1173"/>
    <mergeCell ref="A1174:C1174"/>
    <mergeCell ref="E1174:F1174"/>
    <mergeCell ref="G1174:S1174"/>
    <mergeCell ref="X1174:Y1174"/>
    <mergeCell ref="A1171:C1171"/>
    <mergeCell ref="E1171:F1171"/>
    <mergeCell ref="G1171:S1171"/>
    <mergeCell ref="X1171:Y1171"/>
    <mergeCell ref="A1172:C1172"/>
    <mergeCell ref="E1172:F1172"/>
    <mergeCell ref="G1172:S1172"/>
    <mergeCell ref="X1172:Y1172"/>
    <mergeCell ref="A1166:C1166"/>
    <mergeCell ref="E1166:F1166"/>
    <mergeCell ref="G1166:S1166"/>
    <mergeCell ref="X1166:Y1166"/>
    <mergeCell ref="P1168:S1168"/>
    <mergeCell ref="A1170:C1170"/>
    <mergeCell ref="E1170:F1170"/>
    <mergeCell ref="G1170:S1170"/>
    <mergeCell ref="X1170:Y1170"/>
    <mergeCell ref="A1187:C1187"/>
    <mergeCell ref="E1187:F1187"/>
    <mergeCell ref="G1187:S1187"/>
    <mergeCell ref="X1187:Y1187"/>
    <mergeCell ref="A1188:C1188"/>
    <mergeCell ref="E1188:F1188"/>
    <mergeCell ref="G1188:S1188"/>
    <mergeCell ref="X1188:Y1188"/>
    <mergeCell ref="A1185:C1185"/>
    <mergeCell ref="E1185:F1185"/>
    <mergeCell ref="G1185:S1185"/>
    <mergeCell ref="X1185:Y1185"/>
    <mergeCell ref="A1186:C1186"/>
    <mergeCell ref="E1186:F1186"/>
    <mergeCell ref="G1186:S1186"/>
    <mergeCell ref="X1186:Y1186"/>
    <mergeCell ref="A1183:C1183"/>
    <mergeCell ref="E1183:F1183"/>
    <mergeCell ref="G1183:S1183"/>
    <mergeCell ref="X1183:Y1183"/>
    <mergeCell ref="A1184:C1184"/>
    <mergeCell ref="E1184:F1184"/>
    <mergeCell ref="G1184:S1184"/>
    <mergeCell ref="X1184:Y1184"/>
    <mergeCell ref="A1181:C1181"/>
    <mergeCell ref="E1181:F1181"/>
    <mergeCell ref="G1181:S1181"/>
    <mergeCell ref="X1181:Y1181"/>
    <mergeCell ref="A1182:C1182"/>
    <mergeCell ref="E1182:F1182"/>
    <mergeCell ref="G1182:S1182"/>
    <mergeCell ref="X1182:Y1182"/>
    <mergeCell ref="A1179:C1179"/>
    <mergeCell ref="E1179:F1179"/>
    <mergeCell ref="G1179:S1179"/>
    <mergeCell ref="X1179:Y1179"/>
    <mergeCell ref="A1180:C1180"/>
    <mergeCell ref="E1180:F1180"/>
    <mergeCell ref="G1180:S1180"/>
    <mergeCell ref="X1180:Y1180"/>
    <mergeCell ref="A1201:C1201"/>
    <mergeCell ref="E1201:F1201"/>
    <mergeCell ref="G1201:S1201"/>
    <mergeCell ref="X1201:Y1201"/>
    <mergeCell ref="A1202:C1202"/>
    <mergeCell ref="E1202:F1202"/>
    <mergeCell ref="G1202:S1202"/>
    <mergeCell ref="X1202:Y1202"/>
    <mergeCell ref="K1197:S1197"/>
    <mergeCell ref="A1199:C1199"/>
    <mergeCell ref="E1199:F1199"/>
    <mergeCell ref="G1199:S1199"/>
    <mergeCell ref="X1199:Y1199"/>
    <mergeCell ref="A1200:C1200"/>
    <mergeCell ref="E1200:F1200"/>
    <mergeCell ref="G1200:S1200"/>
    <mergeCell ref="X1200:Y1200"/>
    <mergeCell ref="A1191:C1191"/>
    <mergeCell ref="E1191:F1191"/>
    <mergeCell ref="G1191:S1191"/>
    <mergeCell ref="X1191:Y1191"/>
    <mergeCell ref="M1193:S1193"/>
    <mergeCell ref="A1195:C1195"/>
    <mergeCell ref="E1195:F1195"/>
    <mergeCell ref="G1195:S1195"/>
    <mergeCell ref="X1195:Y1195"/>
    <mergeCell ref="A1189:C1189"/>
    <mergeCell ref="E1189:F1189"/>
    <mergeCell ref="G1189:S1189"/>
    <mergeCell ref="X1189:Y1189"/>
    <mergeCell ref="A1190:C1190"/>
    <mergeCell ref="E1190:F1190"/>
    <mergeCell ref="G1190:S1190"/>
    <mergeCell ref="X1190:Y1190"/>
    <mergeCell ref="A1211:C1211"/>
    <mergeCell ref="E1211:F1211"/>
    <mergeCell ref="G1211:S1211"/>
    <mergeCell ref="X1211:Y1211"/>
    <mergeCell ref="A1212:C1212"/>
    <mergeCell ref="E1212:F1212"/>
    <mergeCell ref="G1212:S1212"/>
    <mergeCell ref="X1212:Y1212"/>
    <mergeCell ref="A1209:C1209"/>
    <mergeCell ref="E1209:F1209"/>
    <mergeCell ref="G1209:S1209"/>
    <mergeCell ref="X1209:Y1209"/>
    <mergeCell ref="A1210:C1210"/>
    <mergeCell ref="E1210:F1210"/>
    <mergeCell ref="G1210:S1210"/>
    <mergeCell ref="X1210:Y1210"/>
    <mergeCell ref="A1207:C1207"/>
    <mergeCell ref="E1207:F1207"/>
    <mergeCell ref="G1207:S1207"/>
    <mergeCell ref="X1207:Y1207"/>
    <mergeCell ref="A1208:C1208"/>
    <mergeCell ref="E1208:F1208"/>
    <mergeCell ref="G1208:S1208"/>
    <mergeCell ref="X1208:Y1208"/>
    <mergeCell ref="A1205:C1205"/>
    <mergeCell ref="E1205:F1205"/>
    <mergeCell ref="G1205:S1205"/>
    <mergeCell ref="X1205:Y1205"/>
    <mergeCell ref="A1206:C1206"/>
    <mergeCell ref="E1206:F1206"/>
    <mergeCell ref="G1206:S1206"/>
    <mergeCell ref="X1206:Y1206"/>
    <mergeCell ref="A1203:C1203"/>
    <mergeCell ref="E1203:F1203"/>
    <mergeCell ref="G1203:S1203"/>
    <mergeCell ref="X1203:Y1203"/>
    <mergeCell ref="A1204:C1204"/>
    <mergeCell ref="E1204:F1204"/>
    <mergeCell ref="G1204:S1204"/>
    <mergeCell ref="X1204:Y1204"/>
    <mergeCell ref="P1223:S1223"/>
    <mergeCell ref="A1225:C1225"/>
    <mergeCell ref="E1225:F1225"/>
    <mergeCell ref="G1225:S1225"/>
    <mergeCell ref="X1225:Y1225"/>
    <mergeCell ref="A1226:C1226"/>
    <mergeCell ref="E1226:F1226"/>
    <mergeCell ref="G1226:S1226"/>
    <mergeCell ref="X1226:Y1226"/>
    <mergeCell ref="M1218:S1218"/>
    <mergeCell ref="A1220:C1220"/>
    <mergeCell ref="E1220:F1220"/>
    <mergeCell ref="G1220:S1220"/>
    <mergeCell ref="X1220:Y1220"/>
    <mergeCell ref="A1221:C1221"/>
    <mergeCell ref="E1221:F1221"/>
    <mergeCell ref="G1221:S1221"/>
    <mergeCell ref="X1221:Y1221"/>
    <mergeCell ref="A1215:C1215"/>
    <mergeCell ref="E1215:F1215"/>
    <mergeCell ref="G1215:S1215"/>
    <mergeCell ref="X1215:Y1215"/>
    <mergeCell ref="A1216:C1216"/>
    <mergeCell ref="E1216:F1216"/>
    <mergeCell ref="G1216:S1216"/>
    <mergeCell ref="X1216:Y1216"/>
    <mergeCell ref="A1213:C1213"/>
    <mergeCell ref="E1213:F1213"/>
    <mergeCell ref="G1213:S1213"/>
    <mergeCell ref="X1213:Y1213"/>
    <mergeCell ref="A1214:C1214"/>
    <mergeCell ref="E1214:F1214"/>
    <mergeCell ref="G1214:S1214"/>
    <mergeCell ref="X1214:Y1214"/>
    <mergeCell ref="A1235:C1235"/>
    <mergeCell ref="E1235:F1235"/>
    <mergeCell ref="G1235:S1235"/>
    <mergeCell ref="X1235:Y1235"/>
    <mergeCell ref="A1236:C1236"/>
    <mergeCell ref="E1236:F1236"/>
    <mergeCell ref="G1236:S1236"/>
    <mergeCell ref="X1236:Y1236"/>
    <mergeCell ref="A1233:C1233"/>
    <mergeCell ref="E1233:F1233"/>
    <mergeCell ref="G1233:S1233"/>
    <mergeCell ref="X1233:Y1233"/>
    <mergeCell ref="A1234:C1234"/>
    <mergeCell ref="E1234:F1234"/>
    <mergeCell ref="G1234:S1234"/>
    <mergeCell ref="X1234:Y1234"/>
    <mergeCell ref="A1231:C1231"/>
    <mergeCell ref="E1231:F1231"/>
    <mergeCell ref="G1231:S1231"/>
    <mergeCell ref="X1231:Y1231"/>
    <mergeCell ref="A1232:C1232"/>
    <mergeCell ref="E1232:F1232"/>
    <mergeCell ref="G1232:S1232"/>
    <mergeCell ref="X1232:Y1232"/>
    <mergeCell ref="A1229:C1229"/>
    <mergeCell ref="E1229:F1229"/>
    <mergeCell ref="G1229:S1229"/>
    <mergeCell ref="X1229:Y1229"/>
    <mergeCell ref="A1230:C1230"/>
    <mergeCell ref="E1230:F1230"/>
    <mergeCell ref="G1230:S1230"/>
    <mergeCell ref="X1230:Y1230"/>
    <mergeCell ref="A1227:C1227"/>
    <mergeCell ref="E1227:F1227"/>
    <mergeCell ref="G1227:S1227"/>
    <mergeCell ref="X1227:Y1227"/>
    <mergeCell ref="A1228:C1228"/>
    <mergeCell ref="E1228:F1228"/>
    <mergeCell ref="G1228:S1228"/>
    <mergeCell ref="X1228:Y1228"/>
    <mergeCell ref="A1245:C1245"/>
    <mergeCell ref="E1245:F1245"/>
    <mergeCell ref="G1245:S1245"/>
    <mergeCell ref="X1245:Y1245"/>
    <mergeCell ref="A1246:C1246"/>
    <mergeCell ref="E1246:F1246"/>
    <mergeCell ref="G1246:S1246"/>
    <mergeCell ref="X1246:Y1246"/>
    <mergeCell ref="A1243:C1243"/>
    <mergeCell ref="E1243:F1243"/>
    <mergeCell ref="G1243:S1243"/>
    <mergeCell ref="X1243:Y1243"/>
    <mergeCell ref="A1244:C1244"/>
    <mergeCell ref="E1244:F1244"/>
    <mergeCell ref="G1244:S1244"/>
    <mergeCell ref="X1244:Y1244"/>
    <mergeCell ref="A1241:C1241"/>
    <mergeCell ref="E1241:F1241"/>
    <mergeCell ref="G1241:S1241"/>
    <mergeCell ref="X1241:Y1241"/>
    <mergeCell ref="A1242:C1242"/>
    <mergeCell ref="E1242:F1242"/>
    <mergeCell ref="G1242:S1242"/>
    <mergeCell ref="X1242:Y1242"/>
    <mergeCell ref="A1239:C1239"/>
    <mergeCell ref="E1239:F1239"/>
    <mergeCell ref="G1239:S1239"/>
    <mergeCell ref="X1239:Y1239"/>
    <mergeCell ref="A1240:C1240"/>
    <mergeCell ref="E1240:F1240"/>
    <mergeCell ref="G1240:S1240"/>
    <mergeCell ref="X1240:Y1240"/>
    <mergeCell ref="A1237:C1237"/>
    <mergeCell ref="E1237:F1237"/>
    <mergeCell ref="G1237:S1237"/>
    <mergeCell ref="X1237:Y1237"/>
    <mergeCell ref="A1238:C1238"/>
    <mergeCell ref="E1238:F1238"/>
    <mergeCell ref="G1238:S1238"/>
    <mergeCell ref="X1238:Y1238"/>
    <mergeCell ref="A1255:C1255"/>
    <mergeCell ref="E1255:F1255"/>
    <mergeCell ref="G1255:S1255"/>
    <mergeCell ref="X1255:Y1255"/>
    <mergeCell ref="A1256:C1256"/>
    <mergeCell ref="E1256:F1256"/>
    <mergeCell ref="G1256:S1256"/>
    <mergeCell ref="X1256:Y1256"/>
    <mergeCell ref="A1253:C1253"/>
    <mergeCell ref="E1253:F1253"/>
    <mergeCell ref="G1253:S1253"/>
    <mergeCell ref="X1253:Y1253"/>
    <mergeCell ref="A1254:C1254"/>
    <mergeCell ref="E1254:F1254"/>
    <mergeCell ref="G1254:S1254"/>
    <mergeCell ref="X1254:Y1254"/>
    <mergeCell ref="A1251:C1251"/>
    <mergeCell ref="E1251:F1251"/>
    <mergeCell ref="G1251:S1251"/>
    <mergeCell ref="X1251:Y1251"/>
    <mergeCell ref="A1252:C1252"/>
    <mergeCell ref="E1252:F1252"/>
    <mergeCell ref="G1252:S1252"/>
    <mergeCell ref="X1252:Y1252"/>
    <mergeCell ref="A1249:C1249"/>
    <mergeCell ref="E1249:F1249"/>
    <mergeCell ref="G1249:S1249"/>
    <mergeCell ref="X1249:Y1249"/>
    <mergeCell ref="A1250:C1250"/>
    <mergeCell ref="E1250:F1250"/>
    <mergeCell ref="G1250:S1250"/>
    <mergeCell ref="X1250:Y1250"/>
    <mergeCell ref="A1247:C1247"/>
    <mergeCell ref="E1247:F1247"/>
    <mergeCell ref="G1247:S1247"/>
    <mergeCell ref="X1247:Y1247"/>
    <mergeCell ref="A1248:C1248"/>
    <mergeCell ref="E1248:F1248"/>
    <mergeCell ref="G1248:S1248"/>
    <mergeCell ref="X1248:Y1248"/>
    <mergeCell ref="A1265:C1265"/>
    <mergeCell ref="E1265:F1265"/>
    <mergeCell ref="G1265:S1265"/>
    <mergeCell ref="X1265:Y1265"/>
    <mergeCell ref="A1266:C1266"/>
    <mergeCell ref="E1266:F1266"/>
    <mergeCell ref="G1266:S1266"/>
    <mergeCell ref="X1266:Y1266"/>
    <mergeCell ref="A1263:C1263"/>
    <mergeCell ref="E1263:F1263"/>
    <mergeCell ref="G1263:S1263"/>
    <mergeCell ref="X1263:Y1263"/>
    <mergeCell ref="A1264:C1264"/>
    <mergeCell ref="E1264:F1264"/>
    <mergeCell ref="G1264:S1264"/>
    <mergeCell ref="X1264:Y1264"/>
    <mergeCell ref="A1261:C1261"/>
    <mergeCell ref="E1261:F1261"/>
    <mergeCell ref="G1261:S1261"/>
    <mergeCell ref="X1261:Y1261"/>
    <mergeCell ref="A1262:C1262"/>
    <mergeCell ref="E1262:F1262"/>
    <mergeCell ref="G1262:S1262"/>
    <mergeCell ref="X1262:Y1262"/>
    <mergeCell ref="A1259:C1259"/>
    <mergeCell ref="E1259:F1259"/>
    <mergeCell ref="G1259:S1259"/>
    <mergeCell ref="X1259:Y1259"/>
    <mergeCell ref="A1260:C1260"/>
    <mergeCell ref="E1260:F1260"/>
    <mergeCell ref="G1260:S1260"/>
    <mergeCell ref="X1260:Y1260"/>
    <mergeCell ref="A1257:C1257"/>
    <mergeCell ref="E1257:F1257"/>
    <mergeCell ref="G1257:S1257"/>
    <mergeCell ref="X1257:Y1257"/>
    <mergeCell ref="A1258:C1258"/>
    <mergeCell ref="E1258:F1258"/>
    <mergeCell ref="G1258:S1258"/>
    <mergeCell ref="X1258:Y1258"/>
    <mergeCell ref="A1283:C1283"/>
    <mergeCell ref="E1283:F1283"/>
    <mergeCell ref="G1283:S1283"/>
    <mergeCell ref="X1283:Y1283"/>
    <mergeCell ref="A1284:C1284"/>
    <mergeCell ref="E1284:F1284"/>
    <mergeCell ref="G1284:S1284"/>
    <mergeCell ref="X1284:Y1284"/>
    <mergeCell ref="M1279:S1279"/>
    <mergeCell ref="A1281:C1281"/>
    <mergeCell ref="E1281:F1281"/>
    <mergeCell ref="G1281:S1281"/>
    <mergeCell ref="X1281:Y1281"/>
    <mergeCell ref="A1282:C1282"/>
    <mergeCell ref="E1282:F1282"/>
    <mergeCell ref="G1282:S1282"/>
    <mergeCell ref="X1282:Y1282"/>
    <mergeCell ref="A1276:C1276"/>
    <mergeCell ref="E1276:F1276"/>
    <mergeCell ref="G1276:S1276"/>
    <mergeCell ref="X1276:Y1276"/>
    <mergeCell ref="A1277:C1277"/>
    <mergeCell ref="E1277:F1277"/>
    <mergeCell ref="G1277:S1277"/>
    <mergeCell ref="X1277:Y1277"/>
    <mergeCell ref="M1270:S1270"/>
    <mergeCell ref="A1272:C1272"/>
    <mergeCell ref="E1272:F1272"/>
    <mergeCell ref="G1272:S1272"/>
    <mergeCell ref="X1272:Y1272"/>
    <mergeCell ref="P1274:S1274"/>
    <mergeCell ref="A1267:C1267"/>
    <mergeCell ref="E1267:F1267"/>
    <mergeCell ref="G1267:S1267"/>
    <mergeCell ref="X1267:Y1267"/>
    <mergeCell ref="A1268:C1268"/>
    <mergeCell ref="E1268:F1268"/>
    <mergeCell ref="G1268:S1268"/>
    <mergeCell ref="X1268:Y1268"/>
    <mergeCell ref="A1293:C1293"/>
    <mergeCell ref="E1293:F1293"/>
    <mergeCell ref="G1293:S1293"/>
    <mergeCell ref="X1293:Y1293"/>
    <mergeCell ref="A1294:C1294"/>
    <mergeCell ref="E1294:F1294"/>
    <mergeCell ref="G1294:S1294"/>
    <mergeCell ref="X1294:Y1294"/>
    <mergeCell ref="A1291:C1291"/>
    <mergeCell ref="E1291:F1291"/>
    <mergeCell ref="G1291:S1291"/>
    <mergeCell ref="X1291:Y1291"/>
    <mergeCell ref="A1292:C1292"/>
    <mergeCell ref="E1292:F1292"/>
    <mergeCell ref="G1292:S1292"/>
    <mergeCell ref="X1292:Y1292"/>
    <mergeCell ref="A1289:C1289"/>
    <mergeCell ref="E1289:F1289"/>
    <mergeCell ref="G1289:S1289"/>
    <mergeCell ref="X1289:Y1289"/>
    <mergeCell ref="A1290:C1290"/>
    <mergeCell ref="E1290:F1290"/>
    <mergeCell ref="G1290:S1290"/>
    <mergeCell ref="X1290:Y1290"/>
    <mergeCell ref="A1287:C1287"/>
    <mergeCell ref="E1287:F1287"/>
    <mergeCell ref="G1287:S1287"/>
    <mergeCell ref="X1287:Y1287"/>
    <mergeCell ref="A1288:C1288"/>
    <mergeCell ref="E1288:F1288"/>
    <mergeCell ref="G1288:S1288"/>
    <mergeCell ref="X1288:Y1288"/>
    <mergeCell ref="A1285:C1285"/>
    <mergeCell ref="E1285:F1285"/>
    <mergeCell ref="G1285:S1285"/>
    <mergeCell ref="X1285:Y1285"/>
    <mergeCell ref="A1286:C1286"/>
    <mergeCell ref="E1286:F1286"/>
    <mergeCell ref="G1286:S1286"/>
    <mergeCell ref="X1286:Y1286"/>
    <mergeCell ref="A1304:C1304"/>
    <mergeCell ref="E1304:F1304"/>
    <mergeCell ref="G1304:S1304"/>
    <mergeCell ref="X1304:Y1304"/>
    <mergeCell ref="A1305:C1305"/>
    <mergeCell ref="E1305:F1305"/>
    <mergeCell ref="G1305:S1305"/>
    <mergeCell ref="X1305:Y1305"/>
    <mergeCell ref="K1300:S1300"/>
    <mergeCell ref="A1302:C1302"/>
    <mergeCell ref="E1302:F1302"/>
    <mergeCell ref="G1302:S1302"/>
    <mergeCell ref="X1302:Y1302"/>
    <mergeCell ref="A1303:C1303"/>
    <mergeCell ref="E1303:F1303"/>
    <mergeCell ref="G1303:S1303"/>
    <mergeCell ref="X1303:Y1303"/>
    <mergeCell ref="A1297:C1297"/>
    <mergeCell ref="E1297:F1297"/>
    <mergeCell ref="G1297:S1297"/>
    <mergeCell ref="X1297:Y1297"/>
    <mergeCell ref="A1298:C1298"/>
    <mergeCell ref="E1298:F1298"/>
    <mergeCell ref="G1298:S1298"/>
    <mergeCell ref="X1298:Y1298"/>
    <mergeCell ref="A1295:C1295"/>
    <mergeCell ref="E1295:F1295"/>
    <mergeCell ref="G1295:S1295"/>
    <mergeCell ref="X1295:Y1295"/>
    <mergeCell ref="A1296:C1296"/>
    <mergeCell ref="E1296:F1296"/>
    <mergeCell ref="G1296:S1296"/>
    <mergeCell ref="X1296:Y1296"/>
    <mergeCell ref="P1329:S1329"/>
    <mergeCell ref="A1331:C1331"/>
    <mergeCell ref="E1331:F1331"/>
    <mergeCell ref="G1331:S1331"/>
    <mergeCell ref="X1331:Y1331"/>
    <mergeCell ref="R1333:S1333"/>
    <mergeCell ref="P1324:S1324"/>
    <mergeCell ref="A1326:C1326"/>
    <mergeCell ref="E1326:F1326"/>
    <mergeCell ref="G1326:S1326"/>
    <mergeCell ref="X1326:Y1326"/>
    <mergeCell ref="A1327:C1327"/>
    <mergeCell ref="E1327:F1327"/>
    <mergeCell ref="G1327:S1327"/>
    <mergeCell ref="X1327:Y1327"/>
    <mergeCell ref="A1318:C1318"/>
    <mergeCell ref="E1318:F1318"/>
    <mergeCell ref="G1318:S1318"/>
    <mergeCell ref="X1318:Y1318"/>
    <mergeCell ref="Q1320:S1320"/>
    <mergeCell ref="A1322:C1322"/>
    <mergeCell ref="E1322:F1322"/>
    <mergeCell ref="G1322:S1322"/>
    <mergeCell ref="X1322:Y1322"/>
    <mergeCell ref="R1312:S1312"/>
    <mergeCell ref="A1314:C1314"/>
    <mergeCell ref="E1314:F1314"/>
    <mergeCell ref="G1314:S1314"/>
    <mergeCell ref="X1314:Y1314"/>
    <mergeCell ref="M1316:S1316"/>
    <mergeCell ref="A1306:C1306"/>
    <mergeCell ref="E1306:F1306"/>
    <mergeCell ref="G1306:S1306"/>
    <mergeCell ref="X1306:Y1306"/>
    <mergeCell ref="K1308:S1308"/>
    <mergeCell ref="A1310:C1310"/>
    <mergeCell ref="E1310:F1310"/>
    <mergeCell ref="G1310:S1310"/>
    <mergeCell ref="X1310:Y1310"/>
    <mergeCell ref="M1351:S1351"/>
    <mergeCell ref="A1353:C1353"/>
    <mergeCell ref="E1353:F1353"/>
    <mergeCell ref="G1353:S1353"/>
    <mergeCell ref="X1353:Y1353"/>
    <mergeCell ref="A1354:C1354"/>
    <mergeCell ref="E1354:F1354"/>
    <mergeCell ref="G1354:S1354"/>
    <mergeCell ref="X1354:Y1354"/>
    <mergeCell ref="P1346:S1346"/>
    <mergeCell ref="A1348:C1348"/>
    <mergeCell ref="E1348:F1348"/>
    <mergeCell ref="G1348:S1348"/>
    <mergeCell ref="X1348:Y1348"/>
    <mergeCell ref="A1349:C1349"/>
    <mergeCell ref="E1349:F1349"/>
    <mergeCell ref="G1349:S1349"/>
    <mergeCell ref="X1349:Y1349"/>
    <mergeCell ref="P1341:S1341"/>
    <mergeCell ref="A1343:C1343"/>
    <mergeCell ref="E1343:F1343"/>
    <mergeCell ref="G1343:S1343"/>
    <mergeCell ref="X1343:Y1343"/>
    <mergeCell ref="A1344:C1344"/>
    <mergeCell ref="E1344:F1344"/>
    <mergeCell ref="G1344:S1344"/>
    <mergeCell ref="X1344:Y1344"/>
    <mergeCell ref="A1335:C1335"/>
    <mergeCell ref="E1335:F1335"/>
    <mergeCell ref="G1335:S1335"/>
    <mergeCell ref="X1335:Y1335"/>
    <mergeCell ref="P1337:S1337"/>
    <mergeCell ref="A1339:C1339"/>
    <mergeCell ref="E1339:F1339"/>
    <mergeCell ref="G1339:S1339"/>
    <mergeCell ref="X1339:Y1339"/>
    <mergeCell ref="A1377:C1377"/>
    <mergeCell ref="E1377:F1377"/>
    <mergeCell ref="G1377:S1377"/>
    <mergeCell ref="X1377:Y1377"/>
    <mergeCell ref="A1378:C1378"/>
    <mergeCell ref="E1378:F1378"/>
    <mergeCell ref="G1378:S1378"/>
    <mergeCell ref="X1378:Y1378"/>
    <mergeCell ref="M1371:S1371"/>
    <mergeCell ref="A1373:C1373"/>
    <mergeCell ref="E1373:F1373"/>
    <mergeCell ref="G1373:S1373"/>
    <mergeCell ref="X1373:Y1373"/>
    <mergeCell ref="P1375:S1375"/>
    <mergeCell ref="M1366:S1366"/>
    <mergeCell ref="A1368:C1368"/>
    <mergeCell ref="E1368:F1368"/>
    <mergeCell ref="G1368:S1368"/>
    <mergeCell ref="X1368:Y1368"/>
    <mergeCell ref="A1369:C1369"/>
    <mergeCell ref="E1369:F1369"/>
    <mergeCell ref="G1369:S1369"/>
    <mergeCell ref="X1369:Y1369"/>
    <mergeCell ref="A1360:C1360"/>
    <mergeCell ref="E1360:F1360"/>
    <mergeCell ref="G1360:S1360"/>
    <mergeCell ref="X1360:Y1360"/>
    <mergeCell ref="M1362:S1362"/>
    <mergeCell ref="A1364:C1364"/>
    <mergeCell ref="E1364:F1364"/>
    <mergeCell ref="G1364:S1364"/>
    <mergeCell ref="X1364:Y1364"/>
    <mergeCell ref="M1356:S1356"/>
    <mergeCell ref="A1358:C1358"/>
    <mergeCell ref="E1358:F1358"/>
    <mergeCell ref="G1358:S1358"/>
    <mergeCell ref="X1358:Y1358"/>
    <mergeCell ref="A1359:C1359"/>
    <mergeCell ref="E1359:F1359"/>
    <mergeCell ref="G1359:S1359"/>
    <mergeCell ref="X1359:Y1359"/>
    <mergeCell ref="A1400:C1400"/>
    <mergeCell ref="E1400:F1400"/>
    <mergeCell ref="G1400:S1400"/>
    <mergeCell ref="X1400:Y1400"/>
    <mergeCell ref="M1402:S1402"/>
    <mergeCell ref="A1404:C1404"/>
    <mergeCell ref="E1404:F1404"/>
    <mergeCell ref="G1404:S1404"/>
    <mergeCell ref="X1404:Y1404"/>
    <mergeCell ref="M1394:S1394"/>
    <mergeCell ref="A1396:C1396"/>
    <mergeCell ref="E1396:F1396"/>
    <mergeCell ref="G1396:S1396"/>
    <mergeCell ref="X1396:Y1396"/>
    <mergeCell ref="P1398:S1398"/>
    <mergeCell ref="A1388:C1388"/>
    <mergeCell ref="E1388:F1388"/>
    <mergeCell ref="G1388:S1388"/>
    <mergeCell ref="X1388:Y1388"/>
    <mergeCell ref="P1390:S1390"/>
    <mergeCell ref="A1392:C1392"/>
    <mergeCell ref="E1392:F1392"/>
    <mergeCell ref="G1392:S1392"/>
    <mergeCell ref="X1392:Y1392"/>
    <mergeCell ref="M1382:S1382"/>
    <mergeCell ref="A1384:C1384"/>
    <mergeCell ref="E1384:F1384"/>
    <mergeCell ref="G1384:S1384"/>
    <mergeCell ref="X1384:Y1384"/>
    <mergeCell ref="K1386:S1386"/>
    <mergeCell ref="A1379:C1379"/>
    <mergeCell ref="E1379:F1379"/>
    <mergeCell ref="G1379:S1379"/>
    <mergeCell ref="X1379:Y1379"/>
    <mergeCell ref="A1380:C1380"/>
    <mergeCell ref="E1380:F1380"/>
    <mergeCell ref="G1380:S1380"/>
    <mergeCell ref="X1380:Y1380"/>
    <mergeCell ref="M1418:S1418"/>
    <mergeCell ref="A1420:C1420"/>
    <mergeCell ref="E1420:F1420"/>
    <mergeCell ref="G1420:S1420"/>
    <mergeCell ref="X1420:Y1420"/>
    <mergeCell ref="A1421:C1421"/>
    <mergeCell ref="E1421:F1421"/>
    <mergeCell ref="G1421:S1421"/>
    <mergeCell ref="X1421:Y1421"/>
    <mergeCell ref="M1413:S1413"/>
    <mergeCell ref="A1415:C1415"/>
    <mergeCell ref="E1415:F1415"/>
    <mergeCell ref="G1415:S1415"/>
    <mergeCell ref="X1415:Y1415"/>
    <mergeCell ref="A1416:C1416"/>
    <mergeCell ref="E1416:F1416"/>
    <mergeCell ref="G1416:S1416"/>
    <mergeCell ref="X1416:Y1416"/>
    <mergeCell ref="A1407:C1407"/>
    <mergeCell ref="E1407:F1407"/>
    <mergeCell ref="G1407:S1407"/>
    <mergeCell ref="X1407:Y1407"/>
    <mergeCell ref="M1409:S1409"/>
    <mergeCell ref="A1411:C1411"/>
    <mergeCell ref="E1411:F1411"/>
    <mergeCell ref="G1411:S1411"/>
    <mergeCell ref="X1411:Y1411"/>
    <mergeCell ref="A1405:C1405"/>
    <mergeCell ref="E1405:F1405"/>
    <mergeCell ref="G1405:S1405"/>
    <mergeCell ref="X1405:Y1405"/>
    <mergeCell ref="A1406:C1406"/>
    <mergeCell ref="E1406:F1406"/>
    <mergeCell ref="G1406:S1406"/>
    <mergeCell ref="X1406:Y1406"/>
    <mergeCell ref="I1440:S1440"/>
    <mergeCell ref="A1442:C1442"/>
    <mergeCell ref="E1442:F1442"/>
    <mergeCell ref="G1442:S1442"/>
    <mergeCell ref="X1442:Y1442"/>
    <mergeCell ref="A1443:C1443"/>
    <mergeCell ref="E1443:F1443"/>
    <mergeCell ref="G1443:S1443"/>
    <mergeCell ref="X1443:Y1443"/>
    <mergeCell ref="R1435:S1435"/>
    <mergeCell ref="A1437:C1437"/>
    <mergeCell ref="E1437:F1437"/>
    <mergeCell ref="G1437:S1437"/>
    <mergeCell ref="X1437:Y1437"/>
    <mergeCell ref="A1438:C1438"/>
    <mergeCell ref="E1438:F1438"/>
    <mergeCell ref="G1438:S1438"/>
    <mergeCell ref="X1438:Y1438"/>
    <mergeCell ref="A1429:C1429"/>
    <mergeCell ref="E1429:F1429"/>
    <mergeCell ref="G1429:S1429"/>
    <mergeCell ref="X1429:Y1429"/>
    <mergeCell ref="P1431:S1431"/>
    <mergeCell ref="A1433:C1433"/>
    <mergeCell ref="E1433:F1433"/>
    <mergeCell ref="G1433:S1433"/>
    <mergeCell ref="X1433:Y1433"/>
    <mergeCell ref="P1423:S1423"/>
    <mergeCell ref="A1425:C1425"/>
    <mergeCell ref="E1425:F1425"/>
    <mergeCell ref="G1425:S1425"/>
    <mergeCell ref="X1425:Y1425"/>
    <mergeCell ref="M1427:S1427"/>
    <mergeCell ref="A1453:C1453"/>
    <mergeCell ref="E1453:F1453"/>
    <mergeCell ref="G1453:S1453"/>
    <mergeCell ref="X1453:Y1453"/>
    <mergeCell ref="A1454:C1454"/>
    <mergeCell ref="E1454:F1454"/>
    <mergeCell ref="G1454:S1454"/>
    <mergeCell ref="X1454:Y1454"/>
    <mergeCell ref="A1448:C1448"/>
    <mergeCell ref="E1448:F1448"/>
    <mergeCell ref="G1448:S1448"/>
    <mergeCell ref="X1448:Y1448"/>
    <mergeCell ref="Q1450:S1450"/>
    <mergeCell ref="A1452:C1452"/>
    <mergeCell ref="E1452:F1452"/>
    <mergeCell ref="G1452:S1452"/>
    <mergeCell ref="X1452:Y1452"/>
    <mergeCell ref="A1446:C1446"/>
    <mergeCell ref="E1446:F1446"/>
    <mergeCell ref="G1446:S1446"/>
    <mergeCell ref="X1446:Y1446"/>
    <mergeCell ref="A1447:C1447"/>
    <mergeCell ref="E1447:F1447"/>
    <mergeCell ref="G1447:S1447"/>
    <mergeCell ref="X1447:Y1447"/>
    <mergeCell ref="A1444:C1444"/>
    <mergeCell ref="E1444:F1444"/>
    <mergeCell ref="G1444:S1444"/>
    <mergeCell ref="X1444:Y1444"/>
    <mergeCell ref="A1445:C1445"/>
    <mergeCell ref="E1445:F1445"/>
    <mergeCell ref="G1445:S1445"/>
    <mergeCell ref="X1445:Y1445"/>
    <mergeCell ref="A1466:C1466"/>
    <mergeCell ref="E1466:F1466"/>
    <mergeCell ref="G1466:S1466"/>
    <mergeCell ref="X1466:Y1466"/>
    <mergeCell ref="A1467:C1467"/>
    <mergeCell ref="E1467:F1467"/>
    <mergeCell ref="G1467:S1467"/>
    <mergeCell ref="X1467:Y1467"/>
    <mergeCell ref="A1464:C1464"/>
    <mergeCell ref="E1464:F1464"/>
    <mergeCell ref="G1464:S1464"/>
    <mergeCell ref="X1464:Y1464"/>
    <mergeCell ref="A1465:C1465"/>
    <mergeCell ref="E1465:F1465"/>
    <mergeCell ref="G1465:S1465"/>
    <mergeCell ref="X1465:Y1465"/>
    <mergeCell ref="A1462:C1462"/>
    <mergeCell ref="E1462:F1462"/>
    <mergeCell ref="G1462:S1462"/>
    <mergeCell ref="X1462:Y1462"/>
    <mergeCell ref="A1463:C1463"/>
    <mergeCell ref="E1463:F1463"/>
    <mergeCell ref="G1463:S1463"/>
    <mergeCell ref="X1463:Y1463"/>
    <mergeCell ref="A1460:C1460"/>
    <mergeCell ref="E1460:F1460"/>
    <mergeCell ref="G1460:S1460"/>
    <mergeCell ref="X1460:Y1460"/>
    <mergeCell ref="A1461:C1461"/>
    <mergeCell ref="E1461:F1461"/>
    <mergeCell ref="G1461:S1461"/>
    <mergeCell ref="X1461:Y1461"/>
    <mergeCell ref="A1455:C1455"/>
    <mergeCell ref="E1455:F1455"/>
    <mergeCell ref="G1455:S1455"/>
    <mergeCell ref="X1455:Y1455"/>
    <mergeCell ref="P1457:S1457"/>
    <mergeCell ref="A1459:C1459"/>
    <mergeCell ref="E1459:F1459"/>
    <mergeCell ref="G1459:S1459"/>
    <mergeCell ref="X1459:Y1459"/>
    <mergeCell ref="A1474:C1474"/>
    <mergeCell ref="E1474:F1474"/>
    <mergeCell ref="G1474:S1474"/>
    <mergeCell ref="X1474:Y1474"/>
    <mergeCell ref="K1476:S1476"/>
    <mergeCell ref="A1478:C1478"/>
    <mergeCell ref="E1478:F1478"/>
    <mergeCell ref="G1478:S1478"/>
    <mergeCell ref="X1478:Y1478"/>
    <mergeCell ref="A1472:C1472"/>
    <mergeCell ref="E1472:F1472"/>
    <mergeCell ref="G1472:S1472"/>
    <mergeCell ref="X1472:Y1472"/>
    <mergeCell ref="A1473:C1473"/>
    <mergeCell ref="E1473:F1473"/>
    <mergeCell ref="G1473:S1473"/>
    <mergeCell ref="X1473:Y1473"/>
    <mergeCell ref="A1470:C1470"/>
    <mergeCell ref="E1470:F1470"/>
    <mergeCell ref="G1470:S1470"/>
    <mergeCell ref="X1470:Y1470"/>
    <mergeCell ref="A1471:C1471"/>
    <mergeCell ref="E1471:F1471"/>
    <mergeCell ref="G1471:S1471"/>
    <mergeCell ref="X1471:Y1471"/>
    <mergeCell ref="A1468:C1468"/>
    <mergeCell ref="E1468:F1468"/>
    <mergeCell ref="G1468:S1468"/>
    <mergeCell ref="X1468:Y1468"/>
    <mergeCell ref="A1469:C1469"/>
    <mergeCell ref="E1469:F1469"/>
    <mergeCell ref="G1469:S1469"/>
    <mergeCell ref="X1469:Y1469"/>
    <mergeCell ref="A1495:C1495"/>
    <mergeCell ref="E1495:F1495"/>
    <mergeCell ref="G1495:S1495"/>
    <mergeCell ref="X1495:Y1495"/>
    <mergeCell ref="A1496:C1496"/>
    <mergeCell ref="E1496:F1496"/>
    <mergeCell ref="G1496:S1496"/>
    <mergeCell ref="X1496:Y1496"/>
    <mergeCell ref="P1489:S1489"/>
    <mergeCell ref="A1491:C1491"/>
    <mergeCell ref="E1491:F1491"/>
    <mergeCell ref="G1491:S1491"/>
    <mergeCell ref="X1491:Y1491"/>
    <mergeCell ref="P1493:S1493"/>
    <mergeCell ref="A1483:C1483"/>
    <mergeCell ref="E1483:F1483"/>
    <mergeCell ref="G1483:S1483"/>
    <mergeCell ref="X1483:Y1483"/>
    <mergeCell ref="P1485:S1485"/>
    <mergeCell ref="A1487:C1487"/>
    <mergeCell ref="E1487:F1487"/>
    <mergeCell ref="G1487:S1487"/>
    <mergeCell ref="X1487:Y1487"/>
    <mergeCell ref="A1481:C1481"/>
    <mergeCell ref="E1481:F1481"/>
    <mergeCell ref="G1481:S1481"/>
    <mergeCell ref="X1481:Y1481"/>
    <mergeCell ref="A1482:C1482"/>
    <mergeCell ref="E1482:F1482"/>
    <mergeCell ref="G1482:S1482"/>
    <mergeCell ref="X1482:Y1482"/>
    <mergeCell ref="A1479:C1479"/>
    <mergeCell ref="E1479:F1479"/>
    <mergeCell ref="G1479:S1479"/>
    <mergeCell ref="X1479:Y1479"/>
    <mergeCell ref="A1480:C1480"/>
    <mergeCell ref="E1480:F1480"/>
    <mergeCell ref="G1480:S1480"/>
    <mergeCell ref="X1480:Y1480"/>
    <mergeCell ref="A1506:C1506"/>
    <mergeCell ref="E1506:F1506"/>
    <mergeCell ref="G1506:S1506"/>
    <mergeCell ref="X1506:Y1506"/>
    <mergeCell ref="A1507:C1507"/>
    <mergeCell ref="E1507:F1507"/>
    <mergeCell ref="G1507:S1507"/>
    <mergeCell ref="X1507:Y1507"/>
    <mergeCell ref="M1502:S1502"/>
    <mergeCell ref="A1504:C1504"/>
    <mergeCell ref="E1504:F1504"/>
    <mergeCell ref="G1504:S1504"/>
    <mergeCell ref="X1504:Y1504"/>
    <mergeCell ref="A1505:C1505"/>
    <mergeCell ref="E1505:F1505"/>
    <mergeCell ref="G1505:S1505"/>
    <mergeCell ref="X1505:Y1505"/>
    <mergeCell ref="A1499:C1499"/>
    <mergeCell ref="E1499:F1499"/>
    <mergeCell ref="G1499:S1499"/>
    <mergeCell ref="X1499:Y1499"/>
    <mergeCell ref="A1500:C1500"/>
    <mergeCell ref="E1500:F1500"/>
    <mergeCell ref="G1500:S1500"/>
    <mergeCell ref="X1500:Y1500"/>
    <mergeCell ref="A1497:C1497"/>
    <mergeCell ref="E1497:F1497"/>
    <mergeCell ref="G1497:S1497"/>
    <mergeCell ref="X1497:Y1497"/>
    <mergeCell ref="A1498:C1498"/>
    <mergeCell ref="E1498:F1498"/>
    <mergeCell ref="G1498:S1498"/>
    <mergeCell ref="X1498:Y1498"/>
    <mergeCell ref="A1529:C1529"/>
    <mergeCell ref="E1529:F1529"/>
    <mergeCell ref="G1529:S1529"/>
    <mergeCell ref="X1529:Y1529"/>
    <mergeCell ref="R1531:S1531"/>
    <mergeCell ref="A1533:C1533"/>
    <mergeCell ref="E1533:F1533"/>
    <mergeCell ref="G1533:S1533"/>
    <mergeCell ref="X1533:Y1533"/>
    <mergeCell ref="P1523:S1523"/>
    <mergeCell ref="A1525:C1525"/>
    <mergeCell ref="E1525:F1525"/>
    <mergeCell ref="G1525:S1525"/>
    <mergeCell ref="X1525:Y1525"/>
    <mergeCell ref="P1527:S1527"/>
    <mergeCell ref="A1520:C1520"/>
    <mergeCell ref="E1520:F1520"/>
    <mergeCell ref="G1520:S1520"/>
    <mergeCell ref="X1520:Y1520"/>
    <mergeCell ref="A1521:C1521"/>
    <mergeCell ref="E1521:F1521"/>
    <mergeCell ref="G1521:S1521"/>
    <mergeCell ref="X1521:Y1521"/>
    <mergeCell ref="A1515:C1515"/>
    <mergeCell ref="E1515:F1515"/>
    <mergeCell ref="G1515:S1515"/>
    <mergeCell ref="X1515:Y1515"/>
    <mergeCell ref="P1517:S1517"/>
    <mergeCell ref="A1519:C1519"/>
    <mergeCell ref="E1519:F1519"/>
    <mergeCell ref="G1519:S1519"/>
    <mergeCell ref="X1519:Y1519"/>
    <mergeCell ref="R1509:S1509"/>
    <mergeCell ref="A1511:C1511"/>
    <mergeCell ref="E1511:F1511"/>
    <mergeCell ref="G1511:S1511"/>
    <mergeCell ref="X1511:Y1511"/>
    <mergeCell ref="I1513:S1513"/>
    <mergeCell ref="A1546:C1546"/>
    <mergeCell ref="E1546:F1546"/>
    <mergeCell ref="G1546:S1546"/>
    <mergeCell ref="X1546:Y1546"/>
    <mergeCell ref="A1547:C1547"/>
    <mergeCell ref="E1547:F1547"/>
    <mergeCell ref="G1547:S1547"/>
    <mergeCell ref="X1547:Y1547"/>
    <mergeCell ref="A1541:C1541"/>
    <mergeCell ref="E1541:F1541"/>
    <mergeCell ref="G1541:S1541"/>
    <mergeCell ref="X1541:Y1541"/>
    <mergeCell ref="M1543:S1543"/>
    <mergeCell ref="A1545:C1545"/>
    <mergeCell ref="E1545:F1545"/>
    <mergeCell ref="G1545:S1545"/>
    <mergeCell ref="X1545:Y1545"/>
    <mergeCell ref="P1537:S1537"/>
    <mergeCell ref="A1539:C1539"/>
    <mergeCell ref="E1539:F1539"/>
    <mergeCell ref="G1539:S1539"/>
    <mergeCell ref="X1539:Y1539"/>
    <mergeCell ref="A1540:C1540"/>
    <mergeCell ref="E1540:F1540"/>
    <mergeCell ref="G1540:S1540"/>
    <mergeCell ref="X1540:Y1540"/>
    <mergeCell ref="A1534:C1534"/>
    <mergeCell ref="E1534:F1534"/>
    <mergeCell ref="G1534:S1534"/>
    <mergeCell ref="X1534:Y1534"/>
    <mergeCell ref="A1535:C1535"/>
    <mergeCell ref="E1535:F1535"/>
    <mergeCell ref="G1535:S1535"/>
    <mergeCell ref="X1535:Y1535"/>
    <mergeCell ref="A1566:C1566"/>
    <mergeCell ref="E1566:F1566"/>
    <mergeCell ref="G1566:S1566"/>
    <mergeCell ref="X1566:Y1566"/>
    <mergeCell ref="A1567:C1567"/>
    <mergeCell ref="E1567:F1567"/>
    <mergeCell ref="G1567:S1567"/>
    <mergeCell ref="X1567:Y1567"/>
    <mergeCell ref="P1562:S1562"/>
    <mergeCell ref="A1564:C1564"/>
    <mergeCell ref="E1564:F1564"/>
    <mergeCell ref="G1564:S1564"/>
    <mergeCell ref="X1564:Y1564"/>
    <mergeCell ref="A1565:C1565"/>
    <mergeCell ref="E1565:F1565"/>
    <mergeCell ref="G1565:S1565"/>
    <mergeCell ref="X1565:Y1565"/>
    <mergeCell ref="M1554:S1554"/>
    <mergeCell ref="A1556:C1556"/>
    <mergeCell ref="E1556:F1556"/>
    <mergeCell ref="G1556:S1556"/>
    <mergeCell ref="X1556:Y1556"/>
    <mergeCell ref="A1560:C1560"/>
    <mergeCell ref="E1560:F1560"/>
    <mergeCell ref="G1560:S1560"/>
    <mergeCell ref="X1560:Y1560"/>
    <mergeCell ref="A1548:C1548"/>
    <mergeCell ref="E1548:F1548"/>
    <mergeCell ref="G1548:S1548"/>
    <mergeCell ref="X1548:Y1548"/>
    <mergeCell ref="M1550:S1550"/>
    <mergeCell ref="A1552:C1552"/>
    <mergeCell ref="E1552:F1552"/>
    <mergeCell ref="G1552:S1552"/>
    <mergeCell ref="X1552:Y1552"/>
    <mergeCell ref="A1580:C1580"/>
    <mergeCell ref="E1580:F1580"/>
    <mergeCell ref="G1580:S1580"/>
    <mergeCell ref="X1580:Y1580"/>
    <mergeCell ref="A1581:C1581"/>
    <mergeCell ref="E1581:F1581"/>
    <mergeCell ref="G1581:S1581"/>
    <mergeCell ref="X1581:Y1581"/>
    <mergeCell ref="A1578:C1578"/>
    <mergeCell ref="E1578:F1578"/>
    <mergeCell ref="G1578:S1578"/>
    <mergeCell ref="X1578:Y1578"/>
    <mergeCell ref="A1579:C1579"/>
    <mergeCell ref="E1579:F1579"/>
    <mergeCell ref="G1579:S1579"/>
    <mergeCell ref="X1579:Y1579"/>
    <mergeCell ref="M1574:S1574"/>
    <mergeCell ref="A1576:C1576"/>
    <mergeCell ref="E1576:F1576"/>
    <mergeCell ref="G1576:S1576"/>
    <mergeCell ref="X1576:Y1576"/>
    <mergeCell ref="A1577:C1577"/>
    <mergeCell ref="E1577:F1577"/>
    <mergeCell ref="G1577:S1577"/>
    <mergeCell ref="X1577:Y1577"/>
    <mergeCell ref="A1568:C1568"/>
    <mergeCell ref="E1568:F1568"/>
    <mergeCell ref="G1568:S1568"/>
    <mergeCell ref="X1568:Y1568"/>
    <mergeCell ref="P1570:S1570"/>
    <mergeCell ref="A1572:C1572"/>
    <mergeCell ref="E1572:F1572"/>
    <mergeCell ref="G1572:S1572"/>
    <mergeCell ref="X1572:Y1572"/>
    <mergeCell ref="A1590:C1590"/>
    <mergeCell ref="E1590:F1590"/>
    <mergeCell ref="G1590:S1590"/>
    <mergeCell ref="X1590:Y1590"/>
    <mergeCell ref="A1591:C1591"/>
    <mergeCell ref="E1591:F1591"/>
    <mergeCell ref="G1591:S1591"/>
    <mergeCell ref="X1591:Y1591"/>
    <mergeCell ref="A1588:C1588"/>
    <mergeCell ref="E1588:F1588"/>
    <mergeCell ref="G1588:S1588"/>
    <mergeCell ref="X1588:Y1588"/>
    <mergeCell ref="A1589:C1589"/>
    <mergeCell ref="E1589:F1589"/>
    <mergeCell ref="G1589:S1589"/>
    <mergeCell ref="X1589:Y1589"/>
    <mergeCell ref="A1586:C1586"/>
    <mergeCell ref="E1586:F1586"/>
    <mergeCell ref="G1586:S1586"/>
    <mergeCell ref="X1586:Y1586"/>
    <mergeCell ref="A1587:C1587"/>
    <mergeCell ref="E1587:F1587"/>
    <mergeCell ref="G1587:S1587"/>
    <mergeCell ref="X1587:Y1587"/>
    <mergeCell ref="A1584:C1584"/>
    <mergeCell ref="E1584:F1584"/>
    <mergeCell ref="G1584:S1584"/>
    <mergeCell ref="X1584:Y1584"/>
    <mergeCell ref="A1585:C1585"/>
    <mergeCell ref="E1585:F1585"/>
    <mergeCell ref="G1585:S1585"/>
    <mergeCell ref="X1585:Y1585"/>
    <mergeCell ref="A1582:C1582"/>
    <mergeCell ref="E1582:F1582"/>
    <mergeCell ref="G1582:S1582"/>
    <mergeCell ref="X1582:Y1582"/>
    <mergeCell ref="A1583:C1583"/>
    <mergeCell ref="E1583:F1583"/>
    <mergeCell ref="G1583:S1583"/>
    <mergeCell ref="X1583:Y1583"/>
    <mergeCell ref="A1600:C1600"/>
    <mergeCell ref="E1600:F1600"/>
    <mergeCell ref="G1600:S1600"/>
    <mergeCell ref="X1600:Y1600"/>
    <mergeCell ref="A1601:C1601"/>
    <mergeCell ref="E1601:F1601"/>
    <mergeCell ref="G1601:S1601"/>
    <mergeCell ref="X1601:Y1601"/>
    <mergeCell ref="A1598:C1598"/>
    <mergeCell ref="E1598:F1598"/>
    <mergeCell ref="G1598:S1598"/>
    <mergeCell ref="X1598:Y1598"/>
    <mergeCell ref="A1599:C1599"/>
    <mergeCell ref="E1599:F1599"/>
    <mergeCell ref="G1599:S1599"/>
    <mergeCell ref="X1599:Y1599"/>
    <mergeCell ref="A1596:C1596"/>
    <mergeCell ref="E1596:F1596"/>
    <mergeCell ref="G1596:S1596"/>
    <mergeCell ref="X1596:Y1596"/>
    <mergeCell ref="A1597:C1597"/>
    <mergeCell ref="E1597:F1597"/>
    <mergeCell ref="G1597:S1597"/>
    <mergeCell ref="X1597:Y1597"/>
    <mergeCell ref="A1594:C1594"/>
    <mergeCell ref="E1594:F1594"/>
    <mergeCell ref="G1594:S1594"/>
    <mergeCell ref="X1594:Y1594"/>
    <mergeCell ref="A1595:C1595"/>
    <mergeCell ref="E1595:F1595"/>
    <mergeCell ref="G1595:S1595"/>
    <mergeCell ref="X1595:Y1595"/>
    <mergeCell ref="A1592:C1592"/>
    <mergeCell ref="E1592:F1592"/>
    <mergeCell ref="G1592:S1592"/>
    <mergeCell ref="X1592:Y1592"/>
    <mergeCell ref="A1593:C1593"/>
    <mergeCell ref="E1593:F1593"/>
    <mergeCell ref="G1593:S1593"/>
    <mergeCell ref="X1593:Y1593"/>
    <mergeCell ref="K1609:S1609"/>
    <mergeCell ref="A1611:C1611"/>
    <mergeCell ref="E1611:F1611"/>
    <mergeCell ref="G1611:S1611"/>
    <mergeCell ref="X1611:Y1611"/>
    <mergeCell ref="A1612:C1612"/>
    <mergeCell ref="E1612:F1612"/>
    <mergeCell ref="G1612:S1612"/>
    <mergeCell ref="X1612:Y1612"/>
    <mergeCell ref="A1606:C1606"/>
    <mergeCell ref="E1606:F1606"/>
    <mergeCell ref="G1606:S1606"/>
    <mergeCell ref="X1606:Y1606"/>
    <mergeCell ref="A1607:C1607"/>
    <mergeCell ref="E1607:F1607"/>
    <mergeCell ref="G1607:S1607"/>
    <mergeCell ref="X1607:Y1607"/>
    <mergeCell ref="A1604:C1604"/>
    <mergeCell ref="E1604:F1604"/>
    <mergeCell ref="G1604:S1604"/>
    <mergeCell ref="X1604:Y1604"/>
    <mergeCell ref="A1605:C1605"/>
    <mergeCell ref="E1605:F1605"/>
    <mergeCell ref="G1605:S1605"/>
    <mergeCell ref="X1605:Y1605"/>
    <mergeCell ref="A1602:C1602"/>
    <mergeCell ref="E1602:F1602"/>
    <mergeCell ref="G1602:S1602"/>
    <mergeCell ref="X1602:Y1602"/>
    <mergeCell ref="A1603:C1603"/>
    <mergeCell ref="E1603:F1603"/>
    <mergeCell ref="G1603:S1603"/>
    <mergeCell ref="X1603:Y1603"/>
    <mergeCell ref="M1627:S1627"/>
    <mergeCell ref="A1629:C1629"/>
    <mergeCell ref="E1629:F1629"/>
    <mergeCell ref="G1629:S1629"/>
    <mergeCell ref="X1629:Y1629"/>
    <mergeCell ref="M1631:S1631"/>
    <mergeCell ref="A1624:C1624"/>
    <mergeCell ref="E1624:F1624"/>
    <mergeCell ref="G1624:S1624"/>
    <mergeCell ref="X1624:Y1624"/>
    <mergeCell ref="A1625:C1625"/>
    <mergeCell ref="E1625:F1625"/>
    <mergeCell ref="G1625:S1625"/>
    <mergeCell ref="X1625:Y1625"/>
    <mergeCell ref="M1618:S1618"/>
    <mergeCell ref="A1620:C1620"/>
    <mergeCell ref="E1620:F1620"/>
    <mergeCell ref="G1620:S1620"/>
    <mergeCell ref="X1620:Y1620"/>
    <mergeCell ref="R1622:S1622"/>
    <mergeCell ref="A1615:C1615"/>
    <mergeCell ref="E1615:F1615"/>
    <mergeCell ref="G1615:S1615"/>
    <mergeCell ref="X1615:Y1615"/>
    <mergeCell ref="A1616:C1616"/>
    <mergeCell ref="E1616:F1616"/>
    <mergeCell ref="G1616:S1616"/>
    <mergeCell ref="X1616:Y1616"/>
    <mergeCell ref="A1613:C1613"/>
    <mergeCell ref="E1613:F1613"/>
    <mergeCell ref="G1613:S1613"/>
    <mergeCell ref="X1613:Y1613"/>
    <mergeCell ref="A1614:C1614"/>
    <mergeCell ref="E1614:F1614"/>
    <mergeCell ref="G1614:S1614"/>
    <mergeCell ref="X1614:Y1614"/>
    <mergeCell ref="P1646:S1646"/>
    <mergeCell ref="A1648:C1648"/>
    <mergeCell ref="E1648:F1648"/>
    <mergeCell ref="G1648:S1648"/>
    <mergeCell ref="X1648:Y1648"/>
    <mergeCell ref="A1649:C1649"/>
    <mergeCell ref="E1649:F1649"/>
    <mergeCell ref="G1649:S1649"/>
    <mergeCell ref="X1649:Y1649"/>
    <mergeCell ref="A1640:C1640"/>
    <mergeCell ref="E1640:F1640"/>
    <mergeCell ref="G1640:S1640"/>
    <mergeCell ref="X1640:Y1640"/>
    <mergeCell ref="M1642:S1642"/>
    <mergeCell ref="A1644:C1644"/>
    <mergeCell ref="E1644:F1644"/>
    <mergeCell ref="G1644:S1644"/>
    <mergeCell ref="X1644:Y1644"/>
    <mergeCell ref="A1635:C1635"/>
    <mergeCell ref="E1635:F1635"/>
    <mergeCell ref="G1635:S1635"/>
    <mergeCell ref="X1635:Y1635"/>
    <mergeCell ref="P1637:S1637"/>
    <mergeCell ref="A1639:C1639"/>
    <mergeCell ref="E1639:F1639"/>
    <mergeCell ref="G1639:S1639"/>
    <mergeCell ref="X1639:Y1639"/>
    <mergeCell ref="A1633:C1633"/>
    <mergeCell ref="E1633:F1633"/>
    <mergeCell ref="G1633:S1633"/>
    <mergeCell ref="X1633:Y1633"/>
    <mergeCell ref="A1634:C1634"/>
    <mergeCell ref="E1634:F1634"/>
    <mergeCell ref="G1634:S1634"/>
    <mergeCell ref="X1634:Y1634"/>
    <mergeCell ref="A1658:C1658"/>
    <mergeCell ref="E1658:F1658"/>
    <mergeCell ref="G1658:S1658"/>
    <mergeCell ref="X1658:Y1658"/>
    <mergeCell ref="A1659:C1659"/>
    <mergeCell ref="E1659:F1659"/>
    <mergeCell ref="G1659:S1659"/>
    <mergeCell ref="X1659:Y1659"/>
    <mergeCell ref="A1656:C1656"/>
    <mergeCell ref="E1656:F1656"/>
    <mergeCell ref="G1656:S1656"/>
    <mergeCell ref="X1656:Y1656"/>
    <mergeCell ref="A1657:C1657"/>
    <mergeCell ref="E1657:F1657"/>
    <mergeCell ref="G1657:S1657"/>
    <mergeCell ref="X1657:Y1657"/>
    <mergeCell ref="A1654:C1654"/>
    <mergeCell ref="E1654:F1654"/>
    <mergeCell ref="G1654:S1654"/>
    <mergeCell ref="X1654:Y1654"/>
    <mergeCell ref="A1655:C1655"/>
    <mergeCell ref="E1655:F1655"/>
    <mergeCell ref="G1655:S1655"/>
    <mergeCell ref="X1655:Y1655"/>
    <mergeCell ref="A1652:C1652"/>
    <mergeCell ref="E1652:F1652"/>
    <mergeCell ref="G1652:S1652"/>
    <mergeCell ref="X1652:Y1652"/>
    <mergeCell ref="A1653:C1653"/>
    <mergeCell ref="E1653:F1653"/>
    <mergeCell ref="G1653:S1653"/>
    <mergeCell ref="X1653:Y1653"/>
    <mergeCell ref="A1650:C1650"/>
    <mergeCell ref="E1650:F1650"/>
    <mergeCell ref="G1650:S1650"/>
    <mergeCell ref="X1650:Y1650"/>
    <mergeCell ref="A1651:C1651"/>
    <mergeCell ref="E1651:F1651"/>
    <mergeCell ref="G1651:S1651"/>
    <mergeCell ref="X1651:Y1651"/>
    <mergeCell ref="A1672:C1672"/>
    <mergeCell ref="E1672:F1672"/>
    <mergeCell ref="G1672:S1672"/>
    <mergeCell ref="X1672:Y1672"/>
    <mergeCell ref="A1673:C1673"/>
    <mergeCell ref="E1673:F1673"/>
    <mergeCell ref="G1673:S1673"/>
    <mergeCell ref="X1673:Y1673"/>
    <mergeCell ref="R1668:S1668"/>
    <mergeCell ref="A1670:C1670"/>
    <mergeCell ref="E1670:F1670"/>
    <mergeCell ref="G1670:S1670"/>
    <mergeCell ref="X1670:Y1670"/>
    <mergeCell ref="A1671:C1671"/>
    <mergeCell ref="E1671:F1671"/>
    <mergeCell ref="G1671:S1671"/>
    <mergeCell ref="X1671:Y1671"/>
    <mergeCell ref="A1662:C1662"/>
    <mergeCell ref="E1662:F1662"/>
    <mergeCell ref="G1662:S1662"/>
    <mergeCell ref="X1662:Y1662"/>
    <mergeCell ref="M1664:S1664"/>
    <mergeCell ref="A1666:C1666"/>
    <mergeCell ref="E1666:F1666"/>
    <mergeCell ref="G1666:S1666"/>
    <mergeCell ref="X1666:Y1666"/>
    <mergeCell ref="A1660:C1660"/>
    <mergeCell ref="E1660:F1660"/>
    <mergeCell ref="G1660:S1660"/>
    <mergeCell ref="X1660:Y1660"/>
    <mergeCell ref="A1661:C1661"/>
    <mergeCell ref="E1661:F1661"/>
    <mergeCell ref="G1661:S1661"/>
    <mergeCell ref="X1661:Y1661"/>
    <mergeCell ref="A1683:C1683"/>
    <mergeCell ref="E1683:F1683"/>
    <mergeCell ref="G1683:S1683"/>
    <mergeCell ref="X1683:Y1683"/>
    <mergeCell ref="M1685:S1685"/>
    <mergeCell ref="A1687:C1687"/>
    <mergeCell ref="E1687:F1687"/>
    <mergeCell ref="G1687:S1687"/>
    <mergeCell ref="X1687:Y1687"/>
    <mergeCell ref="A1678:C1678"/>
    <mergeCell ref="E1678:F1678"/>
    <mergeCell ref="G1678:S1678"/>
    <mergeCell ref="X1678:Y1678"/>
    <mergeCell ref="P1680:S1680"/>
    <mergeCell ref="A1682:C1682"/>
    <mergeCell ref="E1682:F1682"/>
    <mergeCell ref="G1682:S1682"/>
    <mergeCell ref="X1682:Y1682"/>
    <mergeCell ref="A1676:C1676"/>
    <mergeCell ref="E1676:F1676"/>
    <mergeCell ref="G1676:S1676"/>
    <mergeCell ref="X1676:Y1676"/>
    <mergeCell ref="A1677:C1677"/>
    <mergeCell ref="E1677:F1677"/>
    <mergeCell ref="G1677:S1677"/>
    <mergeCell ref="X1677:Y1677"/>
    <mergeCell ref="A1674:C1674"/>
    <mergeCell ref="E1674:F1674"/>
    <mergeCell ref="G1674:S1674"/>
    <mergeCell ref="X1674:Y1674"/>
    <mergeCell ref="A1675:C1675"/>
    <mergeCell ref="E1675:F1675"/>
    <mergeCell ref="G1675:S1675"/>
    <mergeCell ref="X1675:Y1675"/>
    <mergeCell ref="A1709:C1709"/>
    <mergeCell ref="E1709:F1709"/>
    <mergeCell ref="G1709:S1709"/>
    <mergeCell ref="X1709:Y1709"/>
    <mergeCell ref="A1710:C1710"/>
    <mergeCell ref="E1710:F1710"/>
    <mergeCell ref="G1710:S1710"/>
    <mergeCell ref="X1710:Y1710"/>
    <mergeCell ref="M1703:S1703"/>
    <mergeCell ref="A1705:C1705"/>
    <mergeCell ref="E1705:F1705"/>
    <mergeCell ref="G1705:S1705"/>
    <mergeCell ref="X1705:Y1705"/>
    <mergeCell ref="P1707:S1707"/>
    <mergeCell ref="A1697:C1697"/>
    <mergeCell ref="E1697:F1697"/>
    <mergeCell ref="G1697:S1697"/>
    <mergeCell ref="X1697:Y1697"/>
    <mergeCell ref="M1699:S1699"/>
    <mergeCell ref="A1701:C1701"/>
    <mergeCell ref="E1701:F1701"/>
    <mergeCell ref="G1701:S1701"/>
    <mergeCell ref="X1701:Y1701"/>
    <mergeCell ref="A1695:C1695"/>
    <mergeCell ref="E1695:F1695"/>
    <mergeCell ref="G1695:S1695"/>
    <mergeCell ref="X1695:Y1695"/>
    <mergeCell ref="A1696:C1696"/>
    <mergeCell ref="E1696:F1696"/>
    <mergeCell ref="G1696:S1696"/>
    <mergeCell ref="X1696:Y1696"/>
    <mergeCell ref="K1689:S1689"/>
    <mergeCell ref="A1691:C1691"/>
    <mergeCell ref="E1691:F1691"/>
    <mergeCell ref="G1691:S1691"/>
    <mergeCell ref="X1691:Y1691"/>
    <mergeCell ref="P1693:S1693"/>
    <mergeCell ref="A1730:C1730"/>
    <mergeCell ref="E1730:F1730"/>
    <mergeCell ref="G1730:S1730"/>
    <mergeCell ref="X1730:Y1730"/>
    <mergeCell ref="A1731:C1731"/>
    <mergeCell ref="E1731:F1731"/>
    <mergeCell ref="G1731:S1731"/>
    <mergeCell ref="X1731:Y1731"/>
    <mergeCell ref="M1724:S1724"/>
    <mergeCell ref="A1726:C1726"/>
    <mergeCell ref="E1726:F1726"/>
    <mergeCell ref="G1726:S1726"/>
    <mergeCell ref="X1726:Y1726"/>
    <mergeCell ref="P1728:S1728"/>
    <mergeCell ref="M1719:S1719"/>
    <mergeCell ref="A1721:C1721"/>
    <mergeCell ref="E1721:F1721"/>
    <mergeCell ref="G1721:S1721"/>
    <mergeCell ref="X1721:Y1721"/>
    <mergeCell ref="A1722:C1722"/>
    <mergeCell ref="E1722:F1722"/>
    <mergeCell ref="G1722:S1722"/>
    <mergeCell ref="X1722:Y1722"/>
    <mergeCell ref="A1713:C1713"/>
    <mergeCell ref="E1713:F1713"/>
    <mergeCell ref="G1713:S1713"/>
    <mergeCell ref="X1713:Y1713"/>
    <mergeCell ref="M1715:S1715"/>
    <mergeCell ref="A1717:C1717"/>
    <mergeCell ref="E1717:F1717"/>
    <mergeCell ref="G1717:S1717"/>
    <mergeCell ref="X1717:Y1717"/>
    <mergeCell ref="A1711:C1711"/>
    <mergeCell ref="E1711:F1711"/>
    <mergeCell ref="G1711:S1711"/>
    <mergeCell ref="X1711:Y1711"/>
    <mergeCell ref="A1712:C1712"/>
    <mergeCell ref="E1712:F1712"/>
    <mergeCell ref="G1712:S1712"/>
    <mergeCell ref="X1712:Y1712"/>
    <mergeCell ref="A1743:C1743"/>
    <mergeCell ref="E1743:F1743"/>
    <mergeCell ref="G1743:S1743"/>
    <mergeCell ref="X1743:Y1743"/>
    <mergeCell ref="A1744:C1744"/>
    <mergeCell ref="E1744:F1744"/>
    <mergeCell ref="G1744:S1744"/>
    <mergeCell ref="X1744:Y1744"/>
    <mergeCell ref="A1741:C1741"/>
    <mergeCell ref="E1741:F1741"/>
    <mergeCell ref="G1741:S1741"/>
    <mergeCell ref="X1741:Y1741"/>
    <mergeCell ref="A1742:C1742"/>
    <mergeCell ref="E1742:F1742"/>
    <mergeCell ref="G1742:S1742"/>
    <mergeCell ref="X1742:Y1742"/>
    <mergeCell ref="A1739:C1739"/>
    <mergeCell ref="E1739:F1739"/>
    <mergeCell ref="G1739:S1739"/>
    <mergeCell ref="X1739:Y1739"/>
    <mergeCell ref="A1740:C1740"/>
    <mergeCell ref="E1740:F1740"/>
    <mergeCell ref="G1740:S1740"/>
    <mergeCell ref="X1740:Y1740"/>
    <mergeCell ref="A1737:C1737"/>
    <mergeCell ref="E1737:F1737"/>
    <mergeCell ref="G1737:S1737"/>
    <mergeCell ref="X1737:Y1737"/>
    <mergeCell ref="A1738:C1738"/>
    <mergeCell ref="E1738:F1738"/>
    <mergeCell ref="G1738:S1738"/>
    <mergeCell ref="X1738:Y1738"/>
    <mergeCell ref="A1732:C1732"/>
    <mergeCell ref="E1732:F1732"/>
    <mergeCell ref="G1732:S1732"/>
    <mergeCell ref="X1732:Y1732"/>
    <mergeCell ref="M1734:S1734"/>
    <mergeCell ref="A1736:C1736"/>
    <mergeCell ref="E1736:F1736"/>
    <mergeCell ref="G1736:S1736"/>
    <mergeCell ref="X1736:Y1736"/>
    <mergeCell ref="A1751:C1751"/>
    <mergeCell ref="E1751:F1751"/>
    <mergeCell ref="G1751:S1751"/>
    <mergeCell ref="X1751:Y1751"/>
    <mergeCell ref="K1753:S1753"/>
    <mergeCell ref="A1755:C1755"/>
    <mergeCell ref="E1755:F1755"/>
    <mergeCell ref="G1755:S1755"/>
    <mergeCell ref="X1755:Y1755"/>
    <mergeCell ref="A1749:C1749"/>
    <mergeCell ref="E1749:F1749"/>
    <mergeCell ref="G1749:S1749"/>
    <mergeCell ref="X1749:Y1749"/>
    <mergeCell ref="A1750:C1750"/>
    <mergeCell ref="E1750:F1750"/>
    <mergeCell ref="G1750:S1750"/>
    <mergeCell ref="X1750:Y1750"/>
    <mergeCell ref="A1747:C1747"/>
    <mergeCell ref="E1747:F1747"/>
    <mergeCell ref="G1747:S1747"/>
    <mergeCell ref="X1747:Y1747"/>
    <mergeCell ref="A1748:C1748"/>
    <mergeCell ref="E1748:F1748"/>
    <mergeCell ref="G1748:S1748"/>
    <mergeCell ref="X1748:Y1748"/>
    <mergeCell ref="A1745:C1745"/>
    <mergeCell ref="E1745:F1745"/>
    <mergeCell ref="G1745:S1745"/>
    <mergeCell ref="X1745:Y1745"/>
    <mergeCell ref="A1746:C1746"/>
    <mergeCell ref="E1746:F1746"/>
    <mergeCell ref="G1746:S1746"/>
    <mergeCell ref="X1746:Y1746"/>
    <mergeCell ref="A1768:C1768"/>
    <mergeCell ref="E1768:F1768"/>
    <mergeCell ref="G1768:S1768"/>
    <mergeCell ref="X1768:Y1768"/>
    <mergeCell ref="A1769:C1769"/>
    <mergeCell ref="E1769:F1769"/>
    <mergeCell ref="G1769:S1769"/>
    <mergeCell ref="X1769:Y1769"/>
    <mergeCell ref="A1766:C1766"/>
    <mergeCell ref="E1766:F1766"/>
    <mergeCell ref="G1766:S1766"/>
    <mergeCell ref="X1766:Y1766"/>
    <mergeCell ref="A1767:C1767"/>
    <mergeCell ref="E1767:F1767"/>
    <mergeCell ref="G1767:S1767"/>
    <mergeCell ref="X1767:Y1767"/>
    <mergeCell ref="A1764:C1764"/>
    <mergeCell ref="E1764:F1764"/>
    <mergeCell ref="G1764:S1764"/>
    <mergeCell ref="X1764:Y1764"/>
    <mergeCell ref="A1765:C1765"/>
    <mergeCell ref="E1765:F1765"/>
    <mergeCell ref="G1765:S1765"/>
    <mergeCell ref="X1765:Y1765"/>
    <mergeCell ref="A1759:C1759"/>
    <mergeCell ref="E1759:F1759"/>
    <mergeCell ref="G1759:S1759"/>
    <mergeCell ref="X1759:Y1759"/>
    <mergeCell ref="M1761:S1761"/>
    <mergeCell ref="A1763:C1763"/>
    <mergeCell ref="E1763:F1763"/>
    <mergeCell ref="G1763:S1763"/>
    <mergeCell ref="X1763:Y1763"/>
    <mergeCell ref="A1778:C1778"/>
    <mergeCell ref="E1778:F1778"/>
    <mergeCell ref="G1778:S1778"/>
    <mergeCell ref="X1778:Y1778"/>
    <mergeCell ref="A1779:C1779"/>
    <mergeCell ref="E1779:F1779"/>
    <mergeCell ref="G1779:S1779"/>
    <mergeCell ref="X1779:Y1779"/>
    <mergeCell ref="A1776:C1776"/>
    <mergeCell ref="E1776:F1776"/>
    <mergeCell ref="G1776:S1776"/>
    <mergeCell ref="X1776:Y1776"/>
    <mergeCell ref="A1777:C1777"/>
    <mergeCell ref="E1777:F1777"/>
    <mergeCell ref="G1777:S1777"/>
    <mergeCell ref="X1777:Y1777"/>
    <mergeCell ref="A1774:C1774"/>
    <mergeCell ref="E1774:F1774"/>
    <mergeCell ref="G1774:S1774"/>
    <mergeCell ref="X1774:Y1774"/>
    <mergeCell ref="A1775:C1775"/>
    <mergeCell ref="E1775:F1775"/>
    <mergeCell ref="G1775:S1775"/>
    <mergeCell ref="X1775:Y1775"/>
    <mergeCell ref="A1772:C1772"/>
    <mergeCell ref="E1772:F1772"/>
    <mergeCell ref="G1772:S1772"/>
    <mergeCell ref="X1772:Y1772"/>
    <mergeCell ref="A1773:C1773"/>
    <mergeCell ref="E1773:F1773"/>
    <mergeCell ref="G1773:S1773"/>
    <mergeCell ref="X1773:Y1773"/>
    <mergeCell ref="A1770:C1770"/>
    <mergeCell ref="E1770:F1770"/>
    <mergeCell ref="G1770:S1770"/>
    <mergeCell ref="X1770:Y1770"/>
    <mergeCell ref="A1771:C1771"/>
    <mergeCell ref="E1771:F1771"/>
    <mergeCell ref="G1771:S1771"/>
    <mergeCell ref="X1771:Y1771"/>
    <mergeCell ref="A1789:C1789"/>
    <mergeCell ref="E1789:F1789"/>
    <mergeCell ref="G1789:S1789"/>
    <mergeCell ref="X1789:Y1789"/>
    <mergeCell ref="A1790:C1790"/>
    <mergeCell ref="E1790:F1790"/>
    <mergeCell ref="G1790:S1790"/>
    <mergeCell ref="X1790:Y1790"/>
    <mergeCell ref="A1784:C1784"/>
    <mergeCell ref="E1784:F1784"/>
    <mergeCell ref="G1784:S1784"/>
    <mergeCell ref="X1784:Y1784"/>
    <mergeCell ref="M1786:S1786"/>
    <mergeCell ref="A1788:C1788"/>
    <mergeCell ref="E1788:F1788"/>
    <mergeCell ref="G1788:S1788"/>
    <mergeCell ref="X1788:Y1788"/>
    <mergeCell ref="A1782:C1782"/>
    <mergeCell ref="E1782:F1782"/>
    <mergeCell ref="G1782:S1782"/>
    <mergeCell ref="X1782:Y1782"/>
    <mergeCell ref="A1783:C1783"/>
    <mergeCell ref="E1783:F1783"/>
    <mergeCell ref="G1783:S1783"/>
    <mergeCell ref="X1783:Y1783"/>
    <mergeCell ref="A1780:C1780"/>
    <mergeCell ref="E1780:F1780"/>
    <mergeCell ref="G1780:S1780"/>
    <mergeCell ref="X1780:Y1780"/>
    <mergeCell ref="A1781:C1781"/>
    <mergeCell ref="E1781:F1781"/>
    <mergeCell ref="G1781:S1781"/>
    <mergeCell ref="X1781:Y1781"/>
    <mergeCell ref="A1800:C1800"/>
    <mergeCell ref="E1800:F1800"/>
    <mergeCell ref="G1800:S1800"/>
    <mergeCell ref="X1800:Y1800"/>
    <mergeCell ref="P1802:S1802"/>
    <mergeCell ref="A1804:C1804"/>
    <mergeCell ref="E1804:F1804"/>
    <mergeCell ref="G1804:S1804"/>
    <mergeCell ref="X1804:Y1804"/>
    <mergeCell ref="M1796:S1796"/>
    <mergeCell ref="A1798:C1798"/>
    <mergeCell ref="E1798:F1798"/>
    <mergeCell ref="G1798:S1798"/>
    <mergeCell ref="X1798:Y1798"/>
    <mergeCell ref="A1799:C1799"/>
    <mergeCell ref="E1799:F1799"/>
    <mergeCell ref="G1799:S1799"/>
    <mergeCell ref="X1799:Y1799"/>
    <mergeCell ref="A1793:C1793"/>
    <mergeCell ref="E1793:F1793"/>
    <mergeCell ref="G1793:S1793"/>
    <mergeCell ref="X1793:Y1793"/>
    <mergeCell ref="A1794:C1794"/>
    <mergeCell ref="E1794:F1794"/>
    <mergeCell ref="G1794:S1794"/>
    <mergeCell ref="X1794:Y1794"/>
    <mergeCell ref="A1791:C1791"/>
    <mergeCell ref="E1791:F1791"/>
    <mergeCell ref="G1791:S1791"/>
    <mergeCell ref="X1791:Y1791"/>
    <mergeCell ref="A1792:C1792"/>
    <mergeCell ref="E1792:F1792"/>
    <mergeCell ref="G1792:S1792"/>
    <mergeCell ref="X1792:Y1792"/>
    <mergeCell ref="M1820:S1820"/>
    <mergeCell ref="A1822:C1822"/>
    <mergeCell ref="E1822:F1822"/>
    <mergeCell ref="G1822:S1822"/>
    <mergeCell ref="X1822:Y1822"/>
    <mergeCell ref="R1824:S1824"/>
    <mergeCell ref="A1814:C1814"/>
    <mergeCell ref="E1814:F1814"/>
    <mergeCell ref="G1814:S1814"/>
    <mergeCell ref="X1814:Y1814"/>
    <mergeCell ref="M1816:S1816"/>
    <mergeCell ref="A1818:C1818"/>
    <mergeCell ref="E1818:F1818"/>
    <mergeCell ref="G1818:S1818"/>
    <mergeCell ref="X1818:Y1818"/>
    <mergeCell ref="A1809:C1809"/>
    <mergeCell ref="E1809:F1809"/>
    <mergeCell ref="G1809:S1809"/>
    <mergeCell ref="X1809:Y1809"/>
    <mergeCell ref="I1811:S1811"/>
    <mergeCell ref="A1813:C1813"/>
    <mergeCell ref="E1813:F1813"/>
    <mergeCell ref="G1813:S1813"/>
    <mergeCell ref="X1813:Y1813"/>
    <mergeCell ref="A1807:C1807"/>
    <mergeCell ref="E1807:F1807"/>
    <mergeCell ref="G1807:S1807"/>
    <mergeCell ref="X1807:Y1807"/>
    <mergeCell ref="A1808:C1808"/>
    <mergeCell ref="E1808:F1808"/>
    <mergeCell ref="G1808:S1808"/>
    <mergeCell ref="X1808:Y1808"/>
    <mergeCell ref="A1805:C1805"/>
    <mergeCell ref="E1805:F1805"/>
    <mergeCell ref="G1805:S1805"/>
    <mergeCell ref="X1805:Y1805"/>
    <mergeCell ref="A1806:C1806"/>
    <mergeCell ref="E1806:F1806"/>
    <mergeCell ref="G1806:S1806"/>
    <mergeCell ref="X1806:Y1806"/>
    <mergeCell ref="A1841:C1841"/>
    <mergeCell ref="E1841:F1841"/>
    <mergeCell ref="G1841:S1841"/>
    <mergeCell ref="X1841:Y1841"/>
    <mergeCell ref="R1843:S1843"/>
    <mergeCell ref="A1845:C1845"/>
    <mergeCell ref="E1845:F1845"/>
    <mergeCell ref="G1845:S1845"/>
    <mergeCell ref="X1845:Y1845"/>
    <mergeCell ref="A1833:C1833"/>
    <mergeCell ref="E1833:F1833"/>
    <mergeCell ref="G1833:S1833"/>
    <mergeCell ref="X1833:Y1833"/>
    <mergeCell ref="M1835:S1835"/>
    <mergeCell ref="A1837:C1837"/>
    <mergeCell ref="E1837:F1837"/>
    <mergeCell ref="G1837:S1837"/>
    <mergeCell ref="X1837:Y1837"/>
    <mergeCell ref="M1829:S1829"/>
    <mergeCell ref="A1831:C1831"/>
    <mergeCell ref="E1831:F1831"/>
    <mergeCell ref="G1831:S1831"/>
    <mergeCell ref="X1831:Y1831"/>
    <mergeCell ref="A1832:C1832"/>
    <mergeCell ref="E1832:F1832"/>
    <mergeCell ref="G1832:S1832"/>
    <mergeCell ref="X1832:Y1832"/>
    <mergeCell ref="A1826:C1826"/>
    <mergeCell ref="E1826:F1826"/>
    <mergeCell ref="G1826:S1826"/>
    <mergeCell ref="X1826:Y1826"/>
    <mergeCell ref="A1827:C1827"/>
    <mergeCell ref="E1827:F1827"/>
    <mergeCell ref="G1827:S1827"/>
    <mergeCell ref="X1827:Y1827"/>
    <mergeCell ref="A1855:C1855"/>
    <mergeCell ref="E1855:F1855"/>
    <mergeCell ref="G1855:S1855"/>
    <mergeCell ref="X1855:Y1855"/>
    <mergeCell ref="A1856:C1856"/>
    <mergeCell ref="E1856:F1856"/>
    <mergeCell ref="G1856:S1856"/>
    <mergeCell ref="X1856:Y1856"/>
    <mergeCell ref="A1853:C1853"/>
    <mergeCell ref="E1853:F1853"/>
    <mergeCell ref="G1853:S1853"/>
    <mergeCell ref="X1853:Y1853"/>
    <mergeCell ref="A1854:C1854"/>
    <mergeCell ref="E1854:F1854"/>
    <mergeCell ref="G1854:S1854"/>
    <mergeCell ref="X1854:Y1854"/>
    <mergeCell ref="A1851:C1851"/>
    <mergeCell ref="E1851:F1851"/>
    <mergeCell ref="G1851:S1851"/>
    <mergeCell ref="X1851:Y1851"/>
    <mergeCell ref="A1852:C1852"/>
    <mergeCell ref="E1852:F1852"/>
    <mergeCell ref="G1852:S1852"/>
    <mergeCell ref="X1852:Y1852"/>
    <mergeCell ref="A1846:C1846"/>
    <mergeCell ref="E1846:F1846"/>
    <mergeCell ref="G1846:S1846"/>
    <mergeCell ref="X1846:Y1846"/>
    <mergeCell ref="P1848:S1848"/>
    <mergeCell ref="A1850:C1850"/>
    <mergeCell ref="E1850:F1850"/>
    <mergeCell ref="G1850:S1850"/>
    <mergeCell ref="X1850:Y1850"/>
    <mergeCell ref="A1865:C1865"/>
    <mergeCell ref="E1865:F1865"/>
    <mergeCell ref="G1865:S1865"/>
    <mergeCell ref="X1865:Y1865"/>
    <mergeCell ref="A1866:C1866"/>
    <mergeCell ref="E1866:F1866"/>
    <mergeCell ref="G1866:S1866"/>
    <mergeCell ref="X1866:Y1866"/>
    <mergeCell ref="A1863:C1863"/>
    <mergeCell ref="E1863:F1863"/>
    <mergeCell ref="G1863:S1863"/>
    <mergeCell ref="X1863:Y1863"/>
    <mergeCell ref="A1864:C1864"/>
    <mergeCell ref="E1864:F1864"/>
    <mergeCell ref="G1864:S1864"/>
    <mergeCell ref="X1864:Y1864"/>
    <mergeCell ref="A1861:C1861"/>
    <mergeCell ref="E1861:F1861"/>
    <mergeCell ref="G1861:S1861"/>
    <mergeCell ref="X1861:Y1861"/>
    <mergeCell ref="A1862:C1862"/>
    <mergeCell ref="E1862:F1862"/>
    <mergeCell ref="G1862:S1862"/>
    <mergeCell ref="X1862:Y1862"/>
    <mergeCell ref="A1859:C1859"/>
    <mergeCell ref="E1859:F1859"/>
    <mergeCell ref="G1859:S1859"/>
    <mergeCell ref="X1859:Y1859"/>
    <mergeCell ref="A1860:C1860"/>
    <mergeCell ref="E1860:F1860"/>
    <mergeCell ref="G1860:S1860"/>
    <mergeCell ref="X1860:Y1860"/>
    <mergeCell ref="A1857:C1857"/>
    <mergeCell ref="E1857:F1857"/>
    <mergeCell ref="G1857:S1857"/>
    <mergeCell ref="X1857:Y1857"/>
    <mergeCell ref="A1858:C1858"/>
    <mergeCell ref="E1858:F1858"/>
    <mergeCell ref="G1858:S1858"/>
    <mergeCell ref="X1858:Y1858"/>
    <mergeCell ref="K1876:S1876"/>
    <mergeCell ref="A1878:C1878"/>
    <mergeCell ref="E1878:F1878"/>
    <mergeCell ref="G1878:S1878"/>
    <mergeCell ref="X1878:Y1878"/>
    <mergeCell ref="M1880:S1880"/>
    <mergeCell ref="A1873:C1873"/>
    <mergeCell ref="E1873:F1873"/>
    <mergeCell ref="G1873:S1873"/>
    <mergeCell ref="X1873:Y1873"/>
    <mergeCell ref="A1874:C1874"/>
    <mergeCell ref="E1874:F1874"/>
    <mergeCell ref="G1874:S1874"/>
    <mergeCell ref="X1874:Y1874"/>
    <mergeCell ref="A1871:C1871"/>
    <mergeCell ref="E1871:F1871"/>
    <mergeCell ref="G1871:S1871"/>
    <mergeCell ref="X1871:Y1871"/>
    <mergeCell ref="A1872:C1872"/>
    <mergeCell ref="E1872:F1872"/>
    <mergeCell ref="G1872:S1872"/>
    <mergeCell ref="X1872:Y1872"/>
    <mergeCell ref="A1869:C1869"/>
    <mergeCell ref="E1869:F1869"/>
    <mergeCell ref="G1869:S1869"/>
    <mergeCell ref="X1869:Y1869"/>
    <mergeCell ref="A1870:C1870"/>
    <mergeCell ref="E1870:F1870"/>
    <mergeCell ref="G1870:S1870"/>
    <mergeCell ref="X1870:Y1870"/>
    <mergeCell ref="A1867:C1867"/>
    <mergeCell ref="E1867:F1867"/>
    <mergeCell ref="G1867:S1867"/>
    <mergeCell ref="X1867:Y1867"/>
    <mergeCell ref="A1868:C1868"/>
    <mergeCell ref="E1868:F1868"/>
    <mergeCell ref="G1868:S1868"/>
    <mergeCell ref="X1868:Y1868"/>
    <mergeCell ref="A1891:C1891"/>
    <mergeCell ref="E1891:F1891"/>
    <mergeCell ref="G1891:S1891"/>
    <mergeCell ref="X1891:Y1891"/>
    <mergeCell ref="P1893:S1893"/>
    <mergeCell ref="A1895:C1895"/>
    <mergeCell ref="E1895:F1895"/>
    <mergeCell ref="G1895:S1895"/>
    <mergeCell ref="X1895:Y1895"/>
    <mergeCell ref="A1886:C1886"/>
    <mergeCell ref="E1886:F1886"/>
    <mergeCell ref="G1886:S1886"/>
    <mergeCell ref="X1886:Y1886"/>
    <mergeCell ref="P1888:S1888"/>
    <mergeCell ref="A1890:C1890"/>
    <mergeCell ref="E1890:F1890"/>
    <mergeCell ref="G1890:S1890"/>
    <mergeCell ref="X1890:Y1890"/>
    <mergeCell ref="A1884:C1884"/>
    <mergeCell ref="E1884:F1884"/>
    <mergeCell ref="G1884:S1884"/>
    <mergeCell ref="X1884:Y1884"/>
    <mergeCell ref="A1885:C1885"/>
    <mergeCell ref="E1885:F1885"/>
    <mergeCell ref="G1885:S1885"/>
    <mergeCell ref="X1885:Y1885"/>
    <mergeCell ref="A1882:C1882"/>
    <mergeCell ref="E1882:F1882"/>
    <mergeCell ref="G1882:S1882"/>
    <mergeCell ref="X1882:Y1882"/>
    <mergeCell ref="A1883:C1883"/>
    <mergeCell ref="E1883:F1883"/>
    <mergeCell ref="G1883:S1883"/>
    <mergeCell ref="X1883:Y1883"/>
    <mergeCell ref="A1905:C1905"/>
    <mergeCell ref="E1905:F1905"/>
    <mergeCell ref="G1905:S1905"/>
    <mergeCell ref="X1905:Y1905"/>
    <mergeCell ref="A1906:C1906"/>
    <mergeCell ref="E1906:F1906"/>
    <mergeCell ref="G1906:S1906"/>
    <mergeCell ref="X1906:Y1906"/>
    <mergeCell ref="A1903:C1903"/>
    <mergeCell ref="E1903:F1903"/>
    <mergeCell ref="G1903:S1903"/>
    <mergeCell ref="X1903:Y1903"/>
    <mergeCell ref="A1904:C1904"/>
    <mergeCell ref="E1904:F1904"/>
    <mergeCell ref="G1904:S1904"/>
    <mergeCell ref="X1904:Y1904"/>
    <mergeCell ref="A1901:C1901"/>
    <mergeCell ref="E1901:F1901"/>
    <mergeCell ref="G1901:S1901"/>
    <mergeCell ref="X1901:Y1901"/>
    <mergeCell ref="A1902:C1902"/>
    <mergeCell ref="E1902:F1902"/>
    <mergeCell ref="G1902:S1902"/>
    <mergeCell ref="X1902:Y1902"/>
    <mergeCell ref="A1896:C1896"/>
    <mergeCell ref="E1896:F1896"/>
    <mergeCell ref="G1896:S1896"/>
    <mergeCell ref="X1896:Y1896"/>
    <mergeCell ref="K1898:S1898"/>
    <mergeCell ref="A1900:C1900"/>
    <mergeCell ref="E1900:F1900"/>
    <mergeCell ref="G1900:S1900"/>
    <mergeCell ref="X1900:Y1900"/>
    <mergeCell ref="A1923:C1923"/>
    <mergeCell ref="E1923:F1923"/>
    <mergeCell ref="G1923:S1923"/>
    <mergeCell ref="X1923:Y1923"/>
    <mergeCell ref="A1924:C1924"/>
    <mergeCell ref="E1924:F1924"/>
    <mergeCell ref="G1924:S1924"/>
    <mergeCell ref="X1924:Y1924"/>
    <mergeCell ref="P1917:S1917"/>
    <mergeCell ref="A1919:C1919"/>
    <mergeCell ref="E1919:F1919"/>
    <mergeCell ref="G1919:S1919"/>
    <mergeCell ref="X1919:Y1919"/>
    <mergeCell ref="R1921:S1921"/>
    <mergeCell ref="A1914:C1914"/>
    <mergeCell ref="E1914:F1914"/>
    <mergeCell ref="G1914:S1914"/>
    <mergeCell ref="X1914:Y1914"/>
    <mergeCell ref="A1915:C1915"/>
    <mergeCell ref="E1915:F1915"/>
    <mergeCell ref="G1915:S1915"/>
    <mergeCell ref="X1915:Y1915"/>
    <mergeCell ref="A1909:C1909"/>
    <mergeCell ref="E1909:F1909"/>
    <mergeCell ref="G1909:S1909"/>
    <mergeCell ref="X1909:Y1909"/>
    <mergeCell ref="P1911:S1911"/>
    <mergeCell ref="A1913:C1913"/>
    <mergeCell ref="E1913:F1913"/>
    <mergeCell ref="G1913:S1913"/>
    <mergeCell ref="X1913:Y1913"/>
    <mergeCell ref="A1907:C1907"/>
    <mergeCell ref="E1907:F1907"/>
    <mergeCell ref="G1907:S1907"/>
    <mergeCell ref="X1907:Y1907"/>
    <mergeCell ref="A1908:C1908"/>
    <mergeCell ref="E1908:F1908"/>
    <mergeCell ref="G1908:S1908"/>
    <mergeCell ref="X1908:Y1908"/>
    <mergeCell ref="A1934:C1934"/>
    <mergeCell ref="E1934:F1934"/>
    <mergeCell ref="G1934:S1934"/>
    <mergeCell ref="X1934:Y1934"/>
    <mergeCell ref="A1935:C1935"/>
    <mergeCell ref="E1935:F1935"/>
    <mergeCell ref="G1935:S1935"/>
    <mergeCell ref="X1935:Y1935"/>
    <mergeCell ref="A1932:C1932"/>
    <mergeCell ref="E1932:F1932"/>
    <mergeCell ref="G1932:S1932"/>
    <mergeCell ref="X1932:Y1932"/>
    <mergeCell ref="A1933:C1933"/>
    <mergeCell ref="E1933:F1933"/>
    <mergeCell ref="G1933:S1933"/>
    <mergeCell ref="X1933:Y1933"/>
    <mergeCell ref="A1930:C1930"/>
    <mergeCell ref="E1930:F1930"/>
    <mergeCell ref="G1930:S1930"/>
    <mergeCell ref="X1930:Y1930"/>
    <mergeCell ref="A1931:C1931"/>
    <mergeCell ref="E1931:F1931"/>
    <mergeCell ref="G1931:S1931"/>
    <mergeCell ref="X1931:Y1931"/>
    <mergeCell ref="M1926:S1926"/>
    <mergeCell ref="A1928:C1928"/>
    <mergeCell ref="E1928:F1928"/>
    <mergeCell ref="G1928:S1928"/>
    <mergeCell ref="X1928:Y1928"/>
    <mergeCell ref="A1929:C1929"/>
    <mergeCell ref="E1929:F1929"/>
    <mergeCell ref="G1929:S1929"/>
    <mergeCell ref="X1929:Y1929"/>
    <mergeCell ref="A1949:C1949"/>
    <mergeCell ref="E1949:F1949"/>
    <mergeCell ref="G1949:S1949"/>
    <mergeCell ref="X1949:Y1949"/>
    <mergeCell ref="A1950:C1950"/>
    <mergeCell ref="E1950:F1950"/>
    <mergeCell ref="G1950:S1950"/>
    <mergeCell ref="X1950:Y1950"/>
    <mergeCell ref="M1943:S1943"/>
    <mergeCell ref="A1945:C1945"/>
    <mergeCell ref="E1945:F1945"/>
    <mergeCell ref="G1945:S1945"/>
    <mergeCell ref="X1945:Y1945"/>
    <mergeCell ref="Q1947:S1947"/>
    <mergeCell ref="A1940:C1940"/>
    <mergeCell ref="E1940:F1940"/>
    <mergeCell ref="G1940:S1940"/>
    <mergeCell ref="X1940:Y1940"/>
    <mergeCell ref="A1941:C1941"/>
    <mergeCell ref="E1941:F1941"/>
    <mergeCell ref="G1941:S1941"/>
    <mergeCell ref="X1941:Y1941"/>
    <mergeCell ref="A1938:C1938"/>
    <mergeCell ref="E1938:F1938"/>
    <mergeCell ref="G1938:S1938"/>
    <mergeCell ref="X1938:Y1938"/>
    <mergeCell ref="A1939:C1939"/>
    <mergeCell ref="E1939:F1939"/>
    <mergeCell ref="G1939:S1939"/>
    <mergeCell ref="X1939:Y1939"/>
    <mergeCell ref="A1936:C1936"/>
    <mergeCell ref="E1936:F1936"/>
    <mergeCell ref="G1936:S1936"/>
    <mergeCell ref="X1936:Y1936"/>
    <mergeCell ref="A1937:C1937"/>
    <mergeCell ref="E1937:F1937"/>
    <mergeCell ref="G1937:S1937"/>
    <mergeCell ref="X1937:Y1937"/>
    <mergeCell ref="A1968:C1968"/>
    <mergeCell ref="E1968:F1968"/>
    <mergeCell ref="G1968:S1968"/>
    <mergeCell ref="X1968:Y1968"/>
    <mergeCell ref="P1970:S1970"/>
    <mergeCell ref="A1972:C1972"/>
    <mergeCell ref="E1972:F1972"/>
    <mergeCell ref="G1972:S1972"/>
    <mergeCell ref="X1972:Y1972"/>
    <mergeCell ref="R1964:S1964"/>
    <mergeCell ref="A1966:C1966"/>
    <mergeCell ref="E1966:F1966"/>
    <mergeCell ref="G1966:S1966"/>
    <mergeCell ref="X1966:Y1966"/>
    <mergeCell ref="A1967:C1967"/>
    <mergeCell ref="E1967:F1967"/>
    <mergeCell ref="G1967:S1967"/>
    <mergeCell ref="X1967:Y1967"/>
    <mergeCell ref="A1958:C1958"/>
    <mergeCell ref="E1958:F1958"/>
    <mergeCell ref="G1958:S1958"/>
    <mergeCell ref="X1958:Y1958"/>
    <mergeCell ref="K1960:S1960"/>
    <mergeCell ref="A1962:C1962"/>
    <mergeCell ref="E1962:F1962"/>
    <mergeCell ref="G1962:S1962"/>
    <mergeCell ref="X1962:Y1962"/>
    <mergeCell ref="I1952:S1952"/>
    <mergeCell ref="A1954:C1954"/>
    <mergeCell ref="E1954:F1954"/>
    <mergeCell ref="G1954:S1954"/>
    <mergeCell ref="X1954:Y1954"/>
    <mergeCell ref="I1956:S1956"/>
    <mergeCell ref="A1997:C1997"/>
    <mergeCell ref="E1997:F1997"/>
    <mergeCell ref="G1997:S1997"/>
    <mergeCell ref="X1997:Y1997"/>
    <mergeCell ref="M1999:S1999"/>
    <mergeCell ref="A2001:C2001"/>
    <mergeCell ref="E2001:F2001"/>
    <mergeCell ref="G2001:S2001"/>
    <mergeCell ref="X2001:Y2001"/>
    <mergeCell ref="M1991:S1991"/>
    <mergeCell ref="A1993:C1993"/>
    <mergeCell ref="E1993:F1993"/>
    <mergeCell ref="G1993:S1993"/>
    <mergeCell ref="X1993:Y1993"/>
    <mergeCell ref="P1995:S1995"/>
    <mergeCell ref="A1985:C1985"/>
    <mergeCell ref="E1985:F1985"/>
    <mergeCell ref="G1985:S1985"/>
    <mergeCell ref="X1985:Y1985"/>
    <mergeCell ref="M1987:S1987"/>
    <mergeCell ref="A1989:C1989"/>
    <mergeCell ref="E1989:F1989"/>
    <mergeCell ref="G1989:S1989"/>
    <mergeCell ref="X1989:Y1989"/>
    <mergeCell ref="Q1979:S1979"/>
    <mergeCell ref="A1981:C1981"/>
    <mergeCell ref="E1981:F1981"/>
    <mergeCell ref="G1981:S1981"/>
    <mergeCell ref="X1981:Y1981"/>
    <mergeCell ref="Q1983:S1983"/>
    <mergeCell ref="R1974:S1974"/>
    <mergeCell ref="A1976:C1976"/>
    <mergeCell ref="E1976:F1976"/>
    <mergeCell ref="G1976:S1976"/>
    <mergeCell ref="X1976:Y1976"/>
    <mergeCell ref="A1977:C1977"/>
    <mergeCell ref="E1977:F1977"/>
    <mergeCell ref="G1977:S1977"/>
    <mergeCell ref="X1977:Y1977"/>
    <mergeCell ref="A2011:C2011"/>
    <mergeCell ref="E2011:F2011"/>
    <mergeCell ref="G2011:S2011"/>
    <mergeCell ref="X2011:Y2011"/>
    <mergeCell ref="M2013:S2013"/>
    <mergeCell ref="A2015:C2015"/>
    <mergeCell ref="E2015:F2015"/>
    <mergeCell ref="G2015:S2015"/>
    <mergeCell ref="X2015:Y2015"/>
    <mergeCell ref="A2009:C2009"/>
    <mergeCell ref="E2009:F2009"/>
    <mergeCell ref="G2009:S2009"/>
    <mergeCell ref="X2009:Y2009"/>
    <mergeCell ref="A2010:C2010"/>
    <mergeCell ref="E2010:F2010"/>
    <mergeCell ref="G2010:S2010"/>
    <mergeCell ref="X2010:Y2010"/>
    <mergeCell ref="P2005:S2005"/>
    <mergeCell ref="A2007:C2007"/>
    <mergeCell ref="E2007:F2007"/>
    <mergeCell ref="G2007:S2007"/>
    <mergeCell ref="X2007:Y2007"/>
    <mergeCell ref="A2008:C2008"/>
    <mergeCell ref="E2008:F2008"/>
    <mergeCell ref="G2008:S2008"/>
    <mergeCell ref="X2008:Y2008"/>
    <mergeCell ref="A2002:C2002"/>
    <mergeCell ref="E2002:F2002"/>
    <mergeCell ref="G2002:S2002"/>
    <mergeCell ref="X2002:Y2002"/>
    <mergeCell ref="A2003:C2003"/>
    <mergeCell ref="E2003:F2003"/>
    <mergeCell ref="G2003:S2003"/>
    <mergeCell ref="X2003:Y2003"/>
    <mergeCell ref="A2040:C2040"/>
    <mergeCell ref="E2040:F2040"/>
    <mergeCell ref="G2040:S2040"/>
    <mergeCell ref="X2040:Y2040"/>
    <mergeCell ref="A2041:C2041"/>
    <mergeCell ref="E2041:F2041"/>
    <mergeCell ref="G2041:S2041"/>
    <mergeCell ref="X2041:Y2041"/>
    <mergeCell ref="P2034:S2034"/>
    <mergeCell ref="A2036:C2036"/>
    <mergeCell ref="E2036:F2036"/>
    <mergeCell ref="G2036:S2036"/>
    <mergeCell ref="X2036:Y2036"/>
    <mergeCell ref="P2038:S2038"/>
    <mergeCell ref="M2029:S2029"/>
    <mergeCell ref="A2031:C2031"/>
    <mergeCell ref="E2031:F2031"/>
    <mergeCell ref="G2031:S2031"/>
    <mergeCell ref="X2031:Y2031"/>
    <mergeCell ref="A2032:C2032"/>
    <mergeCell ref="E2032:F2032"/>
    <mergeCell ref="G2032:S2032"/>
    <mergeCell ref="X2032:Y2032"/>
    <mergeCell ref="A2023:C2023"/>
    <mergeCell ref="E2023:F2023"/>
    <mergeCell ref="G2023:S2023"/>
    <mergeCell ref="X2023:Y2023"/>
    <mergeCell ref="P2025:S2025"/>
    <mergeCell ref="A2027:C2027"/>
    <mergeCell ref="E2027:F2027"/>
    <mergeCell ref="G2027:S2027"/>
    <mergeCell ref="X2027:Y2027"/>
    <mergeCell ref="R2017:S2017"/>
    <mergeCell ref="A2019:C2019"/>
    <mergeCell ref="E2019:F2019"/>
    <mergeCell ref="G2019:S2019"/>
    <mergeCell ref="X2019:Y2019"/>
    <mergeCell ref="R2021:S2021"/>
    <mergeCell ref="A2058:C2058"/>
    <mergeCell ref="E2058:F2058"/>
    <mergeCell ref="G2058:S2058"/>
    <mergeCell ref="X2058:Y2058"/>
    <mergeCell ref="A2059:C2059"/>
    <mergeCell ref="E2059:F2059"/>
    <mergeCell ref="G2059:S2059"/>
    <mergeCell ref="X2059:Y2059"/>
    <mergeCell ref="A2056:C2056"/>
    <mergeCell ref="E2056:F2056"/>
    <mergeCell ref="G2056:S2056"/>
    <mergeCell ref="X2056:Y2056"/>
    <mergeCell ref="A2057:C2057"/>
    <mergeCell ref="E2057:F2057"/>
    <mergeCell ref="G2057:S2057"/>
    <mergeCell ref="X2057:Y2057"/>
    <mergeCell ref="P2050:S2050"/>
    <mergeCell ref="A2052:C2052"/>
    <mergeCell ref="E2052:F2052"/>
    <mergeCell ref="G2052:S2052"/>
    <mergeCell ref="X2052:Y2052"/>
    <mergeCell ref="R2054:S2054"/>
    <mergeCell ref="A2044:C2044"/>
    <mergeCell ref="E2044:F2044"/>
    <mergeCell ref="G2044:S2044"/>
    <mergeCell ref="X2044:Y2044"/>
    <mergeCell ref="M2046:S2046"/>
    <mergeCell ref="A2048:C2048"/>
    <mergeCell ref="E2048:F2048"/>
    <mergeCell ref="G2048:S2048"/>
    <mergeCell ref="X2048:Y2048"/>
    <mergeCell ref="A2042:C2042"/>
    <mergeCell ref="E2042:F2042"/>
    <mergeCell ref="G2042:S2042"/>
    <mergeCell ref="X2042:Y2042"/>
    <mergeCell ref="A2043:C2043"/>
    <mergeCell ref="E2043:F2043"/>
    <mergeCell ref="G2043:S2043"/>
    <mergeCell ref="X2043:Y2043"/>
    <mergeCell ref="M2070:S2070"/>
    <mergeCell ref="A2072:C2072"/>
    <mergeCell ref="E2072:F2072"/>
    <mergeCell ref="G2072:S2072"/>
    <mergeCell ref="X2072:Y2072"/>
    <mergeCell ref="A2073:C2073"/>
    <mergeCell ref="E2073:F2073"/>
    <mergeCell ref="G2073:S2073"/>
    <mergeCell ref="X2073:Y2073"/>
    <mergeCell ref="A2067:C2067"/>
    <mergeCell ref="E2067:F2067"/>
    <mergeCell ref="G2067:S2067"/>
    <mergeCell ref="X2067:Y2067"/>
    <mergeCell ref="A2068:C2068"/>
    <mergeCell ref="E2068:F2068"/>
    <mergeCell ref="G2068:S2068"/>
    <mergeCell ref="X2068:Y2068"/>
    <mergeCell ref="A2062:C2062"/>
    <mergeCell ref="E2062:F2062"/>
    <mergeCell ref="G2062:S2062"/>
    <mergeCell ref="X2062:Y2062"/>
    <mergeCell ref="M2064:S2064"/>
    <mergeCell ref="A2066:C2066"/>
    <mergeCell ref="E2066:F2066"/>
    <mergeCell ref="G2066:S2066"/>
    <mergeCell ref="X2066:Y2066"/>
    <mergeCell ref="A2060:C2060"/>
    <mergeCell ref="E2060:F2060"/>
    <mergeCell ref="G2060:S2060"/>
    <mergeCell ref="X2060:Y2060"/>
    <mergeCell ref="A2061:C2061"/>
    <mergeCell ref="E2061:F2061"/>
    <mergeCell ref="G2061:S2061"/>
    <mergeCell ref="X2061:Y2061"/>
    <mergeCell ref="P2096:S2096"/>
    <mergeCell ref="A2098:C2098"/>
    <mergeCell ref="E2098:F2098"/>
    <mergeCell ref="G2098:S2098"/>
    <mergeCell ref="X2098:Y2098"/>
    <mergeCell ref="A2099:C2099"/>
    <mergeCell ref="E2099:F2099"/>
    <mergeCell ref="G2099:S2099"/>
    <mergeCell ref="X2099:Y2099"/>
    <mergeCell ref="A2093:C2093"/>
    <mergeCell ref="E2093:F2093"/>
    <mergeCell ref="G2093:S2093"/>
    <mergeCell ref="X2093:Y2093"/>
    <mergeCell ref="A2094:C2094"/>
    <mergeCell ref="E2094:F2094"/>
    <mergeCell ref="G2094:S2094"/>
    <mergeCell ref="X2094:Y2094"/>
    <mergeCell ref="P2087:S2087"/>
    <mergeCell ref="A2089:C2089"/>
    <mergeCell ref="E2089:F2089"/>
    <mergeCell ref="G2089:S2089"/>
    <mergeCell ref="X2089:Y2089"/>
    <mergeCell ref="P2091:S2091"/>
    <mergeCell ref="A2081:C2081"/>
    <mergeCell ref="E2081:F2081"/>
    <mergeCell ref="G2081:S2081"/>
    <mergeCell ref="X2081:Y2081"/>
    <mergeCell ref="P2083:S2083"/>
    <mergeCell ref="A2085:C2085"/>
    <mergeCell ref="E2085:F2085"/>
    <mergeCell ref="G2085:S2085"/>
    <mergeCell ref="X2085:Y2085"/>
    <mergeCell ref="P2075:S2075"/>
    <mergeCell ref="A2077:C2077"/>
    <mergeCell ref="E2077:F2077"/>
    <mergeCell ref="G2077:S2077"/>
    <mergeCell ref="X2077:Y2077"/>
    <mergeCell ref="P2079:S2079"/>
    <mergeCell ref="A2116:C2116"/>
    <mergeCell ref="E2116:F2116"/>
    <mergeCell ref="G2116:S2116"/>
    <mergeCell ref="X2116:Y2116"/>
    <mergeCell ref="A2117:C2117"/>
    <mergeCell ref="E2117:F2117"/>
    <mergeCell ref="G2117:S2117"/>
    <mergeCell ref="X2117:Y2117"/>
    <mergeCell ref="A2114:C2114"/>
    <mergeCell ref="E2114:F2114"/>
    <mergeCell ref="G2114:S2114"/>
    <mergeCell ref="X2114:Y2114"/>
    <mergeCell ref="A2115:C2115"/>
    <mergeCell ref="E2115:F2115"/>
    <mergeCell ref="G2115:S2115"/>
    <mergeCell ref="X2115:Y2115"/>
    <mergeCell ref="A2112:C2112"/>
    <mergeCell ref="E2112:F2112"/>
    <mergeCell ref="G2112:S2112"/>
    <mergeCell ref="X2112:Y2112"/>
    <mergeCell ref="A2113:C2113"/>
    <mergeCell ref="E2113:F2113"/>
    <mergeCell ref="G2113:S2113"/>
    <mergeCell ref="X2113:Y2113"/>
    <mergeCell ref="P2106:S2106"/>
    <mergeCell ref="A2108:C2108"/>
    <mergeCell ref="E2108:F2108"/>
    <mergeCell ref="G2108:S2108"/>
    <mergeCell ref="X2108:Y2108"/>
    <mergeCell ref="P2110:S2110"/>
    <mergeCell ref="P2101:S2101"/>
    <mergeCell ref="A2103:C2103"/>
    <mergeCell ref="E2103:F2103"/>
    <mergeCell ref="G2103:S2103"/>
    <mergeCell ref="X2103:Y2103"/>
    <mergeCell ref="A2104:C2104"/>
    <mergeCell ref="E2104:F2104"/>
    <mergeCell ref="G2104:S2104"/>
    <mergeCell ref="X2104:Y2104"/>
    <mergeCell ref="P2138:S2138"/>
    <mergeCell ref="A2140:C2140"/>
    <mergeCell ref="E2140:F2140"/>
    <mergeCell ref="G2140:S2140"/>
    <mergeCell ref="X2140:Y2140"/>
    <mergeCell ref="R2142:S2142"/>
    <mergeCell ref="A2132:C2132"/>
    <mergeCell ref="E2132:F2132"/>
    <mergeCell ref="G2132:S2132"/>
    <mergeCell ref="X2132:Y2132"/>
    <mergeCell ref="P2134:S2134"/>
    <mergeCell ref="A2136:C2136"/>
    <mergeCell ref="E2136:F2136"/>
    <mergeCell ref="G2136:S2136"/>
    <mergeCell ref="X2136:Y2136"/>
    <mergeCell ref="A2127:C2127"/>
    <mergeCell ref="E2127:F2127"/>
    <mergeCell ref="G2127:S2127"/>
    <mergeCell ref="X2127:Y2127"/>
    <mergeCell ref="P2129:S2129"/>
    <mergeCell ref="A2131:C2131"/>
    <mergeCell ref="E2131:F2131"/>
    <mergeCell ref="G2131:S2131"/>
    <mergeCell ref="X2131:Y2131"/>
    <mergeCell ref="P2121:S2121"/>
    <mergeCell ref="A2123:C2123"/>
    <mergeCell ref="E2123:F2123"/>
    <mergeCell ref="G2123:S2123"/>
    <mergeCell ref="X2123:Y2123"/>
    <mergeCell ref="P2125:S2125"/>
    <mergeCell ref="A2118:C2118"/>
    <mergeCell ref="E2118:F2118"/>
    <mergeCell ref="G2118:S2118"/>
    <mergeCell ref="X2118:Y2118"/>
    <mergeCell ref="A2119:C2119"/>
    <mergeCell ref="E2119:F2119"/>
    <mergeCell ref="G2119:S2119"/>
    <mergeCell ref="X2119:Y2119"/>
    <mergeCell ref="A2150:C2150"/>
    <mergeCell ref="E2150:F2150"/>
    <mergeCell ref="G2150:S2150"/>
    <mergeCell ref="X2150:Y2150"/>
    <mergeCell ref="M2152:S2152"/>
    <mergeCell ref="A2154:C2154"/>
    <mergeCell ref="E2154:F2154"/>
    <mergeCell ref="G2154:S2154"/>
    <mergeCell ref="X2154:Y2154"/>
    <mergeCell ref="A2148:C2148"/>
    <mergeCell ref="E2148:F2148"/>
    <mergeCell ref="G2148:S2148"/>
    <mergeCell ref="X2148:Y2148"/>
    <mergeCell ref="A2149:C2149"/>
    <mergeCell ref="E2149:F2149"/>
    <mergeCell ref="G2149:S2149"/>
    <mergeCell ref="X2149:Y2149"/>
    <mergeCell ref="A2146:C2146"/>
    <mergeCell ref="E2146:F2146"/>
    <mergeCell ref="G2146:S2146"/>
    <mergeCell ref="X2146:Y2146"/>
    <mergeCell ref="A2147:C2147"/>
    <mergeCell ref="E2147:F2147"/>
    <mergeCell ref="G2147:S2147"/>
    <mergeCell ref="X2147:Y2147"/>
    <mergeCell ref="A2144:C2144"/>
    <mergeCell ref="E2144:F2144"/>
    <mergeCell ref="G2144:S2144"/>
    <mergeCell ref="X2144:Y2144"/>
    <mergeCell ref="A2145:C2145"/>
    <mergeCell ref="E2145:F2145"/>
    <mergeCell ref="G2145:S2145"/>
    <mergeCell ref="X2145:Y2145"/>
    <mergeCell ref="A2177:C2177"/>
    <mergeCell ref="E2177:F2177"/>
    <mergeCell ref="G2177:S2177"/>
    <mergeCell ref="X2177:Y2177"/>
    <mergeCell ref="A2178:C2178"/>
    <mergeCell ref="E2178:F2178"/>
    <mergeCell ref="G2178:S2178"/>
    <mergeCell ref="X2178:Y2178"/>
    <mergeCell ref="P2171:S2171"/>
    <mergeCell ref="A2173:C2173"/>
    <mergeCell ref="E2173:F2173"/>
    <mergeCell ref="G2173:S2173"/>
    <mergeCell ref="X2173:Y2173"/>
    <mergeCell ref="P2175:S2175"/>
    <mergeCell ref="P2166:S2166"/>
    <mergeCell ref="A2168:C2168"/>
    <mergeCell ref="E2168:F2168"/>
    <mergeCell ref="G2168:S2168"/>
    <mergeCell ref="X2168:Y2168"/>
    <mergeCell ref="A2169:C2169"/>
    <mergeCell ref="E2169:F2169"/>
    <mergeCell ref="G2169:S2169"/>
    <mergeCell ref="X2169:Y2169"/>
    <mergeCell ref="A2160:C2160"/>
    <mergeCell ref="E2160:F2160"/>
    <mergeCell ref="G2160:S2160"/>
    <mergeCell ref="X2160:Y2160"/>
    <mergeCell ref="M2162:S2162"/>
    <mergeCell ref="A2164:C2164"/>
    <mergeCell ref="E2164:F2164"/>
    <mergeCell ref="G2164:S2164"/>
    <mergeCell ref="X2164:Y2164"/>
    <mergeCell ref="A2155:C2155"/>
    <mergeCell ref="E2155:F2155"/>
    <mergeCell ref="G2155:S2155"/>
    <mergeCell ref="X2155:Y2155"/>
    <mergeCell ref="P2157:S2157"/>
    <mergeCell ref="A2159:C2159"/>
    <mergeCell ref="E2159:F2159"/>
    <mergeCell ref="G2159:S2159"/>
    <mergeCell ref="X2159:Y2159"/>
    <mergeCell ref="A2200:C2200"/>
    <mergeCell ref="E2200:F2200"/>
    <mergeCell ref="G2200:S2200"/>
    <mergeCell ref="X2200:Y2200"/>
    <mergeCell ref="R2202:S2202"/>
    <mergeCell ref="A2204:C2204"/>
    <mergeCell ref="E2204:F2204"/>
    <mergeCell ref="G2204:S2204"/>
    <mergeCell ref="X2204:Y2204"/>
    <mergeCell ref="M2194:S2194"/>
    <mergeCell ref="A2196:C2196"/>
    <mergeCell ref="E2196:F2196"/>
    <mergeCell ref="G2196:S2196"/>
    <mergeCell ref="X2196:Y2196"/>
    <mergeCell ref="M2198:S2198"/>
    <mergeCell ref="A2188:C2188"/>
    <mergeCell ref="E2188:F2188"/>
    <mergeCell ref="G2188:S2188"/>
    <mergeCell ref="X2188:Y2188"/>
    <mergeCell ref="P2190:S2190"/>
    <mergeCell ref="A2192:C2192"/>
    <mergeCell ref="E2192:F2192"/>
    <mergeCell ref="G2192:S2192"/>
    <mergeCell ref="X2192:Y2192"/>
    <mergeCell ref="M2182:S2182"/>
    <mergeCell ref="A2184:C2184"/>
    <mergeCell ref="E2184:F2184"/>
    <mergeCell ref="G2184:S2184"/>
    <mergeCell ref="X2184:Y2184"/>
    <mergeCell ref="M2186:S2186"/>
    <mergeCell ref="A2179:C2179"/>
    <mergeCell ref="E2179:F2179"/>
    <mergeCell ref="G2179:S2179"/>
    <mergeCell ref="X2179:Y2179"/>
    <mergeCell ref="A2180:C2180"/>
    <mergeCell ref="E2180:F2180"/>
    <mergeCell ref="G2180:S2180"/>
    <mergeCell ref="X2180:Y2180"/>
    <mergeCell ref="A2223:C2223"/>
    <mergeCell ref="E2223:F2223"/>
    <mergeCell ref="G2223:S2223"/>
    <mergeCell ref="X2223:Y2223"/>
    <mergeCell ref="R2225:S2225"/>
    <mergeCell ref="A2227:C2227"/>
    <mergeCell ref="E2227:F2227"/>
    <mergeCell ref="G2227:S2227"/>
    <mergeCell ref="X2227:Y2227"/>
    <mergeCell ref="P2217:S2217"/>
    <mergeCell ref="A2219:C2219"/>
    <mergeCell ref="E2219:F2219"/>
    <mergeCell ref="G2219:S2219"/>
    <mergeCell ref="X2219:Y2219"/>
    <mergeCell ref="M2221:S2221"/>
    <mergeCell ref="A2214:C2214"/>
    <mergeCell ref="E2214:F2214"/>
    <mergeCell ref="G2214:S2214"/>
    <mergeCell ref="X2214:Y2214"/>
    <mergeCell ref="A2215:C2215"/>
    <mergeCell ref="E2215:F2215"/>
    <mergeCell ref="G2215:S2215"/>
    <mergeCell ref="X2215:Y2215"/>
    <mergeCell ref="I2208:S2208"/>
    <mergeCell ref="A2210:C2210"/>
    <mergeCell ref="E2210:F2210"/>
    <mergeCell ref="G2210:S2210"/>
    <mergeCell ref="X2210:Y2210"/>
    <mergeCell ref="P2212:S2212"/>
    <mergeCell ref="A2205:C2205"/>
    <mergeCell ref="E2205:F2205"/>
    <mergeCell ref="G2205:S2205"/>
    <mergeCell ref="X2205:Y2205"/>
    <mergeCell ref="A2206:C2206"/>
    <mergeCell ref="E2206:F2206"/>
    <mergeCell ref="G2206:S2206"/>
    <mergeCell ref="X2206:Y2206"/>
    <mergeCell ref="A2240:C2240"/>
    <mergeCell ref="E2240:F2240"/>
    <mergeCell ref="G2240:S2240"/>
    <mergeCell ref="X2240:Y2240"/>
    <mergeCell ref="M2242:S2242"/>
    <mergeCell ref="A2244:C2244"/>
    <mergeCell ref="E2244:F2244"/>
    <mergeCell ref="G2244:S2244"/>
    <mergeCell ref="X2244:Y2244"/>
    <mergeCell ref="A2235:C2235"/>
    <mergeCell ref="E2235:F2235"/>
    <mergeCell ref="G2235:S2235"/>
    <mergeCell ref="X2235:Y2235"/>
    <mergeCell ref="M2237:S2237"/>
    <mergeCell ref="A2239:C2239"/>
    <mergeCell ref="E2239:F2239"/>
    <mergeCell ref="G2239:S2239"/>
    <mergeCell ref="X2239:Y2239"/>
    <mergeCell ref="A2233:C2233"/>
    <mergeCell ref="E2233:F2233"/>
    <mergeCell ref="G2233:S2233"/>
    <mergeCell ref="X2233:Y2233"/>
    <mergeCell ref="A2234:C2234"/>
    <mergeCell ref="E2234:F2234"/>
    <mergeCell ref="G2234:S2234"/>
    <mergeCell ref="X2234:Y2234"/>
    <mergeCell ref="A2228:C2228"/>
    <mergeCell ref="E2228:F2228"/>
    <mergeCell ref="G2228:S2228"/>
    <mergeCell ref="X2228:Y2228"/>
    <mergeCell ref="M2230:S2230"/>
    <mergeCell ref="A2232:C2232"/>
    <mergeCell ref="E2232:F2232"/>
    <mergeCell ref="G2232:S2232"/>
    <mergeCell ref="X2232:Y2232"/>
    <mergeCell ref="A2256:C2256"/>
    <mergeCell ref="E2256:F2256"/>
    <mergeCell ref="G2256:S2256"/>
    <mergeCell ref="X2256:Y2256"/>
    <mergeCell ref="A2257:C2257"/>
    <mergeCell ref="E2257:F2257"/>
    <mergeCell ref="G2257:S2257"/>
    <mergeCell ref="X2257:Y2257"/>
    <mergeCell ref="A2254:C2254"/>
    <mergeCell ref="E2254:F2254"/>
    <mergeCell ref="G2254:S2254"/>
    <mergeCell ref="X2254:Y2254"/>
    <mergeCell ref="A2255:C2255"/>
    <mergeCell ref="E2255:F2255"/>
    <mergeCell ref="G2255:S2255"/>
    <mergeCell ref="X2255:Y2255"/>
    <mergeCell ref="A2252:C2252"/>
    <mergeCell ref="E2252:F2252"/>
    <mergeCell ref="G2252:S2252"/>
    <mergeCell ref="X2252:Y2252"/>
    <mergeCell ref="A2253:C2253"/>
    <mergeCell ref="E2253:F2253"/>
    <mergeCell ref="G2253:S2253"/>
    <mergeCell ref="X2253:Y2253"/>
    <mergeCell ref="A2250:C2250"/>
    <mergeCell ref="E2250:F2250"/>
    <mergeCell ref="G2250:S2250"/>
    <mergeCell ref="X2250:Y2250"/>
    <mergeCell ref="A2251:C2251"/>
    <mergeCell ref="E2251:F2251"/>
    <mergeCell ref="G2251:S2251"/>
    <mergeCell ref="X2251:Y2251"/>
    <mergeCell ref="A2245:C2245"/>
    <mergeCell ref="E2245:F2245"/>
    <mergeCell ref="G2245:S2245"/>
    <mergeCell ref="X2245:Y2245"/>
    <mergeCell ref="P2247:S2247"/>
    <mergeCell ref="A2249:C2249"/>
    <mergeCell ref="E2249:F2249"/>
    <mergeCell ref="G2249:S2249"/>
    <mergeCell ref="X2249:Y2249"/>
    <mergeCell ref="A2271:C2271"/>
    <mergeCell ref="E2271:F2271"/>
    <mergeCell ref="G2271:S2271"/>
    <mergeCell ref="X2271:Y2271"/>
    <mergeCell ref="A2272:C2272"/>
    <mergeCell ref="E2272:F2272"/>
    <mergeCell ref="G2272:S2272"/>
    <mergeCell ref="X2272:Y2272"/>
    <mergeCell ref="M2265:S2265"/>
    <mergeCell ref="A2267:C2267"/>
    <mergeCell ref="E2267:F2267"/>
    <mergeCell ref="G2267:S2267"/>
    <mergeCell ref="X2267:Y2267"/>
    <mergeCell ref="R2269:S2269"/>
    <mergeCell ref="A2262:C2262"/>
    <mergeCell ref="E2262:F2262"/>
    <mergeCell ref="G2262:S2262"/>
    <mergeCell ref="X2262:Y2262"/>
    <mergeCell ref="A2263:C2263"/>
    <mergeCell ref="E2263:F2263"/>
    <mergeCell ref="G2263:S2263"/>
    <mergeCell ref="X2263:Y2263"/>
    <mergeCell ref="A2260:C2260"/>
    <mergeCell ref="E2260:F2260"/>
    <mergeCell ref="G2260:S2260"/>
    <mergeCell ref="X2260:Y2260"/>
    <mergeCell ref="A2261:C2261"/>
    <mergeCell ref="E2261:F2261"/>
    <mergeCell ref="G2261:S2261"/>
    <mergeCell ref="X2261:Y2261"/>
    <mergeCell ref="A2258:C2258"/>
    <mergeCell ref="E2258:F2258"/>
    <mergeCell ref="G2258:S2258"/>
    <mergeCell ref="X2258:Y2258"/>
    <mergeCell ref="A2259:C2259"/>
    <mergeCell ref="E2259:F2259"/>
    <mergeCell ref="G2259:S2259"/>
    <mergeCell ref="X2259:Y2259"/>
    <mergeCell ref="A2288:C2288"/>
    <mergeCell ref="E2288:F2288"/>
    <mergeCell ref="G2288:S2288"/>
    <mergeCell ref="X2288:Y2288"/>
    <mergeCell ref="P2290:S2290"/>
    <mergeCell ref="A2292:C2292"/>
    <mergeCell ref="E2292:F2292"/>
    <mergeCell ref="G2292:S2292"/>
    <mergeCell ref="X2292:Y2292"/>
    <mergeCell ref="A2283:C2283"/>
    <mergeCell ref="E2283:F2283"/>
    <mergeCell ref="G2283:S2283"/>
    <mergeCell ref="X2283:Y2283"/>
    <mergeCell ref="P2285:S2285"/>
    <mergeCell ref="A2287:C2287"/>
    <mergeCell ref="E2287:F2287"/>
    <mergeCell ref="G2287:S2287"/>
    <mergeCell ref="X2287:Y2287"/>
    <mergeCell ref="A2278:C2278"/>
    <mergeCell ref="E2278:F2278"/>
    <mergeCell ref="G2278:S2278"/>
    <mergeCell ref="X2278:Y2278"/>
    <mergeCell ref="P2280:S2280"/>
    <mergeCell ref="A2282:C2282"/>
    <mergeCell ref="E2282:F2282"/>
    <mergeCell ref="G2282:S2282"/>
    <mergeCell ref="X2282:Y2282"/>
    <mergeCell ref="M2274:S2274"/>
    <mergeCell ref="A2276:C2276"/>
    <mergeCell ref="E2276:F2276"/>
    <mergeCell ref="G2276:S2276"/>
    <mergeCell ref="X2276:Y2276"/>
    <mergeCell ref="A2277:C2277"/>
    <mergeCell ref="E2277:F2277"/>
    <mergeCell ref="G2277:S2277"/>
    <mergeCell ref="X2277:Y2277"/>
    <mergeCell ref="A2301:C2301"/>
    <mergeCell ref="E2301:F2301"/>
    <mergeCell ref="G2301:S2301"/>
    <mergeCell ref="X2301:Y2301"/>
    <mergeCell ref="A2302:C2302"/>
    <mergeCell ref="E2302:F2302"/>
    <mergeCell ref="G2302:S2302"/>
    <mergeCell ref="X2302:Y2302"/>
    <mergeCell ref="A2299:C2299"/>
    <mergeCell ref="E2299:F2299"/>
    <mergeCell ref="G2299:S2299"/>
    <mergeCell ref="X2299:Y2299"/>
    <mergeCell ref="A2300:C2300"/>
    <mergeCell ref="E2300:F2300"/>
    <mergeCell ref="G2300:S2300"/>
    <mergeCell ref="X2300:Y2300"/>
    <mergeCell ref="A2297:C2297"/>
    <mergeCell ref="E2297:F2297"/>
    <mergeCell ref="G2297:S2297"/>
    <mergeCell ref="X2297:Y2297"/>
    <mergeCell ref="A2298:C2298"/>
    <mergeCell ref="E2298:F2298"/>
    <mergeCell ref="G2298:S2298"/>
    <mergeCell ref="X2298:Y2298"/>
    <mergeCell ref="A2295:C2295"/>
    <mergeCell ref="E2295:F2295"/>
    <mergeCell ref="G2295:S2295"/>
    <mergeCell ref="X2295:Y2295"/>
    <mergeCell ref="A2296:C2296"/>
    <mergeCell ref="E2296:F2296"/>
    <mergeCell ref="G2296:S2296"/>
    <mergeCell ref="X2296:Y2296"/>
    <mergeCell ref="A2293:C2293"/>
    <mergeCell ref="E2293:F2293"/>
    <mergeCell ref="G2293:S2293"/>
    <mergeCell ref="X2293:Y2293"/>
    <mergeCell ref="A2294:C2294"/>
    <mergeCell ref="E2294:F2294"/>
    <mergeCell ref="G2294:S2294"/>
    <mergeCell ref="X2294:Y2294"/>
    <mergeCell ref="A2311:C2311"/>
    <mergeCell ref="E2311:F2311"/>
    <mergeCell ref="G2311:S2311"/>
    <mergeCell ref="X2311:Y2311"/>
    <mergeCell ref="A2312:C2312"/>
    <mergeCell ref="E2312:F2312"/>
    <mergeCell ref="G2312:S2312"/>
    <mergeCell ref="X2312:Y2312"/>
    <mergeCell ref="A2309:C2309"/>
    <mergeCell ref="E2309:F2309"/>
    <mergeCell ref="G2309:S2309"/>
    <mergeCell ref="X2309:Y2309"/>
    <mergeCell ref="A2310:C2310"/>
    <mergeCell ref="E2310:F2310"/>
    <mergeCell ref="G2310:S2310"/>
    <mergeCell ref="X2310:Y2310"/>
    <mergeCell ref="A2307:C2307"/>
    <mergeCell ref="E2307:F2307"/>
    <mergeCell ref="G2307:S2307"/>
    <mergeCell ref="X2307:Y2307"/>
    <mergeCell ref="A2308:C2308"/>
    <mergeCell ref="E2308:F2308"/>
    <mergeCell ref="G2308:S2308"/>
    <mergeCell ref="X2308:Y2308"/>
    <mergeCell ref="A2305:C2305"/>
    <mergeCell ref="E2305:F2305"/>
    <mergeCell ref="G2305:S2305"/>
    <mergeCell ref="X2305:Y2305"/>
    <mergeCell ref="A2306:C2306"/>
    <mergeCell ref="E2306:F2306"/>
    <mergeCell ref="G2306:S2306"/>
    <mergeCell ref="X2306:Y2306"/>
    <mergeCell ref="A2303:C2303"/>
    <mergeCell ref="E2303:F2303"/>
    <mergeCell ref="G2303:S2303"/>
    <mergeCell ref="X2303:Y2303"/>
    <mergeCell ref="A2304:C2304"/>
    <mergeCell ref="E2304:F2304"/>
    <mergeCell ref="G2304:S2304"/>
    <mergeCell ref="X2304:Y2304"/>
    <mergeCell ref="A2321:C2321"/>
    <mergeCell ref="E2321:F2321"/>
    <mergeCell ref="G2321:S2321"/>
    <mergeCell ref="X2321:Y2321"/>
    <mergeCell ref="A2322:C2322"/>
    <mergeCell ref="E2322:F2322"/>
    <mergeCell ref="G2322:S2322"/>
    <mergeCell ref="X2322:Y2322"/>
    <mergeCell ref="A2319:C2319"/>
    <mergeCell ref="E2319:F2319"/>
    <mergeCell ref="G2319:S2319"/>
    <mergeCell ref="X2319:Y2319"/>
    <mergeCell ref="A2320:C2320"/>
    <mergeCell ref="E2320:F2320"/>
    <mergeCell ref="G2320:S2320"/>
    <mergeCell ref="X2320:Y2320"/>
    <mergeCell ref="A2317:C2317"/>
    <mergeCell ref="E2317:F2317"/>
    <mergeCell ref="G2317:S2317"/>
    <mergeCell ref="X2317:Y2317"/>
    <mergeCell ref="A2318:C2318"/>
    <mergeCell ref="E2318:F2318"/>
    <mergeCell ref="G2318:S2318"/>
    <mergeCell ref="X2318:Y2318"/>
    <mergeCell ref="A2315:C2315"/>
    <mergeCell ref="E2315:F2315"/>
    <mergeCell ref="G2315:S2315"/>
    <mergeCell ref="X2315:Y2315"/>
    <mergeCell ref="A2316:C2316"/>
    <mergeCell ref="E2316:F2316"/>
    <mergeCell ref="G2316:S2316"/>
    <mergeCell ref="X2316:Y2316"/>
    <mergeCell ref="A2313:C2313"/>
    <mergeCell ref="E2313:F2313"/>
    <mergeCell ref="G2313:S2313"/>
    <mergeCell ref="X2313:Y2313"/>
    <mergeCell ref="A2314:C2314"/>
    <mergeCell ref="E2314:F2314"/>
    <mergeCell ref="G2314:S2314"/>
    <mergeCell ref="X2314:Y2314"/>
    <mergeCell ref="K2332:S2332"/>
    <mergeCell ref="A2334:C2334"/>
    <mergeCell ref="E2334:F2334"/>
    <mergeCell ref="G2334:S2334"/>
    <mergeCell ref="X2334:Y2334"/>
    <mergeCell ref="M2336:S2336"/>
    <mergeCell ref="A2329:C2329"/>
    <mergeCell ref="E2329:F2329"/>
    <mergeCell ref="G2329:S2329"/>
    <mergeCell ref="X2329:Y2329"/>
    <mergeCell ref="A2330:C2330"/>
    <mergeCell ref="E2330:F2330"/>
    <mergeCell ref="G2330:S2330"/>
    <mergeCell ref="X2330:Y2330"/>
    <mergeCell ref="A2327:C2327"/>
    <mergeCell ref="E2327:F2327"/>
    <mergeCell ref="G2327:S2327"/>
    <mergeCell ref="X2327:Y2327"/>
    <mergeCell ref="A2328:C2328"/>
    <mergeCell ref="E2328:F2328"/>
    <mergeCell ref="G2328:S2328"/>
    <mergeCell ref="X2328:Y2328"/>
    <mergeCell ref="A2325:C2325"/>
    <mergeCell ref="E2325:F2325"/>
    <mergeCell ref="G2325:S2325"/>
    <mergeCell ref="X2325:Y2325"/>
    <mergeCell ref="A2326:C2326"/>
    <mergeCell ref="E2326:F2326"/>
    <mergeCell ref="G2326:S2326"/>
    <mergeCell ref="X2326:Y2326"/>
    <mergeCell ref="A2323:C2323"/>
    <mergeCell ref="E2323:F2323"/>
    <mergeCell ref="G2323:S2323"/>
    <mergeCell ref="X2323:Y2323"/>
    <mergeCell ref="A2324:C2324"/>
    <mergeCell ref="E2324:F2324"/>
    <mergeCell ref="G2324:S2324"/>
    <mergeCell ref="X2324:Y2324"/>
    <mergeCell ref="A2355:C2355"/>
    <mergeCell ref="E2355:F2355"/>
    <mergeCell ref="G2355:S2355"/>
    <mergeCell ref="X2355:Y2355"/>
    <mergeCell ref="P2357:S2357"/>
    <mergeCell ref="A2359:C2359"/>
    <mergeCell ref="E2359:F2359"/>
    <mergeCell ref="G2359:S2359"/>
    <mergeCell ref="X2359:Y2359"/>
    <mergeCell ref="R2349:S2349"/>
    <mergeCell ref="A2351:C2351"/>
    <mergeCell ref="E2351:F2351"/>
    <mergeCell ref="G2351:S2351"/>
    <mergeCell ref="X2351:Y2351"/>
    <mergeCell ref="K2353:S2353"/>
    <mergeCell ref="A2343:C2343"/>
    <mergeCell ref="E2343:F2343"/>
    <mergeCell ref="G2343:S2343"/>
    <mergeCell ref="X2343:Y2343"/>
    <mergeCell ref="M2345:S2345"/>
    <mergeCell ref="A2347:C2347"/>
    <mergeCell ref="E2347:F2347"/>
    <mergeCell ref="G2347:S2347"/>
    <mergeCell ref="X2347:Y2347"/>
    <mergeCell ref="A2338:C2338"/>
    <mergeCell ref="E2338:F2338"/>
    <mergeCell ref="G2338:S2338"/>
    <mergeCell ref="X2338:Y2338"/>
    <mergeCell ref="P2340:S2340"/>
    <mergeCell ref="A2342:C2342"/>
    <mergeCell ref="E2342:F2342"/>
    <mergeCell ref="G2342:S2342"/>
    <mergeCell ref="X2342:Y2342"/>
    <mergeCell ref="A2369:C2369"/>
    <mergeCell ref="E2369:F2369"/>
    <mergeCell ref="G2369:S2369"/>
    <mergeCell ref="X2369:Y2369"/>
    <mergeCell ref="A2370:C2370"/>
    <mergeCell ref="E2370:F2370"/>
    <mergeCell ref="G2370:S2370"/>
    <mergeCell ref="X2370:Y2370"/>
    <mergeCell ref="A2367:C2367"/>
    <mergeCell ref="E2367:F2367"/>
    <mergeCell ref="G2367:S2367"/>
    <mergeCell ref="X2367:Y2367"/>
    <mergeCell ref="A2368:C2368"/>
    <mergeCell ref="E2368:F2368"/>
    <mergeCell ref="G2368:S2368"/>
    <mergeCell ref="X2368:Y2368"/>
    <mergeCell ref="A2362:C2362"/>
    <mergeCell ref="E2362:F2362"/>
    <mergeCell ref="G2362:S2362"/>
    <mergeCell ref="X2362:Y2362"/>
    <mergeCell ref="M2364:S2364"/>
    <mergeCell ref="A2366:C2366"/>
    <mergeCell ref="E2366:F2366"/>
    <mergeCell ref="G2366:S2366"/>
    <mergeCell ref="X2366:Y2366"/>
    <mergeCell ref="A2360:C2360"/>
    <mergeCell ref="E2360:F2360"/>
    <mergeCell ref="G2360:S2360"/>
    <mergeCell ref="X2360:Y2360"/>
    <mergeCell ref="A2361:C2361"/>
    <mergeCell ref="E2361:F2361"/>
    <mergeCell ref="G2361:S2361"/>
    <mergeCell ref="X2361:Y2361"/>
    <mergeCell ref="P2389:S2389"/>
    <mergeCell ref="A2391:C2391"/>
    <mergeCell ref="E2391:F2391"/>
    <mergeCell ref="G2391:S2391"/>
    <mergeCell ref="X2391:Y2391"/>
    <mergeCell ref="A2392:C2392"/>
    <mergeCell ref="E2392:F2392"/>
    <mergeCell ref="G2392:S2392"/>
    <mergeCell ref="X2392:Y2392"/>
    <mergeCell ref="A2383:C2383"/>
    <mergeCell ref="E2383:F2383"/>
    <mergeCell ref="G2383:S2383"/>
    <mergeCell ref="X2383:Y2383"/>
    <mergeCell ref="R2385:S2385"/>
    <mergeCell ref="A2387:C2387"/>
    <mergeCell ref="E2387:F2387"/>
    <mergeCell ref="G2387:S2387"/>
    <mergeCell ref="X2387:Y2387"/>
    <mergeCell ref="P2377:S2377"/>
    <mergeCell ref="A2379:C2379"/>
    <mergeCell ref="E2379:F2379"/>
    <mergeCell ref="G2379:S2379"/>
    <mergeCell ref="X2379:Y2379"/>
    <mergeCell ref="R2381:S2381"/>
    <mergeCell ref="A2371:C2371"/>
    <mergeCell ref="E2371:F2371"/>
    <mergeCell ref="G2371:S2371"/>
    <mergeCell ref="X2371:Y2371"/>
    <mergeCell ref="M2373:S2373"/>
    <mergeCell ref="A2375:C2375"/>
    <mergeCell ref="E2375:F2375"/>
    <mergeCell ref="G2375:S2375"/>
    <mergeCell ref="X2375:Y2375"/>
    <mergeCell ref="A2408:C2408"/>
    <mergeCell ref="E2408:F2408"/>
    <mergeCell ref="G2408:S2408"/>
    <mergeCell ref="X2408:Y2408"/>
    <mergeCell ref="A2409:C2409"/>
    <mergeCell ref="E2409:F2409"/>
    <mergeCell ref="G2409:S2409"/>
    <mergeCell ref="X2409:Y2409"/>
    <mergeCell ref="L2404:S2404"/>
    <mergeCell ref="A2406:C2406"/>
    <mergeCell ref="E2406:F2406"/>
    <mergeCell ref="G2406:S2406"/>
    <mergeCell ref="X2406:Y2406"/>
    <mergeCell ref="A2407:C2407"/>
    <mergeCell ref="E2407:F2407"/>
    <mergeCell ref="G2407:S2407"/>
    <mergeCell ref="X2407:Y2407"/>
    <mergeCell ref="R2399:S2399"/>
    <mergeCell ref="A2401:C2401"/>
    <mergeCell ref="E2401:F2401"/>
    <mergeCell ref="G2401:S2401"/>
    <mergeCell ref="X2401:Y2401"/>
    <mergeCell ref="A2402:C2402"/>
    <mergeCell ref="E2402:F2402"/>
    <mergeCell ref="G2402:S2402"/>
    <mergeCell ref="X2402:Y2402"/>
    <mergeCell ref="R2394:S2394"/>
    <mergeCell ref="A2396:C2396"/>
    <mergeCell ref="E2396:F2396"/>
    <mergeCell ref="G2396:S2396"/>
    <mergeCell ref="X2396:Y2396"/>
    <mergeCell ref="A2397:C2397"/>
    <mergeCell ref="E2397:F2397"/>
    <mergeCell ref="G2397:S2397"/>
    <mergeCell ref="X2397:Y2397"/>
    <mergeCell ref="A2429:C2429"/>
    <mergeCell ref="E2429:F2429"/>
    <mergeCell ref="G2429:S2429"/>
    <mergeCell ref="X2429:Y2429"/>
    <mergeCell ref="A2430:C2430"/>
    <mergeCell ref="E2430:F2430"/>
    <mergeCell ref="G2430:S2430"/>
    <mergeCell ref="X2430:Y2430"/>
    <mergeCell ref="M2423:S2423"/>
    <mergeCell ref="A2425:C2425"/>
    <mergeCell ref="E2425:F2425"/>
    <mergeCell ref="G2425:S2425"/>
    <mergeCell ref="X2425:Y2425"/>
    <mergeCell ref="P2427:S2427"/>
    <mergeCell ref="A2417:C2417"/>
    <mergeCell ref="E2417:F2417"/>
    <mergeCell ref="G2417:S2417"/>
    <mergeCell ref="X2417:Y2417"/>
    <mergeCell ref="M2419:S2419"/>
    <mergeCell ref="A2421:C2421"/>
    <mergeCell ref="E2421:F2421"/>
    <mergeCell ref="G2421:S2421"/>
    <mergeCell ref="X2421:Y2421"/>
    <mergeCell ref="A2415:C2415"/>
    <mergeCell ref="E2415:F2415"/>
    <mergeCell ref="G2415:S2415"/>
    <mergeCell ref="X2415:Y2415"/>
    <mergeCell ref="A2416:C2416"/>
    <mergeCell ref="E2416:F2416"/>
    <mergeCell ref="G2416:S2416"/>
    <mergeCell ref="X2416:Y2416"/>
    <mergeCell ref="A2410:C2410"/>
    <mergeCell ref="E2410:F2410"/>
    <mergeCell ref="G2410:S2410"/>
    <mergeCell ref="X2410:Y2410"/>
    <mergeCell ref="M2412:S2412"/>
    <mergeCell ref="A2414:C2414"/>
    <mergeCell ref="E2414:F2414"/>
    <mergeCell ref="G2414:S2414"/>
    <mergeCell ref="X2414:Y2414"/>
    <mergeCell ref="A2455:C2455"/>
    <mergeCell ref="E2455:F2455"/>
    <mergeCell ref="G2455:S2455"/>
    <mergeCell ref="X2455:Y2455"/>
    <mergeCell ref="A2456:C2456"/>
    <mergeCell ref="E2456:F2456"/>
    <mergeCell ref="G2456:S2456"/>
    <mergeCell ref="X2456:Y2456"/>
    <mergeCell ref="A2450:C2450"/>
    <mergeCell ref="E2450:F2450"/>
    <mergeCell ref="G2450:S2450"/>
    <mergeCell ref="X2450:Y2450"/>
    <mergeCell ref="M2452:S2452"/>
    <mergeCell ref="A2454:C2454"/>
    <mergeCell ref="E2454:F2454"/>
    <mergeCell ref="G2454:S2454"/>
    <mergeCell ref="X2454:Y2454"/>
    <mergeCell ref="P2444:S2444"/>
    <mergeCell ref="A2446:C2446"/>
    <mergeCell ref="E2446:F2446"/>
    <mergeCell ref="G2446:S2446"/>
    <mergeCell ref="X2446:Y2446"/>
    <mergeCell ref="R2448:S2448"/>
    <mergeCell ref="A2438:C2438"/>
    <mergeCell ref="E2438:F2438"/>
    <mergeCell ref="G2438:S2438"/>
    <mergeCell ref="X2438:Y2438"/>
    <mergeCell ref="R2440:S2440"/>
    <mergeCell ref="A2442:C2442"/>
    <mergeCell ref="E2442:F2442"/>
    <mergeCell ref="G2442:S2442"/>
    <mergeCell ref="X2442:Y2442"/>
    <mergeCell ref="M2432:S2432"/>
    <mergeCell ref="A2434:C2434"/>
    <mergeCell ref="E2434:F2434"/>
    <mergeCell ref="G2434:S2434"/>
    <mergeCell ref="X2434:Y2434"/>
    <mergeCell ref="P2436:S2436"/>
    <mergeCell ref="A2466:C2466"/>
    <mergeCell ref="E2466:F2466"/>
    <mergeCell ref="G2466:S2466"/>
    <mergeCell ref="X2466:Y2466"/>
    <mergeCell ref="A2467:C2467"/>
    <mergeCell ref="E2467:F2467"/>
    <mergeCell ref="G2467:S2467"/>
    <mergeCell ref="X2467:Y2467"/>
    <mergeCell ref="A2464:C2464"/>
    <mergeCell ref="E2464:F2464"/>
    <mergeCell ref="G2464:S2464"/>
    <mergeCell ref="X2464:Y2464"/>
    <mergeCell ref="A2465:C2465"/>
    <mergeCell ref="E2465:F2465"/>
    <mergeCell ref="G2465:S2465"/>
    <mergeCell ref="X2465:Y2465"/>
    <mergeCell ref="A2462:C2462"/>
    <mergeCell ref="E2462:F2462"/>
    <mergeCell ref="G2462:S2462"/>
    <mergeCell ref="X2462:Y2462"/>
    <mergeCell ref="A2463:C2463"/>
    <mergeCell ref="E2463:F2463"/>
    <mergeCell ref="G2463:S2463"/>
    <mergeCell ref="X2463:Y2463"/>
    <mergeCell ref="K2458:S2458"/>
    <mergeCell ref="A2460:C2460"/>
    <mergeCell ref="E2460:F2460"/>
    <mergeCell ref="G2460:S2460"/>
    <mergeCell ref="X2460:Y2460"/>
    <mergeCell ref="A2461:C2461"/>
    <mergeCell ref="E2461:F2461"/>
    <mergeCell ref="G2461:S2461"/>
    <mergeCell ref="X2461:Y2461"/>
    <mergeCell ref="A2474:C2474"/>
    <mergeCell ref="E2474:F2474"/>
    <mergeCell ref="G2474:S2474"/>
    <mergeCell ref="X2474:Y2474"/>
    <mergeCell ref="M2476:S2476"/>
    <mergeCell ref="A2478:C2478"/>
    <mergeCell ref="E2478:F2478"/>
    <mergeCell ref="G2478:S2478"/>
    <mergeCell ref="X2478:Y2478"/>
    <mergeCell ref="A2472:C2472"/>
    <mergeCell ref="E2472:F2472"/>
    <mergeCell ref="G2472:S2472"/>
    <mergeCell ref="X2472:Y2472"/>
    <mergeCell ref="A2473:C2473"/>
    <mergeCell ref="E2473:F2473"/>
    <mergeCell ref="G2473:S2473"/>
    <mergeCell ref="X2473:Y2473"/>
    <mergeCell ref="A2470:C2470"/>
    <mergeCell ref="E2470:F2470"/>
    <mergeCell ref="G2470:S2470"/>
    <mergeCell ref="X2470:Y2470"/>
    <mergeCell ref="A2471:C2471"/>
    <mergeCell ref="E2471:F2471"/>
    <mergeCell ref="G2471:S2471"/>
    <mergeCell ref="X2471:Y2471"/>
    <mergeCell ref="A2468:C2468"/>
    <mergeCell ref="E2468:F2468"/>
    <mergeCell ref="G2468:S2468"/>
    <mergeCell ref="X2468:Y2468"/>
    <mergeCell ref="A2469:C2469"/>
    <mergeCell ref="E2469:F2469"/>
    <mergeCell ref="G2469:S2469"/>
    <mergeCell ref="X2469:Y2469"/>
    <mergeCell ref="A2495:C2495"/>
    <mergeCell ref="E2495:F2495"/>
    <mergeCell ref="G2495:S2495"/>
    <mergeCell ref="X2495:Y2495"/>
    <mergeCell ref="L2497:S2497"/>
    <mergeCell ref="A2499:C2499"/>
    <mergeCell ref="E2499:F2499"/>
    <mergeCell ref="G2499:S2499"/>
    <mergeCell ref="X2499:Y2499"/>
    <mergeCell ref="M2489:S2489"/>
    <mergeCell ref="A2491:C2491"/>
    <mergeCell ref="E2491:F2491"/>
    <mergeCell ref="G2491:S2491"/>
    <mergeCell ref="X2491:Y2491"/>
    <mergeCell ref="R2493:S2493"/>
    <mergeCell ref="A2486:C2486"/>
    <mergeCell ref="E2486:F2486"/>
    <mergeCell ref="G2486:S2486"/>
    <mergeCell ref="X2486:Y2486"/>
    <mergeCell ref="A2487:C2487"/>
    <mergeCell ref="E2487:F2487"/>
    <mergeCell ref="G2487:S2487"/>
    <mergeCell ref="X2487:Y2487"/>
    <mergeCell ref="A2484:C2484"/>
    <mergeCell ref="E2484:F2484"/>
    <mergeCell ref="G2484:S2484"/>
    <mergeCell ref="X2484:Y2484"/>
    <mergeCell ref="A2485:C2485"/>
    <mergeCell ref="E2485:F2485"/>
    <mergeCell ref="G2485:S2485"/>
    <mergeCell ref="X2485:Y2485"/>
    <mergeCell ref="P2480:S2480"/>
    <mergeCell ref="A2482:C2482"/>
    <mergeCell ref="E2482:F2482"/>
    <mergeCell ref="G2482:S2482"/>
    <mergeCell ref="X2482:Y2482"/>
    <mergeCell ref="A2483:C2483"/>
    <mergeCell ref="E2483:F2483"/>
    <mergeCell ref="G2483:S2483"/>
    <mergeCell ref="X2483:Y2483"/>
    <mergeCell ref="P2510:S2510"/>
    <mergeCell ref="A2512:C2512"/>
    <mergeCell ref="E2512:F2512"/>
    <mergeCell ref="G2512:S2512"/>
    <mergeCell ref="X2512:Y2512"/>
    <mergeCell ref="A2513:C2513"/>
    <mergeCell ref="E2513:F2513"/>
    <mergeCell ref="G2513:S2513"/>
    <mergeCell ref="X2513:Y2513"/>
    <mergeCell ref="A2507:C2507"/>
    <mergeCell ref="E2507:F2507"/>
    <mergeCell ref="G2507:S2507"/>
    <mergeCell ref="X2507:Y2507"/>
    <mergeCell ref="A2508:C2508"/>
    <mergeCell ref="E2508:F2508"/>
    <mergeCell ref="G2508:S2508"/>
    <mergeCell ref="X2508:Y2508"/>
    <mergeCell ref="A2505:C2505"/>
    <mergeCell ref="E2505:F2505"/>
    <mergeCell ref="G2505:S2505"/>
    <mergeCell ref="X2505:Y2505"/>
    <mergeCell ref="A2506:C2506"/>
    <mergeCell ref="E2506:F2506"/>
    <mergeCell ref="G2506:S2506"/>
    <mergeCell ref="X2506:Y2506"/>
    <mergeCell ref="R2501:S2501"/>
    <mergeCell ref="A2503:C2503"/>
    <mergeCell ref="E2503:F2503"/>
    <mergeCell ref="G2503:S2503"/>
    <mergeCell ref="X2503:Y2503"/>
    <mergeCell ref="A2504:C2504"/>
    <mergeCell ref="E2504:F2504"/>
    <mergeCell ref="G2504:S2504"/>
    <mergeCell ref="X2504:Y2504"/>
    <mergeCell ref="A2532:C2532"/>
    <mergeCell ref="E2532:F2532"/>
    <mergeCell ref="G2532:S2532"/>
    <mergeCell ref="X2532:Y2532"/>
    <mergeCell ref="P2534:S2534"/>
    <mergeCell ref="A2536:C2536"/>
    <mergeCell ref="E2536:F2536"/>
    <mergeCell ref="G2536:S2536"/>
    <mergeCell ref="X2536:Y2536"/>
    <mergeCell ref="M2526:S2526"/>
    <mergeCell ref="A2528:C2528"/>
    <mergeCell ref="E2528:F2528"/>
    <mergeCell ref="G2528:S2528"/>
    <mergeCell ref="X2528:Y2528"/>
    <mergeCell ref="P2530:S2530"/>
    <mergeCell ref="A2523:C2523"/>
    <mergeCell ref="E2523:F2523"/>
    <mergeCell ref="G2523:S2523"/>
    <mergeCell ref="X2523:Y2523"/>
    <mergeCell ref="A2524:C2524"/>
    <mergeCell ref="E2524:F2524"/>
    <mergeCell ref="G2524:S2524"/>
    <mergeCell ref="X2524:Y2524"/>
    <mergeCell ref="P2517:S2517"/>
    <mergeCell ref="A2519:C2519"/>
    <mergeCell ref="E2519:F2519"/>
    <mergeCell ref="G2519:S2519"/>
    <mergeCell ref="X2519:Y2519"/>
    <mergeCell ref="M2521:S2521"/>
    <mergeCell ref="A2514:C2514"/>
    <mergeCell ref="E2514:F2514"/>
    <mergeCell ref="G2514:S2514"/>
    <mergeCell ref="X2514:Y2514"/>
    <mergeCell ref="A2515:C2515"/>
    <mergeCell ref="E2515:F2515"/>
    <mergeCell ref="G2515:S2515"/>
    <mergeCell ref="X2515:Y2515"/>
    <mergeCell ref="A2559:C2559"/>
    <mergeCell ref="E2559:F2559"/>
    <mergeCell ref="G2559:S2559"/>
    <mergeCell ref="X2559:Y2559"/>
    <mergeCell ref="A2563:C2563"/>
    <mergeCell ref="E2563:F2563"/>
    <mergeCell ref="G2563:S2563"/>
    <mergeCell ref="X2563:Y2563"/>
    <mergeCell ref="A2554:C2554"/>
    <mergeCell ref="E2554:F2554"/>
    <mergeCell ref="G2554:S2554"/>
    <mergeCell ref="X2554:Y2554"/>
    <mergeCell ref="P2556:S2556"/>
    <mergeCell ref="A2558:C2558"/>
    <mergeCell ref="E2558:F2558"/>
    <mergeCell ref="G2558:S2558"/>
    <mergeCell ref="X2558:Y2558"/>
    <mergeCell ref="P2548:S2548"/>
    <mergeCell ref="A2550:C2550"/>
    <mergeCell ref="E2550:F2550"/>
    <mergeCell ref="G2550:S2550"/>
    <mergeCell ref="X2550:Y2550"/>
    <mergeCell ref="P2552:S2552"/>
    <mergeCell ref="A2542:C2542"/>
    <mergeCell ref="E2542:F2542"/>
    <mergeCell ref="G2542:S2542"/>
    <mergeCell ref="X2542:Y2542"/>
    <mergeCell ref="M2544:S2544"/>
    <mergeCell ref="A2546:C2546"/>
    <mergeCell ref="E2546:F2546"/>
    <mergeCell ref="G2546:S2546"/>
    <mergeCell ref="X2546:Y2546"/>
    <mergeCell ref="A2537:C2537"/>
    <mergeCell ref="E2537:F2537"/>
    <mergeCell ref="G2537:S2537"/>
    <mergeCell ref="X2537:Y2537"/>
    <mergeCell ref="R2539:S2539"/>
    <mergeCell ref="A2541:C2541"/>
    <mergeCell ref="E2541:F2541"/>
    <mergeCell ref="G2541:S2541"/>
    <mergeCell ref="X2541:Y2541"/>
    <mergeCell ref="A2586:C2586"/>
    <mergeCell ref="E2586:F2586"/>
    <mergeCell ref="G2586:S2586"/>
    <mergeCell ref="X2586:Y2586"/>
    <mergeCell ref="A2587:C2587"/>
    <mergeCell ref="E2587:F2587"/>
    <mergeCell ref="G2587:S2587"/>
    <mergeCell ref="X2587:Y2587"/>
    <mergeCell ref="A2584:C2584"/>
    <mergeCell ref="E2584:F2584"/>
    <mergeCell ref="G2584:S2584"/>
    <mergeCell ref="X2584:Y2584"/>
    <mergeCell ref="A2585:C2585"/>
    <mergeCell ref="E2585:F2585"/>
    <mergeCell ref="G2585:S2585"/>
    <mergeCell ref="X2585:Y2585"/>
    <mergeCell ref="P2578:S2578"/>
    <mergeCell ref="A2580:C2580"/>
    <mergeCell ref="E2580:F2580"/>
    <mergeCell ref="G2580:S2580"/>
    <mergeCell ref="X2580:Y2580"/>
    <mergeCell ref="M2582:S2582"/>
    <mergeCell ref="A2572:C2572"/>
    <mergeCell ref="E2572:F2572"/>
    <mergeCell ref="G2572:S2572"/>
    <mergeCell ref="X2572:Y2572"/>
    <mergeCell ref="R2574:S2574"/>
    <mergeCell ref="A2576:C2576"/>
    <mergeCell ref="E2576:F2576"/>
    <mergeCell ref="G2576:S2576"/>
    <mergeCell ref="X2576:Y2576"/>
    <mergeCell ref="M2565:S2565"/>
    <mergeCell ref="A2567:C2567"/>
    <mergeCell ref="E2567:F2567"/>
    <mergeCell ref="G2567:S2567"/>
    <mergeCell ref="X2567:Y2567"/>
    <mergeCell ref="A2568:C2568"/>
    <mergeCell ref="E2568:F2568"/>
    <mergeCell ref="G2568:S2568"/>
    <mergeCell ref="X2568:Y2568"/>
    <mergeCell ref="A2597:C2597"/>
    <mergeCell ref="E2597:F2597"/>
    <mergeCell ref="G2597:S2597"/>
    <mergeCell ref="X2597:Y2597"/>
    <mergeCell ref="A2598:C2598"/>
    <mergeCell ref="E2598:F2598"/>
    <mergeCell ref="G2598:S2598"/>
    <mergeCell ref="X2598:Y2598"/>
    <mergeCell ref="A2592:C2592"/>
    <mergeCell ref="E2592:F2592"/>
    <mergeCell ref="G2592:S2592"/>
    <mergeCell ref="X2592:Y2592"/>
    <mergeCell ref="P2594:S2594"/>
    <mergeCell ref="A2596:C2596"/>
    <mergeCell ref="E2596:F2596"/>
    <mergeCell ref="G2596:S2596"/>
    <mergeCell ref="X2596:Y2596"/>
    <mergeCell ref="A2590:C2590"/>
    <mergeCell ref="E2590:F2590"/>
    <mergeCell ref="G2590:S2590"/>
    <mergeCell ref="X2590:Y2590"/>
    <mergeCell ref="A2591:C2591"/>
    <mergeCell ref="E2591:F2591"/>
    <mergeCell ref="G2591:S2591"/>
    <mergeCell ref="X2591:Y2591"/>
    <mergeCell ref="A2588:C2588"/>
    <mergeCell ref="E2588:F2588"/>
    <mergeCell ref="G2588:S2588"/>
    <mergeCell ref="X2588:Y2588"/>
    <mergeCell ref="A2589:C2589"/>
    <mergeCell ref="E2589:F2589"/>
    <mergeCell ref="G2589:S2589"/>
    <mergeCell ref="X2589:Y2589"/>
    <mergeCell ref="A2607:C2607"/>
    <mergeCell ref="E2607:F2607"/>
    <mergeCell ref="G2607:S2607"/>
    <mergeCell ref="X2607:Y2607"/>
    <mergeCell ref="A2608:C2608"/>
    <mergeCell ref="E2608:F2608"/>
    <mergeCell ref="G2608:S2608"/>
    <mergeCell ref="X2608:Y2608"/>
    <mergeCell ref="A2605:C2605"/>
    <mergeCell ref="E2605:F2605"/>
    <mergeCell ref="G2605:S2605"/>
    <mergeCell ref="X2605:Y2605"/>
    <mergeCell ref="A2606:C2606"/>
    <mergeCell ref="E2606:F2606"/>
    <mergeCell ref="G2606:S2606"/>
    <mergeCell ref="X2606:Y2606"/>
    <mergeCell ref="A2603:C2603"/>
    <mergeCell ref="E2603:F2603"/>
    <mergeCell ref="G2603:S2603"/>
    <mergeCell ref="X2603:Y2603"/>
    <mergeCell ref="A2604:C2604"/>
    <mergeCell ref="E2604:F2604"/>
    <mergeCell ref="G2604:S2604"/>
    <mergeCell ref="X2604:Y2604"/>
    <mergeCell ref="A2601:C2601"/>
    <mergeCell ref="E2601:F2601"/>
    <mergeCell ref="G2601:S2601"/>
    <mergeCell ref="X2601:Y2601"/>
    <mergeCell ref="A2602:C2602"/>
    <mergeCell ref="E2602:F2602"/>
    <mergeCell ref="G2602:S2602"/>
    <mergeCell ref="X2602:Y2602"/>
    <mergeCell ref="A2599:C2599"/>
    <mergeCell ref="E2599:F2599"/>
    <mergeCell ref="G2599:S2599"/>
    <mergeCell ref="X2599:Y2599"/>
    <mergeCell ref="A2600:C2600"/>
    <mergeCell ref="E2600:F2600"/>
    <mergeCell ref="G2600:S2600"/>
    <mergeCell ref="X2600:Y2600"/>
    <mergeCell ref="A2625:C2625"/>
    <mergeCell ref="E2625:F2625"/>
    <mergeCell ref="G2625:S2625"/>
    <mergeCell ref="X2625:Y2625"/>
    <mergeCell ref="A2626:C2626"/>
    <mergeCell ref="E2626:F2626"/>
    <mergeCell ref="G2626:S2626"/>
    <mergeCell ref="X2626:Y2626"/>
    <mergeCell ref="R2619:S2619"/>
    <mergeCell ref="A2621:C2621"/>
    <mergeCell ref="E2621:F2621"/>
    <mergeCell ref="G2621:S2621"/>
    <mergeCell ref="X2621:Y2621"/>
    <mergeCell ref="R2623:S2623"/>
    <mergeCell ref="I2614:S2614"/>
    <mergeCell ref="A2616:C2616"/>
    <mergeCell ref="E2616:F2616"/>
    <mergeCell ref="G2616:S2616"/>
    <mergeCell ref="X2616:Y2616"/>
    <mergeCell ref="A2617:C2617"/>
    <mergeCell ref="E2617:F2617"/>
    <mergeCell ref="G2617:S2617"/>
    <mergeCell ref="X2617:Y2617"/>
    <mergeCell ref="A2611:C2611"/>
    <mergeCell ref="E2611:F2611"/>
    <mergeCell ref="G2611:S2611"/>
    <mergeCell ref="X2611:Y2611"/>
    <mergeCell ref="A2612:C2612"/>
    <mergeCell ref="E2612:F2612"/>
    <mergeCell ref="G2612:S2612"/>
    <mergeCell ref="X2612:Y2612"/>
    <mergeCell ref="A2609:C2609"/>
    <mergeCell ref="E2609:F2609"/>
    <mergeCell ref="G2609:S2609"/>
    <mergeCell ref="X2609:Y2609"/>
    <mergeCell ref="A2610:C2610"/>
    <mergeCell ref="E2610:F2610"/>
    <mergeCell ref="G2610:S2610"/>
    <mergeCell ref="X2610:Y2610"/>
    <mergeCell ref="A2636:C2636"/>
    <mergeCell ref="E2636:F2636"/>
    <mergeCell ref="G2636:S2636"/>
    <mergeCell ref="X2636:Y2636"/>
    <mergeCell ref="A2637:C2637"/>
    <mergeCell ref="E2637:F2637"/>
    <mergeCell ref="G2637:S2637"/>
    <mergeCell ref="X2637:Y2637"/>
    <mergeCell ref="M2632:S2632"/>
    <mergeCell ref="A2634:C2634"/>
    <mergeCell ref="E2634:F2634"/>
    <mergeCell ref="G2634:S2634"/>
    <mergeCell ref="X2634:Y2634"/>
    <mergeCell ref="A2635:C2635"/>
    <mergeCell ref="E2635:F2635"/>
    <mergeCell ref="G2635:S2635"/>
    <mergeCell ref="X2635:Y2635"/>
    <mergeCell ref="A2629:C2629"/>
    <mergeCell ref="E2629:F2629"/>
    <mergeCell ref="G2629:S2629"/>
    <mergeCell ref="X2629:Y2629"/>
    <mergeCell ref="A2630:C2630"/>
    <mergeCell ref="E2630:F2630"/>
    <mergeCell ref="G2630:S2630"/>
    <mergeCell ref="X2630:Y2630"/>
    <mergeCell ref="A2627:C2627"/>
    <mergeCell ref="E2627:F2627"/>
    <mergeCell ref="G2627:S2627"/>
    <mergeCell ref="X2627:Y2627"/>
    <mergeCell ref="A2628:C2628"/>
    <mergeCell ref="E2628:F2628"/>
    <mergeCell ref="G2628:S2628"/>
    <mergeCell ref="X2628:Y2628"/>
    <mergeCell ref="A2657:C2657"/>
    <mergeCell ref="E2657:F2657"/>
    <mergeCell ref="G2657:S2657"/>
    <mergeCell ref="X2657:Y2657"/>
    <mergeCell ref="A2658:C2658"/>
    <mergeCell ref="E2658:F2658"/>
    <mergeCell ref="G2658:S2658"/>
    <mergeCell ref="X2658:Y2658"/>
    <mergeCell ref="M2651:S2651"/>
    <mergeCell ref="A2653:C2653"/>
    <mergeCell ref="E2653:F2653"/>
    <mergeCell ref="G2653:S2653"/>
    <mergeCell ref="X2653:Y2653"/>
    <mergeCell ref="R2655:S2655"/>
    <mergeCell ref="A2648:C2648"/>
    <mergeCell ref="E2648:F2648"/>
    <mergeCell ref="G2648:S2648"/>
    <mergeCell ref="X2648:Y2648"/>
    <mergeCell ref="A2649:C2649"/>
    <mergeCell ref="E2649:F2649"/>
    <mergeCell ref="G2649:S2649"/>
    <mergeCell ref="X2649:Y2649"/>
    <mergeCell ref="R2644:S2644"/>
    <mergeCell ref="A2646:C2646"/>
    <mergeCell ref="E2646:F2646"/>
    <mergeCell ref="G2646:S2646"/>
    <mergeCell ref="X2646:Y2646"/>
    <mergeCell ref="A2647:C2647"/>
    <mergeCell ref="E2647:F2647"/>
    <mergeCell ref="G2647:S2647"/>
    <mergeCell ref="X2647:Y2647"/>
    <mergeCell ref="A2638:C2638"/>
    <mergeCell ref="E2638:F2638"/>
    <mergeCell ref="G2638:S2638"/>
    <mergeCell ref="X2638:Y2638"/>
    <mergeCell ref="M2640:S2640"/>
    <mergeCell ref="A2642:C2642"/>
    <mergeCell ref="E2642:F2642"/>
    <mergeCell ref="G2642:S2642"/>
    <mergeCell ref="X2642:Y2642"/>
    <mergeCell ref="A2680:C2680"/>
    <mergeCell ref="E2680:F2680"/>
    <mergeCell ref="G2680:S2680"/>
    <mergeCell ref="X2680:Y2680"/>
    <mergeCell ref="A2681:C2681"/>
    <mergeCell ref="E2681:F2681"/>
    <mergeCell ref="G2681:S2681"/>
    <mergeCell ref="X2681:Y2681"/>
    <mergeCell ref="A2675:C2675"/>
    <mergeCell ref="E2675:F2675"/>
    <mergeCell ref="G2675:S2675"/>
    <mergeCell ref="X2675:Y2675"/>
    <mergeCell ref="R2677:S2677"/>
    <mergeCell ref="A2679:C2679"/>
    <mergeCell ref="E2679:F2679"/>
    <mergeCell ref="G2679:S2679"/>
    <mergeCell ref="X2679:Y2679"/>
    <mergeCell ref="P2669:S2669"/>
    <mergeCell ref="A2671:C2671"/>
    <mergeCell ref="E2671:F2671"/>
    <mergeCell ref="G2671:S2671"/>
    <mergeCell ref="X2671:Y2671"/>
    <mergeCell ref="P2673:S2673"/>
    <mergeCell ref="A2666:C2666"/>
    <mergeCell ref="E2666:F2666"/>
    <mergeCell ref="G2666:S2666"/>
    <mergeCell ref="X2666:Y2666"/>
    <mergeCell ref="A2667:C2667"/>
    <mergeCell ref="E2667:F2667"/>
    <mergeCell ref="G2667:S2667"/>
    <mergeCell ref="X2667:Y2667"/>
    <mergeCell ref="P2660:S2660"/>
    <mergeCell ref="A2662:C2662"/>
    <mergeCell ref="E2662:F2662"/>
    <mergeCell ref="G2662:S2662"/>
    <mergeCell ref="X2662:Y2662"/>
    <mergeCell ref="M2664:S2664"/>
    <mergeCell ref="A2691:C2691"/>
    <mergeCell ref="E2691:F2691"/>
    <mergeCell ref="G2691:S2691"/>
    <mergeCell ref="X2691:Y2691"/>
    <mergeCell ref="A2692:C2692"/>
    <mergeCell ref="E2692:F2692"/>
    <mergeCell ref="G2692:S2692"/>
    <mergeCell ref="X2692:Y2692"/>
    <mergeCell ref="M2687:S2687"/>
    <mergeCell ref="A2689:C2689"/>
    <mergeCell ref="E2689:F2689"/>
    <mergeCell ref="G2689:S2689"/>
    <mergeCell ref="X2689:Y2689"/>
    <mergeCell ref="A2690:C2690"/>
    <mergeCell ref="E2690:F2690"/>
    <mergeCell ref="G2690:S2690"/>
    <mergeCell ref="X2690:Y2690"/>
    <mergeCell ref="A2684:C2684"/>
    <mergeCell ref="E2684:F2684"/>
    <mergeCell ref="G2684:S2684"/>
    <mergeCell ref="X2684:Y2684"/>
    <mergeCell ref="A2685:C2685"/>
    <mergeCell ref="E2685:F2685"/>
    <mergeCell ref="G2685:S2685"/>
    <mergeCell ref="X2685:Y2685"/>
    <mergeCell ref="A2682:C2682"/>
    <mergeCell ref="E2682:F2682"/>
    <mergeCell ref="G2682:S2682"/>
    <mergeCell ref="X2682:Y2682"/>
    <mergeCell ref="A2683:C2683"/>
    <mergeCell ref="E2683:F2683"/>
    <mergeCell ref="G2683:S2683"/>
    <mergeCell ref="X2683:Y2683"/>
    <mergeCell ref="A2702:C2702"/>
    <mergeCell ref="E2702:F2702"/>
    <mergeCell ref="G2702:S2702"/>
    <mergeCell ref="X2702:Y2702"/>
    <mergeCell ref="M2704:S2704"/>
    <mergeCell ref="A2706:C2706"/>
    <mergeCell ref="E2706:F2706"/>
    <mergeCell ref="G2706:S2706"/>
    <mergeCell ref="X2706:Y2706"/>
    <mergeCell ref="A2700:C2700"/>
    <mergeCell ref="E2700:F2700"/>
    <mergeCell ref="G2700:S2700"/>
    <mergeCell ref="X2700:Y2700"/>
    <mergeCell ref="A2701:C2701"/>
    <mergeCell ref="E2701:F2701"/>
    <mergeCell ref="G2701:S2701"/>
    <mergeCell ref="X2701:Y2701"/>
    <mergeCell ref="A2695:C2695"/>
    <mergeCell ref="E2695:F2695"/>
    <mergeCell ref="G2695:S2695"/>
    <mergeCell ref="X2695:Y2695"/>
    <mergeCell ref="M2697:S2697"/>
    <mergeCell ref="A2699:C2699"/>
    <mergeCell ref="E2699:F2699"/>
    <mergeCell ref="G2699:S2699"/>
    <mergeCell ref="X2699:Y2699"/>
    <mergeCell ref="A2693:C2693"/>
    <mergeCell ref="E2693:F2693"/>
    <mergeCell ref="G2693:S2693"/>
    <mergeCell ref="X2693:Y2693"/>
    <mergeCell ref="A2694:C2694"/>
    <mergeCell ref="E2694:F2694"/>
    <mergeCell ref="G2694:S2694"/>
    <mergeCell ref="X2694:Y2694"/>
    <mergeCell ref="A2722:C2722"/>
    <mergeCell ref="E2722:F2722"/>
    <mergeCell ref="G2722:S2722"/>
    <mergeCell ref="X2722:Y2722"/>
    <mergeCell ref="A2723:C2723"/>
    <mergeCell ref="E2723:F2723"/>
    <mergeCell ref="G2723:S2723"/>
    <mergeCell ref="X2723:Y2723"/>
    <mergeCell ref="P2718:S2718"/>
    <mergeCell ref="A2720:C2720"/>
    <mergeCell ref="E2720:F2720"/>
    <mergeCell ref="G2720:S2720"/>
    <mergeCell ref="X2720:Y2720"/>
    <mergeCell ref="A2721:C2721"/>
    <mergeCell ref="E2721:F2721"/>
    <mergeCell ref="G2721:S2721"/>
    <mergeCell ref="X2721:Y2721"/>
    <mergeCell ref="A2712:C2712"/>
    <mergeCell ref="E2712:F2712"/>
    <mergeCell ref="G2712:S2712"/>
    <mergeCell ref="X2712:Y2712"/>
    <mergeCell ref="M2714:S2714"/>
    <mergeCell ref="A2716:C2716"/>
    <mergeCell ref="E2716:F2716"/>
    <mergeCell ref="G2716:S2716"/>
    <mergeCell ref="X2716:Y2716"/>
    <mergeCell ref="A2707:C2707"/>
    <mergeCell ref="E2707:F2707"/>
    <mergeCell ref="G2707:S2707"/>
    <mergeCell ref="X2707:Y2707"/>
    <mergeCell ref="P2709:S2709"/>
    <mergeCell ref="A2711:C2711"/>
    <mergeCell ref="E2711:F2711"/>
    <mergeCell ref="G2711:S2711"/>
    <mergeCell ref="X2711:Y2711"/>
    <mergeCell ref="P2740:S2740"/>
    <mergeCell ref="A2742:C2742"/>
    <mergeCell ref="E2742:F2742"/>
    <mergeCell ref="G2742:S2742"/>
    <mergeCell ref="X2742:Y2742"/>
    <mergeCell ref="A2743:C2743"/>
    <mergeCell ref="E2743:F2743"/>
    <mergeCell ref="G2743:S2743"/>
    <mergeCell ref="X2743:Y2743"/>
    <mergeCell ref="M2735:S2735"/>
    <mergeCell ref="A2737:C2737"/>
    <mergeCell ref="E2737:F2737"/>
    <mergeCell ref="G2737:S2737"/>
    <mergeCell ref="X2737:Y2737"/>
    <mergeCell ref="A2738:C2738"/>
    <mergeCell ref="E2738:F2738"/>
    <mergeCell ref="G2738:S2738"/>
    <mergeCell ref="X2738:Y2738"/>
    <mergeCell ref="A2729:C2729"/>
    <mergeCell ref="E2729:F2729"/>
    <mergeCell ref="G2729:S2729"/>
    <mergeCell ref="X2729:Y2729"/>
    <mergeCell ref="P2731:S2731"/>
    <mergeCell ref="A2733:C2733"/>
    <mergeCell ref="E2733:F2733"/>
    <mergeCell ref="G2733:S2733"/>
    <mergeCell ref="X2733:Y2733"/>
    <mergeCell ref="A2724:C2724"/>
    <mergeCell ref="E2724:F2724"/>
    <mergeCell ref="G2724:S2724"/>
    <mergeCell ref="X2724:Y2724"/>
    <mergeCell ref="M2726:S2726"/>
    <mergeCell ref="A2728:C2728"/>
    <mergeCell ref="E2728:F2728"/>
    <mergeCell ref="G2728:S2728"/>
    <mergeCell ref="X2728:Y2728"/>
    <mergeCell ref="A2760:C2760"/>
    <mergeCell ref="E2760:F2760"/>
    <mergeCell ref="G2760:S2760"/>
    <mergeCell ref="X2760:Y2760"/>
    <mergeCell ref="M2762:S2762"/>
    <mergeCell ref="A2764:C2764"/>
    <mergeCell ref="E2764:F2764"/>
    <mergeCell ref="G2764:S2764"/>
    <mergeCell ref="X2764:Y2764"/>
    <mergeCell ref="R2754:S2754"/>
    <mergeCell ref="A2756:C2756"/>
    <mergeCell ref="E2756:F2756"/>
    <mergeCell ref="G2756:S2756"/>
    <mergeCell ref="X2756:Y2756"/>
    <mergeCell ref="M2758:S2758"/>
    <mergeCell ref="A2748:C2748"/>
    <mergeCell ref="E2748:F2748"/>
    <mergeCell ref="G2748:S2748"/>
    <mergeCell ref="X2748:Y2748"/>
    <mergeCell ref="M2750:S2750"/>
    <mergeCell ref="A2752:C2752"/>
    <mergeCell ref="E2752:F2752"/>
    <mergeCell ref="G2752:S2752"/>
    <mergeCell ref="X2752:Y2752"/>
    <mergeCell ref="A2746:C2746"/>
    <mergeCell ref="E2746:F2746"/>
    <mergeCell ref="G2746:S2746"/>
    <mergeCell ref="X2746:Y2746"/>
    <mergeCell ref="A2747:C2747"/>
    <mergeCell ref="E2747:F2747"/>
    <mergeCell ref="G2747:S2747"/>
    <mergeCell ref="X2747:Y2747"/>
    <mergeCell ref="A2744:C2744"/>
    <mergeCell ref="E2744:F2744"/>
    <mergeCell ref="G2744:S2744"/>
    <mergeCell ref="X2744:Y2744"/>
    <mergeCell ref="A2745:C2745"/>
    <mergeCell ref="E2745:F2745"/>
    <mergeCell ref="G2745:S2745"/>
    <mergeCell ref="X2745:Y2745"/>
    <mergeCell ref="R2781:S2781"/>
    <mergeCell ref="A2783:C2783"/>
    <mergeCell ref="E2783:F2783"/>
    <mergeCell ref="G2783:S2783"/>
    <mergeCell ref="X2783:Y2783"/>
    <mergeCell ref="R2785:S2785"/>
    <mergeCell ref="A2775:C2775"/>
    <mergeCell ref="E2775:F2775"/>
    <mergeCell ref="G2775:S2775"/>
    <mergeCell ref="X2775:Y2775"/>
    <mergeCell ref="P2777:S2777"/>
    <mergeCell ref="A2779:C2779"/>
    <mergeCell ref="E2779:F2779"/>
    <mergeCell ref="G2779:S2779"/>
    <mergeCell ref="X2779:Y2779"/>
    <mergeCell ref="A2770:C2770"/>
    <mergeCell ref="E2770:F2770"/>
    <mergeCell ref="G2770:S2770"/>
    <mergeCell ref="X2770:Y2770"/>
    <mergeCell ref="M2772:S2772"/>
    <mergeCell ref="A2774:C2774"/>
    <mergeCell ref="E2774:F2774"/>
    <mergeCell ref="G2774:S2774"/>
    <mergeCell ref="X2774:Y2774"/>
    <mergeCell ref="A2765:C2765"/>
    <mergeCell ref="E2765:F2765"/>
    <mergeCell ref="G2765:S2765"/>
    <mergeCell ref="X2765:Y2765"/>
    <mergeCell ref="M2767:S2767"/>
    <mergeCell ref="A2769:C2769"/>
    <mergeCell ref="E2769:F2769"/>
    <mergeCell ref="G2769:S2769"/>
    <mergeCell ref="X2769:Y2769"/>
    <mergeCell ref="A2796:C2796"/>
    <mergeCell ref="E2796:F2796"/>
    <mergeCell ref="G2796:S2796"/>
    <mergeCell ref="X2796:Y2796"/>
    <mergeCell ref="A2797:C2797"/>
    <mergeCell ref="E2797:F2797"/>
    <mergeCell ref="G2797:S2797"/>
    <mergeCell ref="X2797:Y2797"/>
    <mergeCell ref="A2794:C2794"/>
    <mergeCell ref="E2794:F2794"/>
    <mergeCell ref="G2794:S2794"/>
    <mergeCell ref="X2794:Y2794"/>
    <mergeCell ref="A2795:C2795"/>
    <mergeCell ref="E2795:F2795"/>
    <mergeCell ref="G2795:S2795"/>
    <mergeCell ref="X2795:Y2795"/>
    <mergeCell ref="A2792:C2792"/>
    <mergeCell ref="E2792:F2792"/>
    <mergeCell ref="G2792:S2792"/>
    <mergeCell ref="X2792:Y2792"/>
    <mergeCell ref="A2793:C2793"/>
    <mergeCell ref="E2793:F2793"/>
    <mergeCell ref="G2793:S2793"/>
    <mergeCell ref="X2793:Y2793"/>
    <mergeCell ref="A2787:C2787"/>
    <mergeCell ref="E2787:F2787"/>
    <mergeCell ref="G2787:S2787"/>
    <mergeCell ref="X2787:Y2787"/>
    <mergeCell ref="P2789:S2789"/>
    <mergeCell ref="A2791:C2791"/>
    <mergeCell ref="E2791:F2791"/>
    <mergeCell ref="G2791:S2791"/>
    <mergeCell ref="X2791:Y2791"/>
    <mergeCell ref="A2810:C2810"/>
    <mergeCell ref="E2810:F2810"/>
    <mergeCell ref="G2810:S2810"/>
    <mergeCell ref="X2810:Y2810"/>
    <mergeCell ref="A2811:C2811"/>
    <mergeCell ref="E2811:F2811"/>
    <mergeCell ref="G2811:S2811"/>
    <mergeCell ref="X2811:Y2811"/>
    <mergeCell ref="A2808:C2808"/>
    <mergeCell ref="E2808:F2808"/>
    <mergeCell ref="G2808:S2808"/>
    <mergeCell ref="X2808:Y2808"/>
    <mergeCell ref="A2809:C2809"/>
    <mergeCell ref="E2809:F2809"/>
    <mergeCell ref="G2809:S2809"/>
    <mergeCell ref="X2809:Y2809"/>
    <mergeCell ref="P2804:S2804"/>
    <mergeCell ref="A2806:C2806"/>
    <mergeCell ref="E2806:F2806"/>
    <mergeCell ref="G2806:S2806"/>
    <mergeCell ref="X2806:Y2806"/>
    <mergeCell ref="A2807:C2807"/>
    <mergeCell ref="E2807:F2807"/>
    <mergeCell ref="G2807:S2807"/>
    <mergeCell ref="X2807:Y2807"/>
    <mergeCell ref="A2798:C2798"/>
    <mergeCell ref="E2798:F2798"/>
    <mergeCell ref="G2798:S2798"/>
    <mergeCell ref="X2798:Y2798"/>
    <mergeCell ref="P2800:S2800"/>
    <mergeCell ref="A2802:C2802"/>
    <mergeCell ref="E2802:F2802"/>
    <mergeCell ref="G2802:S2802"/>
    <mergeCell ref="X2802:Y2802"/>
    <mergeCell ref="A2820:C2820"/>
    <mergeCell ref="E2820:F2820"/>
    <mergeCell ref="G2820:S2820"/>
    <mergeCell ref="X2820:Y2820"/>
    <mergeCell ref="A2821:C2821"/>
    <mergeCell ref="E2821:F2821"/>
    <mergeCell ref="G2821:S2821"/>
    <mergeCell ref="X2821:Y2821"/>
    <mergeCell ref="A2818:C2818"/>
    <mergeCell ref="E2818:F2818"/>
    <mergeCell ref="G2818:S2818"/>
    <mergeCell ref="X2818:Y2818"/>
    <mergeCell ref="A2819:C2819"/>
    <mergeCell ref="E2819:F2819"/>
    <mergeCell ref="G2819:S2819"/>
    <mergeCell ref="X2819:Y2819"/>
    <mergeCell ref="A2816:C2816"/>
    <mergeCell ref="E2816:F2816"/>
    <mergeCell ref="G2816:S2816"/>
    <mergeCell ref="X2816:Y2816"/>
    <mergeCell ref="A2817:C2817"/>
    <mergeCell ref="E2817:F2817"/>
    <mergeCell ref="G2817:S2817"/>
    <mergeCell ref="X2817:Y2817"/>
    <mergeCell ref="A2814:C2814"/>
    <mergeCell ref="E2814:F2814"/>
    <mergeCell ref="G2814:S2814"/>
    <mergeCell ref="X2814:Y2814"/>
    <mergeCell ref="A2815:C2815"/>
    <mergeCell ref="E2815:F2815"/>
    <mergeCell ref="G2815:S2815"/>
    <mergeCell ref="X2815:Y2815"/>
    <mergeCell ref="A2812:C2812"/>
    <mergeCell ref="E2812:F2812"/>
    <mergeCell ref="G2812:S2812"/>
    <mergeCell ref="X2812:Y2812"/>
    <mergeCell ref="A2813:C2813"/>
    <mergeCell ref="E2813:F2813"/>
    <mergeCell ref="G2813:S2813"/>
    <mergeCell ref="X2813:Y2813"/>
    <mergeCell ref="K2829:S2829"/>
    <mergeCell ref="A2831:C2831"/>
    <mergeCell ref="E2831:F2831"/>
    <mergeCell ref="G2831:S2831"/>
    <mergeCell ref="X2831:Y2831"/>
    <mergeCell ref="A2832:C2832"/>
    <mergeCell ref="E2832:F2832"/>
    <mergeCell ref="G2832:S2832"/>
    <mergeCell ref="X2832:Y2832"/>
    <mergeCell ref="A2826:C2826"/>
    <mergeCell ref="E2826:F2826"/>
    <mergeCell ref="G2826:S2826"/>
    <mergeCell ref="X2826:Y2826"/>
    <mergeCell ref="A2827:C2827"/>
    <mergeCell ref="E2827:F2827"/>
    <mergeCell ref="G2827:S2827"/>
    <mergeCell ref="X2827:Y2827"/>
    <mergeCell ref="A2824:C2824"/>
    <mergeCell ref="E2824:F2824"/>
    <mergeCell ref="G2824:S2824"/>
    <mergeCell ref="X2824:Y2824"/>
    <mergeCell ref="A2825:C2825"/>
    <mergeCell ref="E2825:F2825"/>
    <mergeCell ref="G2825:S2825"/>
    <mergeCell ref="X2825:Y2825"/>
    <mergeCell ref="A2822:C2822"/>
    <mergeCell ref="E2822:F2822"/>
    <mergeCell ref="G2822:S2822"/>
    <mergeCell ref="X2822:Y2822"/>
    <mergeCell ref="A2823:C2823"/>
    <mergeCell ref="E2823:F2823"/>
    <mergeCell ref="G2823:S2823"/>
    <mergeCell ref="X2823:Y2823"/>
    <mergeCell ref="A2852:C2852"/>
    <mergeCell ref="E2852:F2852"/>
    <mergeCell ref="G2852:S2852"/>
    <mergeCell ref="X2852:Y2852"/>
    <mergeCell ref="P2854:S2854"/>
    <mergeCell ref="A2856:C2856"/>
    <mergeCell ref="E2856:F2856"/>
    <mergeCell ref="G2856:S2856"/>
    <mergeCell ref="X2856:Y2856"/>
    <mergeCell ref="A2847:C2847"/>
    <mergeCell ref="E2847:F2847"/>
    <mergeCell ref="G2847:S2847"/>
    <mergeCell ref="X2847:Y2847"/>
    <mergeCell ref="P2849:S2849"/>
    <mergeCell ref="A2851:C2851"/>
    <mergeCell ref="E2851:F2851"/>
    <mergeCell ref="G2851:S2851"/>
    <mergeCell ref="X2851:Y2851"/>
    <mergeCell ref="M2841:S2841"/>
    <mergeCell ref="A2843:C2843"/>
    <mergeCell ref="E2843:F2843"/>
    <mergeCell ref="G2843:S2843"/>
    <mergeCell ref="X2843:Y2843"/>
    <mergeCell ref="M2845:S2845"/>
    <mergeCell ref="A2838:C2838"/>
    <mergeCell ref="E2838:F2838"/>
    <mergeCell ref="G2838:S2838"/>
    <mergeCell ref="X2838:Y2838"/>
    <mergeCell ref="A2839:C2839"/>
    <mergeCell ref="E2839:F2839"/>
    <mergeCell ref="G2839:S2839"/>
    <mergeCell ref="X2839:Y2839"/>
    <mergeCell ref="A2833:C2833"/>
    <mergeCell ref="E2833:F2833"/>
    <mergeCell ref="G2833:S2833"/>
    <mergeCell ref="X2833:Y2833"/>
    <mergeCell ref="M2835:S2835"/>
    <mergeCell ref="A2837:C2837"/>
    <mergeCell ref="E2837:F2837"/>
    <mergeCell ref="G2837:S2837"/>
    <mergeCell ref="X2837:Y2837"/>
    <mergeCell ref="A2870:C2870"/>
    <mergeCell ref="E2870:F2870"/>
    <mergeCell ref="G2870:S2870"/>
    <mergeCell ref="X2870:Y2870"/>
    <mergeCell ref="A2871:C2871"/>
    <mergeCell ref="E2871:F2871"/>
    <mergeCell ref="G2871:S2871"/>
    <mergeCell ref="X2871:Y2871"/>
    <mergeCell ref="A2868:C2868"/>
    <mergeCell ref="E2868:F2868"/>
    <mergeCell ref="G2868:S2868"/>
    <mergeCell ref="X2868:Y2868"/>
    <mergeCell ref="A2869:C2869"/>
    <mergeCell ref="E2869:F2869"/>
    <mergeCell ref="G2869:S2869"/>
    <mergeCell ref="X2869:Y2869"/>
    <mergeCell ref="A2866:C2866"/>
    <mergeCell ref="E2866:F2866"/>
    <mergeCell ref="G2866:S2866"/>
    <mergeCell ref="X2866:Y2866"/>
    <mergeCell ref="A2867:C2867"/>
    <mergeCell ref="E2867:F2867"/>
    <mergeCell ref="G2867:S2867"/>
    <mergeCell ref="X2867:Y2867"/>
    <mergeCell ref="A2864:C2864"/>
    <mergeCell ref="E2864:F2864"/>
    <mergeCell ref="G2864:S2864"/>
    <mergeCell ref="X2864:Y2864"/>
    <mergeCell ref="A2865:C2865"/>
    <mergeCell ref="E2865:F2865"/>
    <mergeCell ref="G2865:S2865"/>
    <mergeCell ref="X2865:Y2865"/>
    <mergeCell ref="P2858:S2858"/>
    <mergeCell ref="A2860:C2860"/>
    <mergeCell ref="E2860:F2860"/>
    <mergeCell ref="G2860:S2860"/>
    <mergeCell ref="X2860:Y2860"/>
    <mergeCell ref="P2862:S2862"/>
    <mergeCell ref="A2880:C2880"/>
    <mergeCell ref="E2880:F2880"/>
    <mergeCell ref="G2880:S2880"/>
    <mergeCell ref="X2880:Y2880"/>
    <mergeCell ref="A2881:C2881"/>
    <mergeCell ref="E2881:F2881"/>
    <mergeCell ref="G2881:S2881"/>
    <mergeCell ref="X2881:Y2881"/>
    <mergeCell ref="A2878:C2878"/>
    <mergeCell ref="E2878:F2878"/>
    <mergeCell ref="G2878:S2878"/>
    <mergeCell ref="X2878:Y2878"/>
    <mergeCell ref="A2879:C2879"/>
    <mergeCell ref="E2879:F2879"/>
    <mergeCell ref="G2879:S2879"/>
    <mergeCell ref="X2879:Y2879"/>
    <mergeCell ref="A2876:C2876"/>
    <mergeCell ref="E2876:F2876"/>
    <mergeCell ref="G2876:S2876"/>
    <mergeCell ref="X2876:Y2876"/>
    <mergeCell ref="A2877:C2877"/>
    <mergeCell ref="E2877:F2877"/>
    <mergeCell ref="G2877:S2877"/>
    <mergeCell ref="X2877:Y2877"/>
    <mergeCell ref="A2874:C2874"/>
    <mergeCell ref="E2874:F2874"/>
    <mergeCell ref="G2874:S2874"/>
    <mergeCell ref="X2874:Y2874"/>
    <mergeCell ref="A2875:C2875"/>
    <mergeCell ref="E2875:F2875"/>
    <mergeCell ref="G2875:S2875"/>
    <mergeCell ref="X2875:Y2875"/>
    <mergeCell ref="A2872:C2872"/>
    <mergeCell ref="E2872:F2872"/>
    <mergeCell ref="G2872:S2872"/>
    <mergeCell ref="X2872:Y2872"/>
    <mergeCell ref="A2873:C2873"/>
    <mergeCell ref="E2873:F2873"/>
    <mergeCell ref="G2873:S2873"/>
    <mergeCell ref="X2873:Y2873"/>
    <mergeCell ref="A2894:C2894"/>
    <mergeCell ref="E2894:F2894"/>
    <mergeCell ref="G2894:S2894"/>
    <mergeCell ref="X2894:Y2894"/>
    <mergeCell ref="P2896:S2896"/>
    <mergeCell ref="A2898:C2898"/>
    <mergeCell ref="E2898:F2898"/>
    <mergeCell ref="G2898:S2898"/>
    <mergeCell ref="X2898:Y2898"/>
    <mergeCell ref="A2889:C2889"/>
    <mergeCell ref="E2889:F2889"/>
    <mergeCell ref="G2889:S2889"/>
    <mergeCell ref="X2889:Y2889"/>
    <mergeCell ref="K2891:S2891"/>
    <mergeCell ref="A2893:C2893"/>
    <mergeCell ref="E2893:F2893"/>
    <mergeCell ref="G2893:S2893"/>
    <mergeCell ref="X2893:Y2893"/>
    <mergeCell ref="A2884:C2884"/>
    <mergeCell ref="E2884:F2884"/>
    <mergeCell ref="G2884:S2884"/>
    <mergeCell ref="X2884:Y2884"/>
    <mergeCell ref="M2886:S2886"/>
    <mergeCell ref="A2888:C2888"/>
    <mergeCell ref="E2888:F2888"/>
    <mergeCell ref="G2888:S2888"/>
    <mergeCell ref="X2888:Y2888"/>
    <mergeCell ref="A2882:C2882"/>
    <mergeCell ref="E2882:F2882"/>
    <mergeCell ref="G2882:S2882"/>
    <mergeCell ref="X2882:Y2882"/>
    <mergeCell ref="A2883:C2883"/>
    <mergeCell ref="E2883:F2883"/>
    <mergeCell ref="G2883:S2883"/>
    <mergeCell ref="X2883:Y2883"/>
    <mergeCell ref="A2918:C2918"/>
    <mergeCell ref="E2918:F2918"/>
    <mergeCell ref="G2918:S2918"/>
    <mergeCell ref="X2918:Y2918"/>
    <mergeCell ref="A2919:C2919"/>
    <mergeCell ref="E2919:F2919"/>
    <mergeCell ref="G2919:S2919"/>
    <mergeCell ref="X2919:Y2919"/>
    <mergeCell ref="A2913:C2913"/>
    <mergeCell ref="E2913:F2913"/>
    <mergeCell ref="G2913:S2913"/>
    <mergeCell ref="X2913:Y2913"/>
    <mergeCell ref="R2915:S2915"/>
    <mergeCell ref="A2917:C2917"/>
    <mergeCell ref="E2917:F2917"/>
    <mergeCell ref="G2917:S2917"/>
    <mergeCell ref="X2917:Y2917"/>
    <mergeCell ref="P2907:S2907"/>
    <mergeCell ref="A2909:C2909"/>
    <mergeCell ref="E2909:F2909"/>
    <mergeCell ref="G2909:S2909"/>
    <mergeCell ref="X2909:Y2909"/>
    <mergeCell ref="P2911:S2911"/>
    <mergeCell ref="A2904:C2904"/>
    <mergeCell ref="E2904:F2904"/>
    <mergeCell ref="G2904:S2904"/>
    <mergeCell ref="X2904:Y2904"/>
    <mergeCell ref="A2905:C2905"/>
    <mergeCell ref="E2905:F2905"/>
    <mergeCell ref="G2905:S2905"/>
    <mergeCell ref="X2905:Y2905"/>
    <mergeCell ref="P2900:S2900"/>
    <mergeCell ref="A2902:C2902"/>
    <mergeCell ref="E2902:F2902"/>
    <mergeCell ref="G2902:S2902"/>
    <mergeCell ref="X2902:Y2902"/>
    <mergeCell ref="A2903:C2903"/>
    <mergeCell ref="E2903:F2903"/>
    <mergeCell ref="G2903:S2903"/>
    <mergeCell ref="X2903:Y2903"/>
    <mergeCell ref="R2937:S2937"/>
    <mergeCell ref="A2939:C2939"/>
    <mergeCell ref="E2939:F2939"/>
    <mergeCell ref="G2939:S2939"/>
    <mergeCell ref="X2939:Y2939"/>
    <mergeCell ref="A2940:C2940"/>
    <mergeCell ref="E2940:F2940"/>
    <mergeCell ref="G2940:S2940"/>
    <mergeCell ref="X2940:Y2940"/>
    <mergeCell ref="M2932:S2932"/>
    <mergeCell ref="A2934:C2934"/>
    <mergeCell ref="E2934:F2934"/>
    <mergeCell ref="G2934:S2934"/>
    <mergeCell ref="X2934:Y2934"/>
    <mergeCell ref="A2935:C2935"/>
    <mergeCell ref="E2935:F2935"/>
    <mergeCell ref="G2935:S2935"/>
    <mergeCell ref="X2935:Y2935"/>
    <mergeCell ref="A2929:C2929"/>
    <mergeCell ref="E2929:F2929"/>
    <mergeCell ref="G2929:S2929"/>
    <mergeCell ref="X2929:Y2929"/>
    <mergeCell ref="A2930:C2930"/>
    <mergeCell ref="E2930:F2930"/>
    <mergeCell ref="G2930:S2930"/>
    <mergeCell ref="X2930:Y2930"/>
    <mergeCell ref="M2923:S2923"/>
    <mergeCell ref="A2925:C2925"/>
    <mergeCell ref="E2925:F2925"/>
    <mergeCell ref="G2925:S2925"/>
    <mergeCell ref="X2925:Y2925"/>
    <mergeCell ref="P2927:S2927"/>
    <mergeCell ref="A2920:C2920"/>
    <mergeCell ref="E2920:F2920"/>
    <mergeCell ref="G2920:S2920"/>
    <mergeCell ref="X2920:Y2920"/>
    <mergeCell ref="A2921:C2921"/>
    <mergeCell ref="E2921:F2921"/>
    <mergeCell ref="G2921:S2921"/>
    <mergeCell ref="X2921:Y2921"/>
    <mergeCell ref="K2954:S2954"/>
    <mergeCell ref="A2956:C2956"/>
    <mergeCell ref="E2956:F2956"/>
    <mergeCell ref="G2956:S2956"/>
    <mergeCell ref="X2956:Y2956"/>
    <mergeCell ref="A2957:C2957"/>
    <mergeCell ref="E2957:F2957"/>
    <mergeCell ref="G2957:S2957"/>
    <mergeCell ref="X2957:Y2957"/>
    <mergeCell ref="M2949:S2949"/>
    <mergeCell ref="A2951:C2951"/>
    <mergeCell ref="E2951:F2951"/>
    <mergeCell ref="G2951:S2951"/>
    <mergeCell ref="X2951:Y2951"/>
    <mergeCell ref="A2952:C2952"/>
    <mergeCell ref="E2952:F2952"/>
    <mergeCell ref="G2952:S2952"/>
    <mergeCell ref="X2952:Y2952"/>
    <mergeCell ref="A2946:C2946"/>
    <mergeCell ref="E2946:F2946"/>
    <mergeCell ref="G2946:S2946"/>
    <mergeCell ref="X2946:Y2946"/>
    <mergeCell ref="A2947:C2947"/>
    <mergeCell ref="E2947:F2947"/>
    <mergeCell ref="G2947:S2947"/>
    <mergeCell ref="X2947:Y2947"/>
    <mergeCell ref="R2942:S2942"/>
    <mergeCell ref="A2944:C2944"/>
    <mergeCell ref="E2944:F2944"/>
    <mergeCell ref="G2944:S2944"/>
    <mergeCell ref="X2944:Y2944"/>
    <mergeCell ref="A2945:C2945"/>
    <mergeCell ref="E2945:F2945"/>
    <mergeCell ref="G2945:S2945"/>
    <mergeCell ref="X2945:Y2945"/>
    <mergeCell ref="M2971:S2971"/>
    <mergeCell ref="A2973:C2973"/>
    <mergeCell ref="E2973:F2973"/>
    <mergeCell ref="G2973:S2973"/>
    <mergeCell ref="X2973:Y2973"/>
    <mergeCell ref="A2974:C2974"/>
    <mergeCell ref="E2974:F2974"/>
    <mergeCell ref="G2974:S2974"/>
    <mergeCell ref="X2974:Y2974"/>
    <mergeCell ref="A2968:C2968"/>
    <mergeCell ref="E2968:F2968"/>
    <mergeCell ref="G2968:S2968"/>
    <mergeCell ref="X2968:Y2968"/>
    <mergeCell ref="A2969:C2969"/>
    <mergeCell ref="E2969:F2969"/>
    <mergeCell ref="G2969:S2969"/>
    <mergeCell ref="X2969:Y2969"/>
    <mergeCell ref="M2964:S2964"/>
    <mergeCell ref="A2966:C2966"/>
    <mergeCell ref="E2966:F2966"/>
    <mergeCell ref="G2966:S2966"/>
    <mergeCell ref="X2966:Y2966"/>
    <mergeCell ref="A2967:C2967"/>
    <mergeCell ref="E2967:F2967"/>
    <mergeCell ref="G2967:S2967"/>
    <mergeCell ref="X2967:Y2967"/>
    <mergeCell ref="P2959:S2959"/>
    <mergeCell ref="A2961:C2961"/>
    <mergeCell ref="E2961:F2961"/>
    <mergeCell ref="G2961:S2961"/>
    <mergeCell ref="X2961:Y2961"/>
    <mergeCell ref="A2962:C2962"/>
    <mergeCell ref="E2962:F2962"/>
    <mergeCell ref="G2962:S2962"/>
    <mergeCell ref="X2962:Y2962"/>
    <mergeCell ref="A2984:C2984"/>
    <mergeCell ref="E2984:F2984"/>
    <mergeCell ref="G2984:S2984"/>
    <mergeCell ref="X2984:Y2984"/>
    <mergeCell ref="P2986:S2986"/>
    <mergeCell ref="A2988:C2988"/>
    <mergeCell ref="E2988:F2988"/>
    <mergeCell ref="G2988:S2988"/>
    <mergeCell ref="X2988:Y2988"/>
    <mergeCell ref="A2979:C2979"/>
    <mergeCell ref="E2979:F2979"/>
    <mergeCell ref="G2979:S2979"/>
    <mergeCell ref="X2979:Y2979"/>
    <mergeCell ref="P2981:S2981"/>
    <mergeCell ref="A2983:C2983"/>
    <mergeCell ref="E2983:F2983"/>
    <mergeCell ref="G2983:S2983"/>
    <mergeCell ref="X2983:Y2983"/>
    <mergeCell ref="A2977:C2977"/>
    <mergeCell ref="E2977:F2977"/>
    <mergeCell ref="G2977:S2977"/>
    <mergeCell ref="X2977:Y2977"/>
    <mergeCell ref="A2978:C2978"/>
    <mergeCell ref="E2978:F2978"/>
    <mergeCell ref="G2978:S2978"/>
    <mergeCell ref="X2978:Y2978"/>
    <mergeCell ref="A2975:C2975"/>
    <mergeCell ref="E2975:F2975"/>
    <mergeCell ref="G2975:S2975"/>
    <mergeCell ref="X2975:Y2975"/>
    <mergeCell ref="A2976:C2976"/>
    <mergeCell ref="E2976:F2976"/>
    <mergeCell ref="G2976:S2976"/>
    <mergeCell ref="X2976:Y2976"/>
    <mergeCell ref="A2997:C2997"/>
    <mergeCell ref="E2997:F2997"/>
    <mergeCell ref="G2997:S2997"/>
    <mergeCell ref="X2997:Y2997"/>
    <mergeCell ref="A2998:C2998"/>
    <mergeCell ref="E2998:F2998"/>
    <mergeCell ref="G2998:S2998"/>
    <mergeCell ref="X2998:Y2998"/>
    <mergeCell ref="A2995:C2995"/>
    <mergeCell ref="E2995:F2995"/>
    <mergeCell ref="G2995:S2995"/>
    <mergeCell ref="X2995:Y2995"/>
    <mergeCell ref="A2996:C2996"/>
    <mergeCell ref="E2996:F2996"/>
    <mergeCell ref="G2996:S2996"/>
    <mergeCell ref="X2996:Y2996"/>
    <mergeCell ref="A2993:C2993"/>
    <mergeCell ref="E2993:F2993"/>
    <mergeCell ref="G2993:S2993"/>
    <mergeCell ref="X2993:Y2993"/>
    <mergeCell ref="A2994:C2994"/>
    <mergeCell ref="E2994:F2994"/>
    <mergeCell ref="G2994:S2994"/>
    <mergeCell ref="X2994:Y2994"/>
    <mergeCell ref="A2991:C2991"/>
    <mergeCell ref="E2991:F2991"/>
    <mergeCell ref="G2991:S2991"/>
    <mergeCell ref="X2991:Y2991"/>
    <mergeCell ref="A2992:C2992"/>
    <mergeCell ref="E2992:F2992"/>
    <mergeCell ref="G2992:S2992"/>
    <mergeCell ref="X2992:Y2992"/>
    <mergeCell ref="A2989:C2989"/>
    <mergeCell ref="E2989:F2989"/>
    <mergeCell ref="G2989:S2989"/>
    <mergeCell ref="X2989:Y2989"/>
    <mergeCell ref="A2990:C2990"/>
    <mergeCell ref="E2990:F2990"/>
    <mergeCell ref="G2990:S2990"/>
    <mergeCell ref="X2990:Y2990"/>
    <mergeCell ref="A3011:C3011"/>
    <mergeCell ref="E3011:F3011"/>
    <mergeCell ref="G3011:S3011"/>
    <mergeCell ref="X3011:Y3011"/>
    <mergeCell ref="A3012:C3012"/>
    <mergeCell ref="E3012:F3012"/>
    <mergeCell ref="G3012:S3012"/>
    <mergeCell ref="X3012:Y3012"/>
    <mergeCell ref="A3009:C3009"/>
    <mergeCell ref="E3009:F3009"/>
    <mergeCell ref="G3009:S3009"/>
    <mergeCell ref="X3009:Y3009"/>
    <mergeCell ref="A3010:C3010"/>
    <mergeCell ref="E3010:F3010"/>
    <mergeCell ref="G3010:S3010"/>
    <mergeCell ref="X3010:Y3010"/>
    <mergeCell ref="A3001:C3001"/>
    <mergeCell ref="E3001:F3001"/>
    <mergeCell ref="G3001:S3001"/>
    <mergeCell ref="X3001:Y3001"/>
    <mergeCell ref="M3003:S3003"/>
    <mergeCell ref="A3005:C3005"/>
    <mergeCell ref="E3005:F3005"/>
    <mergeCell ref="G3005:S3005"/>
    <mergeCell ref="X3005:Y3005"/>
    <mergeCell ref="A2999:C2999"/>
    <mergeCell ref="E2999:F2999"/>
    <mergeCell ref="G2999:S2999"/>
    <mergeCell ref="X2999:Y2999"/>
    <mergeCell ref="A3000:C3000"/>
    <mergeCell ref="E3000:F3000"/>
    <mergeCell ref="G3000:S3000"/>
    <mergeCell ref="X3000:Y3000"/>
    <mergeCell ref="M3023:S3023"/>
    <mergeCell ref="A3025:C3025"/>
    <mergeCell ref="E3025:F3025"/>
    <mergeCell ref="G3025:S3025"/>
    <mergeCell ref="X3025:Y3025"/>
    <mergeCell ref="A3026:C3026"/>
    <mergeCell ref="E3026:F3026"/>
    <mergeCell ref="G3026:S3026"/>
    <mergeCell ref="X3026:Y3026"/>
    <mergeCell ref="A3020:C3020"/>
    <mergeCell ref="E3020:F3020"/>
    <mergeCell ref="G3020:S3020"/>
    <mergeCell ref="X3020:Y3020"/>
    <mergeCell ref="A3021:C3021"/>
    <mergeCell ref="E3021:F3021"/>
    <mergeCell ref="G3021:S3021"/>
    <mergeCell ref="X3021:Y3021"/>
    <mergeCell ref="A3018:C3018"/>
    <mergeCell ref="E3018:F3018"/>
    <mergeCell ref="G3018:S3018"/>
    <mergeCell ref="X3018:Y3018"/>
    <mergeCell ref="A3019:C3019"/>
    <mergeCell ref="E3019:F3019"/>
    <mergeCell ref="G3019:S3019"/>
    <mergeCell ref="X3019:Y3019"/>
    <mergeCell ref="A3013:C3013"/>
    <mergeCell ref="E3013:F3013"/>
    <mergeCell ref="G3013:S3013"/>
    <mergeCell ref="X3013:Y3013"/>
    <mergeCell ref="P3015:S3015"/>
    <mergeCell ref="A3017:C3017"/>
    <mergeCell ref="E3017:F3017"/>
    <mergeCell ref="G3017:S3017"/>
    <mergeCell ref="X3017:Y3017"/>
    <mergeCell ref="P3039:S3039"/>
    <mergeCell ref="A3041:C3041"/>
    <mergeCell ref="E3041:F3041"/>
    <mergeCell ref="G3041:S3041"/>
    <mergeCell ref="X3041:Y3041"/>
    <mergeCell ref="P3043:S3043"/>
    <mergeCell ref="A3033:C3033"/>
    <mergeCell ref="E3033:F3033"/>
    <mergeCell ref="G3033:S3033"/>
    <mergeCell ref="X3033:Y3033"/>
    <mergeCell ref="M3035:S3035"/>
    <mergeCell ref="A3037:C3037"/>
    <mergeCell ref="E3037:F3037"/>
    <mergeCell ref="G3037:S3037"/>
    <mergeCell ref="X3037:Y3037"/>
    <mergeCell ref="A3031:C3031"/>
    <mergeCell ref="E3031:F3031"/>
    <mergeCell ref="G3031:S3031"/>
    <mergeCell ref="X3031:Y3031"/>
    <mergeCell ref="A3032:C3032"/>
    <mergeCell ref="E3032:F3032"/>
    <mergeCell ref="G3032:S3032"/>
    <mergeCell ref="X3032:Y3032"/>
    <mergeCell ref="A3029:C3029"/>
    <mergeCell ref="E3029:F3029"/>
    <mergeCell ref="G3029:S3029"/>
    <mergeCell ref="X3029:Y3029"/>
    <mergeCell ref="A3030:C3030"/>
    <mergeCell ref="E3030:F3030"/>
    <mergeCell ref="G3030:S3030"/>
    <mergeCell ref="X3030:Y3030"/>
    <mergeCell ref="A3027:C3027"/>
    <mergeCell ref="E3027:F3027"/>
    <mergeCell ref="G3027:S3027"/>
    <mergeCell ref="X3027:Y3027"/>
    <mergeCell ref="A3028:C3028"/>
    <mergeCell ref="E3028:F3028"/>
    <mergeCell ref="G3028:S3028"/>
    <mergeCell ref="X3028:Y3028"/>
    <mergeCell ref="A3054:C3054"/>
    <mergeCell ref="E3054:F3054"/>
    <mergeCell ref="G3054:S3054"/>
    <mergeCell ref="X3054:Y3054"/>
    <mergeCell ref="I3056:S3056"/>
    <mergeCell ref="A3058:C3058"/>
    <mergeCell ref="E3058:F3058"/>
    <mergeCell ref="G3058:S3058"/>
    <mergeCell ref="X3058:Y3058"/>
    <mergeCell ref="M3050:S3050"/>
    <mergeCell ref="A3052:C3052"/>
    <mergeCell ref="E3052:F3052"/>
    <mergeCell ref="G3052:S3052"/>
    <mergeCell ref="X3052:Y3052"/>
    <mergeCell ref="A3053:C3053"/>
    <mergeCell ref="E3053:F3053"/>
    <mergeCell ref="G3053:S3053"/>
    <mergeCell ref="X3053:Y3053"/>
    <mergeCell ref="A3047:C3047"/>
    <mergeCell ref="E3047:F3047"/>
    <mergeCell ref="G3047:S3047"/>
    <mergeCell ref="X3047:Y3047"/>
    <mergeCell ref="A3048:C3048"/>
    <mergeCell ref="E3048:F3048"/>
    <mergeCell ref="G3048:S3048"/>
    <mergeCell ref="X3048:Y3048"/>
    <mergeCell ref="A3045:C3045"/>
    <mergeCell ref="E3045:F3045"/>
    <mergeCell ref="G3045:S3045"/>
    <mergeCell ref="X3045:Y3045"/>
    <mergeCell ref="A3046:C3046"/>
    <mergeCell ref="E3046:F3046"/>
    <mergeCell ref="G3046:S3046"/>
    <mergeCell ref="X3046:Y3046"/>
    <mergeCell ref="A3071:C3071"/>
    <mergeCell ref="E3071:F3071"/>
    <mergeCell ref="G3071:S3071"/>
    <mergeCell ref="X3071:Y3071"/>
    <mergeCell ref="A3072:C3072"/>
    <mergeCell ref="E3072:F3072"/>
    <mergeCell ref="G3072:S3072"/>
    <mergeCell ref="X3072:Y3072"/>
    <mergeCell ref="A3069:C3069"/>
    <mergeCell ref="E3069:F3069"/>
    <mergeCell ref="G3069:S3069"/>
    <mergeCell ref="X3069:Y3069"/>
    <mergeCell ref="A3070:C3070"/>
    <mergeCell ref="E3070:F3070"/>
    <mergeCell ref="G3070:S3070"/>
    <mergeCell ref="X3070:Y3070"/>
    <mergeCell ref="A3064:C3064"/>
    <mergeCell ref="E3064:F3064"/>
    <mergeCell ref="G3064:S3064"/>
    <mergeCell ref="X3064:Y3064"/>
    <mergeCell ref="M3066:S3066"/>
    <mergeCell ref="A3068:C3068"/>
    <mergeCell ref="E3068:F3068"/>
    <mergeCell ref="G3068:S3068"/>
    <mergeCell ref="X3068:Y3068"/>
    <mergeCell ref="R3060:S3060"/>
    <mergeCell ref="A3062:C3062"/>
    <mergeCell ref="E3062:F3062"/>
    <mergeCell ref="G3062:S3062"/>
    <mergeCell ref="X3062:Y3062"/>
    <mergeCell ref="A3063:C3063"/>
    <mergeCell ref="E3063:F3063"/>
    <mergeCell ref="G3063:S3063"/>
    <mergeCell ref="X3063:Y3063"/>
    <mergeCell ref="M3085:S3085"/>
    <mergeCell ref="A3087:C3087"/>
    <mergeCell ref="E3087:F3087"/>
    <mergeCell ref="G3087:S3087"/>
    <mergeCell ref="X3087:Y3087"/>
    <mergeCell ref="M3089:S3089"/>
    <mergeCell ref="A3079:C3079"/>
    <mergeCell ref="E3079:F3079"/>
    <mergeCell ref="G3079:S3079"/>
    <mergeCell ref="X3079:Y3079"/>
    <mergeCell ref="M3081:S3081"/>
    <mergeCell ref="A3083:C3083"/>
    <mergeCell ref="E3083:F3083"/>
    <mergeCell ref="G3083:S3083"/>
    <mergeCell ref="X3083:Y3083"/>
    <mergeCell ref="A3077:C3077"/>
    <mergeCell ref="E3077:F3077"/>
    <mergeCell ref="G3077:S3077"/>
    <mergeCell ref="X3077:Y3077"/>
    <mergeCell ref="A3078:C3078"/>
    <mergeCell ref="E3078:F3078"/>
    <mergeCell ref="G3078:S3078"/>
    <mergeCell ref="X3078:Y3078"/>
    <mergeCell ref="A3075:C3075"/>
    <mergeCell ref="E3075:F3075"/>
    <mergeCell ref="G3075:S3075"/>
    <mergeCell ref="X3075:Y3075"/>
    <mergeCell ref="A3076:C3076"/>
    <mergeCell ref="E3076:F3076"/>
    <mergeCell ref="G3076:S3076"/>
    <mergeCell ref="X3076:Y3076"/>
    <mergeCell ref="A3073:C3073"/>
    <mergeCell ref="E3073:F3073"/>
    <mergeCell ref="G3073:S3073"/>
    <mergeCell ref="X3073:Y3073"/>
    <mergeCell ref="A3074:C3074"/>
    <mergeCell ref="E3074:F3074"/>
    <mergeCell ref="G3074:S3074"/>
    <mergeCell ref="X3074:Y3074"/>
    <mergeCell ref="A3109:C3109"/>
    <mergeCell ref="E3109:F3109"/>
    <mergeCell ref="G3109:S3109"/>
    <mergeCell ref="X3109:Y3109"/>
    <mergeCell ref="A3110:C3110"/>
    <mergeCell ref="E3110:F3110"/>
    <mergeCell ref="G3110:S3110"/>
    <mergeCell ref="X3110:Y3110"/>
    <mergeCell ref="P3102:S3102"/>
    <mergeCell ref="A3104:C3104"/>
    <mergeCell ref="E3104:F3104"/>
    <mergeCell ref="G3104:S3104"/>
    <mergeCell ref="X3104:Y3104"/>
    <mergeCell ref="A3108:C3108"/>
    <mergeCell ref="E3108:F3108"/>
    <mergeCell ref="G3108:S3108"/>
    <mergeCell ref="X3108:Y3108"/>
    <mergeCell ref="P3094:S3094"/>
    <mergeCell ref="A3096:C3096"/>
    <mergeCell ref="E3096:F3096"/>
    <mergeCell ref="G3096:S3096"/>
    <mergeCell ref="X3096:Y3096"/>
    <mergeCell ref="A3100:C3100"/>
    <mergeCell ref="E3100:F3100"/>
    <mergeCell ref="G3100:S3100"/>
    <mergeCell ref="X3100:Y3100"/>
    <mergeCell ref="A3091:C3091"/>
    <mergeCell ref="E3091:F3091"/>
    <mergeCell ref="G3091:S3091"/>
    <mergeCell ref="X3091:Y3091"/>
    <mergeCell ref="A3092:C3092"/>
    <mergeCell ref="E3092:F3092"/>
    <mergeCell ref="G3092:S3092"/>
    <mergeCell ref="X3092:Y3092"/>
    <mergeCell ref="P3123:S3123"/>
    <mergeCell ref="A3125:C3125"/>
    <mergeCell ref="E3125:F3125"/>
    <mergeCell ref="G3125:S3125"/>
    <mergeCell ref="X3125:Y3125"/>
    <mergeCell ref="M3127:S3127"/>
    <mergeCell ref="A3117:C3117"/>
    <mergeCell ref="E3117:F3117"/>
    <mergeCell ref="G3117:S3117"/>
    <mergeCell ref="X3117:Y3117"/>
    <mergeCell ref="M3119:S3119"/>
    <mergeCell ref="A3121:C3121"/>
    <mergeCell ref="E3121:F3121"/>
    <mergeCell ref="G3121:S3121"/>
    <mergeCell ref="X3121:Y3121"/>
    <mergeCell ref="A3115:C3115"/>
    <mergeCell ref="E3115:F3115"/>
    <mergeCell ref="G3115:S3115"/>
    <mergeCell ref="X3115:Y3115"/>
    <mergeCell ref="A3116:C3116"/>
    <mergeCell ref="E3116:F3116"/>
    <mergeCell ref="G3116:S3116"/>
    <mergeCell ref="X3116:Y3116"/>
    <mergeCell ref="A3113:C3113"/>
    <mergeCell ref="E3113:F3113"/>
    <mergeCell ref="G3113:S3113"/>
    <mergeCell ref="X3113:Y3113"/>
    <mergeCell ref="A3114:C3114"/>
    <mergeCell ref="E3114:F3114"/>
    <mergeCell ref="G3114:S3114"/>
    <mergeCell ref="X3114:Y3114"/>
    <mergeCell ref="A3111:C3111"/>
    <mergeCell ref="E3111:F3111"/>
    <mergeCell ref="G3111:S3111"/>
    <mergeCell ref="X3111:Y3111"/>
    <mergeCell ref="A3112:C3112"/>
    <mergeCell ref="E3112:F3112"/>
    <mergeCell ref="G3112:S3112"/>
    <mergeCell ref="X3112:Y3112"/>
    <mergeCell ref="A3138:C3138"/>
    <mergeCell ref="E3138:F3138"/>
    <mergeCell ref="G3138:S3138"/>
    <mergeCell ref="X3138:Y3138"/>
    <mergeCell ref="M3140:S3140"/>
    <mergeCell ref="A3142:C3142"/>
    <mergeCell ref="E3142:F3142"/>
    <mergeCell ref="G3142:S3142"/>
    <mergeCell ref="X3142:Y3142"/>
    <mergeCell ref="A3136:C3136"/>
    <mergeCell ref="E3136:F3136"/>
    <mergeCell ref="G3136:S3136"/>
    <mergeCell ref="X3136:Y3136"/>
    <mergeCell ref="A3137:C3137"/>
    <mergeCell ref="E3137:F3137"/>
    <mergeCell ref="G3137:S3137"/>
    <mergeCell ref="X3137:Y3137"/>
    <mergeCell ref="A3134:C3134"/>
    <mergeCell ref="E3134:F3134"/>
    <mergeCell ref="G3134:S3134"/>
    <mergeCell ref="X3134:Y3134"/>
    <mergeCell ref="A3135:C3135"/>
    <mergeCell ref="E3135:F3135"/>
    <mergeCell ref="G3135:S3135"/>
    <mergeCell ref="X3135:Y3135"/>
    <mergeCell ref="A3129:C3129"/>
    <mergeCell ref="E3129:F3129"/>
    <mergeCell ref="G3129:S3129"/>
    <mergeCell ref="X3129:Y3129"/>
    <mergeCell ref="I3131:S3131"/>
    <mergeCell ref="A3133:C3133"/>
    <mergeCell ref="E3133:F3133"/>
    <mergeCell ref="G3133:S3133"/>
    <mergeCell ref="X3133:Y3133"/>
    <mergeCell ref="P3155:S3155"/>
    <mergeCell ref="A3157:C3157"/>
    <mergeCell ref="E3157:F3157"/>
    <mergeCell ref="G3157:S3157"/>
    <mergeCell ref="X3157:Y3157"/>
    <mergeCell ref="P3159:S3159"/>
    <mergeCell ref="A3149:C3149"/>
    <mergeCell ref="E3149:F3149"/>
    <mergeCell ref="G3149:S3149"/>
    <mergeCell ref="X3149:Y3149"/>
    <mergeCell ref="M3151:S3151"/>
    <mergeCell ref="A3153:C3153"/>
    <mergeCell ref="E3153:F3153"/>
    <mergeCell ref="G3153:S3153"/>
    <mergeCell ref="X3153:Y3153"/>
    <mergeCell ref="A3147:C3147"/>
    <mergeCell ref="E3147:F3147"/>
    <mergeCell ref="G3147:S3147"/>
    <mergeCell ref="X3147:Y3147"/>
    <mergeCell ref="A3148:C3148"/>
    <mergeCell ref="E3148:F3148"/>
    <mergeCell ref="G3148:S3148"/>
    <mergeCell ref="X3148:Y3148"/>
    <mergeCell ref="A3145:C3145"/>
    <mergeCell ref="E3145:F3145"/>
    <mergeCell ref="G3145:S3145"/>
    <mergeCell ref="X3145:Y3145"/>
    <mergeCell ref="A3146:C3146"/>
    <mergeCell ref="E3146:F3146"/>
    <mergeCell ref="G3146:S3146"/>
    <mergeCell ref="X3146:Y3146"/>
    <mergeCell ref="A3143:C3143"/>
    <mergeCell ref="E3143:F3143"/>
    <mergeCell ref="G3143:S3143"/>
    <mergeCell ref="X3143:Y3143"/>
    <mergeCell ref="A3144:C3144"/>
    <mergeCell ref="E3144:F3144"/>
    <mergeCell ref="G3144:S3144"/>
    <mergeCell ref="X3144:Y3144"/>
    <mergeCell ref="R3175:S3175"/>
    <mergeCell ref="A3177:C3177"/>
    <mergeCell ref="E3177:F3177"/>
    <mergeCell ref="G3177:S3177"/>
    <mergeCell ref="X3177:Y3177"/>
    <mergeCell ref="P3179:S3179"/>
    <mergeCell ref="A3172:C3172"/>
    <mergeCell ref="E3172:F3172"/>
    <mergeCell ref="G3172:S3172"/>
    <mergeCell ref="X3172:Y3172"/>
    <mergeCell ref="A3173:C3173"/>
    <mergeCell ref="E3173:F3173"/>
    <mergeCell ref="G3173:S3173"/>
    <mergeCell ref="X3173:Y3173"/>
    <mergeCell ref="A3170:C3170"/>
    <mergeCell ref="E3170:F3170"/>
    <mergeCell ref="G3170:S3170"/>
    <mergeCell ref="X3170:Y3170"/>
    <mergeCell ref="A3171:C3171"/>
    <mergeCell ref="E3171:F3171"/>
    <mergeCell ref="G3171:S3171"/>
    <mergeCell ref="X3171:Y3171"/>
    <mergeCell ref="P3164:S3164"/>
    <mergeCell ref="A3166:C3166"/>
    <mergeCell ref="E3166:F3166"/>
    <mergeCell ref="G3166:S3166"/>
    <mergeCell ref="X3166:Y3166"/>
    <mergeCell ref="P3168:S3168"/>
    <mergeCell ref="A3161:C3161"/>
    <mergeCell ref="E3161:F3161"/>
    <mergeCell ref="G3161:S3161"/>
    <mergeCell ref="X3161:Y3161"/>
    <mergeCell ref="A3162:C3162"/>
    <mergeCell ref="E3162:F3162"/>
    <mergeCell ref="G3162:S3162"/>
    <mergeCell ref="X3162:Y3162"/>
    <mergeCell ref="A3189:C3189"/>
    <mergeCell ref="E3189:F3189"/>
    <mergeCell ref="G3189:S3189"/>
    <mergeCell ref="X3189:Y3189"/>
    <mergeCell ref="A3190:C3190"/>
    <mergeCell ref="E3190:F3190"/>
    <mergeCell ref="G3190:S3190"/>
    <mergeCell ref="X3190:Y3190"/>
    <mergeCell ref="A3187:C3187"/>
    <mergeCell ref="E3187:F3187"/>
    <mergeCell ref="G3187:S3187"/>
    <mergeCell ref="X3187:Y3187"/>
    <mergeCell ref="A3188:C3188"/>
    <mergeCell ref="E3188:F3188"/>
    <mergeCell ref="G3188:S3188"/>
    <mergeCell ref="X3188:Y3188"/>
    <mergeCell ref="A3185:C3185"/>
    <mergeCell ref="E3185:F3185"/>
    <mergeCell ref="G3185:S3185"/>
    <mergeCell ref="X3185:Y3185"/>
    <mergeCell ref="A3186:C3186"/>
    <mergeCell ref="E3186:F3186"/>
    <mergeCell ref="G3186:S3186"/>
    <mergeCell ref="X3186:Y3186"/>
    <mergeCell ref="A3183:C3183"/>
    <mergeCell ref="E3183:F3183"/>
    <mergeCell ref="G3183:S3183"/>
    <mergeCell ref="X3183:Y3183"/>
    <mergeCell ref="A3184:C3184"/>
    <mergeCell ref="E3184:F3184"/>
    <mergeCell ref="G3184:S3184"/>
    <mergeCell ref="X3184:Y3184"/>
    <mergeCell ref="A3181:C3181"/>
    <mergeCell ref="E3181:F3181"/>
    <mergeCell ref="G3181:S3181"/>
    <mergeCell ref="X3181:Y3181"/>
    <mergeCell ref="A3182:C3182"/>
    <mergeCell ref="E3182:F3182"/>
    <mergeCell ref="G3182:S3182"/>
    <mergeCell ref="X3182:Y3182"/>
    <mergeCell ref="A3200:C3200"/>
    <mergeCell ref="E3200:F3200"/>
    <mergeCell ref="G3200:S3200"/>
    <mergeCell ref="X3200:Y3200"/>
    <mergeCell ref="A3201:C3201"/>
    <mergeCell ref="E3201:F3201"/>
    <mergeCell ref="G3201:S3201"/>
    <mergeCell ref="X3201:Y3201"/>
    <mergeCell ref="A3198:C3198"/>
    <mergeCell ref="E3198:F3198"/>
    <mergeCell ref="G3198:S3198"/>
    <mergeCell ref="X3198:Y3198"/>
    <mergeCell ref="A3199:C3199"/>
    <mergeCell ref="E3199:F3199"/>
    <mergeCell ref="G3199:S3199"/>
    <mergeCell ref="X3199:Y3199"/>
    <mergeCell ref="A3193:C3193"/>
    <mergeCell ref="E3193:F3193"/>
    <mergeCell ref="G3193:S3193"/>
    <mergeCell ref="X3193:Y3193"/>
    <mergeCell ref="M3195:S3195"/>
    <mergeCell ref="A3197:C3197"/>
    <mergeCell ref="E3197:F3197"/>
    <mergeCell ref="G3197:S3197"/>
    <mergeCell ref="X3197:Y3197"/>
    <mergeCell ref="A3191:C3191"/>
    <mergeCell ref="E3191:F3191"/>
    <mergeCell ref="G3191:S3191"/>
    <mergeCell ref="X3191:Y3191"/>
    <mergeCell ref="A3192:C3192"/>
    <mergeCell ref="E3192:F3192"/>
    <mergeCell ref="G3192:S3192"/>
    <mergeCell ref="X3192:Y3192"/>
    <mergeCell ref="P3218:S3218"/>
    <mergeCell ref="A3220:C3220"/>
    <mergeCell ref="E3220:F3220"/>
    <mergeCell ref="G3220:S3220"/>
    <mergeCell ref="X3220:Y3220"/>
    <mergeCell ref="P3222:S3222"/>
    <mergeCell ref="P3213:S3213"/>
    <mergeCell ref="A3215:C3215"/>
    <mergeCell ref="E3215:F3215"/>
    <mergeCell ref="G3215:S3215"/>
    <mergeCell ref="X3215:Y3215"/>
    <mergeCell ref="A3216:C3216"/>
    <mergeCell ref="E3216:F3216"/>
    <mergeCell ref="G3216:S3216"/>
    <mergeCell ref="X3216:Y3216"/>
    <mergeCell ref="A3207:C3207"/>
    <mergeCell ref="E3207:F3207"/>
    <mergeCell ref="G3207:S3207"/>
    <mergeCell ref="X3207:Y3207"/>
    <mergeCell ref="M3209:S3209"/>
    <mergeCell ref="A3211:C3211"/>
    <mergeCell ref="E3211:F3211"/>
    <mergeCell ref="G3211:S3211"/>
    <mergeCell ref="X3211:Y3211"/>
    <mergeCell ref="M3203:S3203"/>
    <mergeCell ref="A3205:C3205"/>
    <mergeCell ref="E3205:F3205"/>
    <mergeCell ref="G3205:S3205"/>
    <mergeCell ref="X3205:Y3205"/>
    <mergeCell ref="A3206:C3206"/>
    <mergeCell ref="E3206:F3206"/>
    <mergeCell ref="G3206:S3206"/>
    <mergeCell ref="X3206:Y3206"/>
    <mergeCell ref="A3236:C3236"/>
    <mergeCell ref="E3236:F3236"/>
    <mergeCell ref="G3236:S3236"/>
    <mergeCell ref="X3236:Y3236"/>
    <mergeCell ref="M3238:S3238"/>
    <mergeCell ref="A3240:C3240"/>
    <mergeCell ref="E3240:F3240"/>
    <mergeCell ref="G3240:S3240"/>
    <mergeCell ref="X3240:Y3240"/>
    <mergeCell ref="M3232:S3232"/>
    <mergeCell ref="A3234:C3234"/>
    <mergeCell ref="E3234:F3234"/>
    <mergeCell ref="G3234:S3234"/>
    <mergeCell ref="X3234:Y3234"/>
    <mergeCell ref="A3235:C3235"/>
    <mergeCell ref="E3235:F3235"/>
    <mergeCell ref="G3235:S3235"/>
    <mergeCell ref="X3235:Y3235"/>
    <mergeCell ref="A3229:C3229"/>
    <mergeCell ref="E3229:F3229"/>
    <mergeCell ref="G3229:S3229"/>
    <mergeCell ref="X3229:Y3229"/>
    <mergeCell ref="A3230:C3230"/>
    <mergeCell ref="E3230:F3230"/>
    <mergeCell ref="G3230:S3230"/>
    <mergeCell ref="X3230:Y3230"/>
    <mergeCell ref="A3224:C3224"/>
    <mergeCell ref="E3224:F3224"/>
    <mergeCell ref="G3224:S3224"/>
    <mergeCell ref="X3224:Y3224"/>
    <mergeCell ref="P3226:S3226"/>
    <mergeCell ref="A3228:C3228"/>
    <mergeCell ref="E3228:F3228"/>
    <mergeCell ref="G3228:S3228"/>
    <mergeCell ref="X3228:Y3228"/>
    <mergeCell ref="A3253:C3253"/>
    <mergeCell ref="E3253:F3253"/>
    <mergeCell ref="G3253:S3253"/>
    <mergeCell ref="X3253:Y3253"/>
    <mergeCell ref="A3254:C3254"/>
    <mergeCell ref="E3254:F3254"/>
    <mergeCell ref="G3254:S3254"/>
    <mergeCell ref="X3254:Y3254"/>
    <mergeCell ref="A3248:C3248"/>
    <mergeCell ref="E3248:F3248"/>
    <mergeCell ref="G3248:S3248"/>
    <mergeCell ref="X3248:Y3248"/>
    <mergeCell ref="M3250:S3250"/>
    <mergeCell ref="A3252:C3252"/>
    <mergeCell ref="E3252:F3252"/>
    <mergeCell ref="G3252:S3252"/>
    <mergeCell ref="X3252:Y3252"/>
    <mergeCell ref="P3244:S3244"/>
    <mergeCell ref="A3246:C3246"/>
    <mergeCell ref="E3246:F3246"/>
    <mergeCell ref="G3246:S3246"/>
    <mergeCell ref="X3246:Y3246"/>
    <mergeCell ref="A3247:C3247"/>
    <mergeCell ref="E3247:F3247"/>
    <mergeCell ref="G3247:S3247"/>
    <mergeCell ref="X3247:Y3247"/>
    <mergeCell ref="A3241:C3241"/>
    <mergeCell ref="E3241:F3241"/>
    <mergeCell ref="G3241:S3241"/>
    <mergeCell ref="X3241:Y3241"/>
    <mergeCell ref="A3242:C3242"/>
    <mergeCell ref="E3242:F3242"/>
    <mergeCell ref="G3242:S3242"/>
    <mergeCell ref="X3242:Y3242"/>
    <mergeCell ref="A3274:C3274"/>
    <mergeCell ref="E3274:F3274"/>
    <mergeCell ref="G3274:S3274"/>
    <mergeCell ref="X3274:Y3274"/>
    <mergeCell ref="A3275:C3275"/>
    <mergeCell ref="E3275:F3275"/>
    <mergeCell ref="G3275:S3275"/>
    <mergeCell ref="X3275:Y3275"/>
    <mergeCell ref="P3268:S3268"/>
    <mergeCell ref="A3270:C3270"/>
    <mergeCell ref="E3270:F3270"/>
    <mergeCell ref="G3270:S3270"/>
    <mergeCell ref="X3270:Y3270"/>
    <mergeCell ref="P3272:S3272"/>
    <mergeCell ref="P3263:S3263"/>
    <mergeCell ref="A3265:C3265"/>
    <mergeCell ref="E3265:F3265"/>
    <mergeCell ref="G3265:S3265"/>
    <mergeCell ref="X3265:Y3265"/>
    <mergeCell ref="A3266:C3266"/>
    <mergeCell ref="E3266:F3266"/>
    <mergeCell ref="G3266:S3266"/>
    <mergeCell ref="X3266:Y3266"/>
    <mergeCell ref="M3258:S3258"/>
    <mergeCell ref="A3260:C3260"/>
    <mergeCell ref="E3260:F3260"/>
    <mergeCell ref="G3260:S3260"/>
    <mergeCell ref="X3260:Y3260"/>
    <mergeCell ref="A3261:C3261"/>
    <mergeCell ref="E3261:F3261"/>
    <mergeCell ref="G3261:S3261"/>
    <mergeCell ref="X3261:Y3261"/>
    <mergeCell ref="A3255:C3255"/>
    <mergeCell ref="E3255:F3255"/>
    <mergeCell ref="G3255:S3255"/>
    <mergeCell ref="X3255:Y3255"/>
    <mergeCell ref="A3256:C3256"/>
    <mergeCell ref="E3256:F3256"/>
    <mergeCell ref="G3256:S3256"/>
    <mergeCell ref="X3256:Y3256"/>
    <mergeCell ref="A3293:C3293"/>
    <mergeCell ref="E3293:F3293"/>
    <mergeCell ref="G3293:S3293"/>
    <mergeCell ref="X3293:Y3293"/>
    <mergeCell ref="P3295:S3295"/>
    <mergeCell ref="A3297:C3297"/>
    <mergeCell ref="E3297:F3297"/>
    <mergeCell ref="G3297:S3297"/>
    <mergeCell ref="X3297:Y3297"/>
    <mergeCell ref="P3287:S3287"/>
    <mergeCell ref="A3289:C3289"/>
    <mergeCell ref="E3289:F3289"/>
    <mergeCell ref="G3289:S3289"/>
    <mergeCell ref="X3289:Y3289"/>
    <mergeCell ref="P3291:S3291"/>
    <mergeCell ref="A3281:C3281"/>
    <mergeCell ref="E3281:F3281"/>
    <mergeCell ref="G3281:S3281"/>
    <mergeCell ref="X3281:Y3281"/>
    <mergeCell ref="M3283:S3283"/>
    <mergeCell ref="A3285:C3285"/>
    <mergeCell ref="E3285:F3285"/>
    <mergeCell ref="G3285:S3285"/>
    <mergeCell ref="X3285:Y3285"/>
    <mergeCell ref="A3276:C3276"/>
    <mergeCell ref="E3276:F3276"/>
    <mergeCell ref="G3276:S3276"/>
    <mergeCell ref="X3276:Y3276"/>
    <mergeCell ref="M3278:S3278"/>
    <mergeCell ref="A3280:C3280"/>
    <mergeCell ref="E3280:F3280"/>
    <mergeCell ref="G3280:S3280"/>
    <mergeCell ref="X3280:Y3280"/>
    <mergeCell ref="A3311:C3311"/>
    <mergeCell ref="E3311:F3311"/>
    <mergeCell ref="G3311:S3311"/>
    <mergeCell ref="X3311:Y3311"/>
    <mergeCell ref="P3313:S3313"/>
    <mergeCell ref="A3315:C3315"/>
    <mergeCell ref="E3315:F3315"/>
    <mergeCell ref="G3315:S3315"/>
    <mergeCell ref="X3315:Y3315"/>
    <mergeCell ref="A3309:C3309"/>
    <mergeCell ref="E3309:F3309"/>
    <mergeCell ref="G3309:S3309"/>
    <mergeCell ref="X3309:Y3309"/>
    <mergeCell ref="A3310:C3310"/>
    <mergeCell ref="E3310:F3310"/>
    <mergeCell ref="G3310:S3310"/>
    <mergeCell ref="X3310:Y3310"/>
    <mergeCell ref="M3303:S3303"/>
    <mergeCell ref="A3305:C3305"/>
    <mergeCell ref="E3305:F3305"/>
    <mergeCell ref="G3305:S3305"/>
    <mergeCell ref="X3305:Y3305"/>
    <mergeCell ref="P3307:S3307"/>
    <mergeCell ref="A3300:C3300"/>
    <mergeCell ref="E3300:F3300"/>
    <mergeCell ref="G3300:S3300"/>
    <mergeCell ref="X3300:Y3300"/>
    <mergeCell ref="A3301:C3301"/>
    <mergeCell ref="E3301:F3301"/>
    <mergeCell ref="G3301:S3301"/>
    <mergeCell ref="X3301:Y3301"/>
    <mergeCell ref="A3298:C3298"/>
    <mergeCell ref="E3298:F3298"/>
    <mergeCell ref="G3298:S3298"/>
    <mergeCell ref="X3298:Y3298"/>
    <mergeCell ref="A3299:C3299"/>
    <mergeCell ref="E3299:F3299"/>
    <mergeCell ref="G3299:S3299"/>
    <mergeCell ref="X3299:Y3299"/>
    <mergeCell ref="A3325:C3325"/>
    <mergeCell ref="E3325:F3325"/>
    <mergeCell ref="G3325:S3325"/>
    <mergeCell ref="X3325:Y3325"/>
    <mergeCell ref="A3326:C3326"/>
    <mergeCell ref="E3326:F3326"/>
    <mergeCell ref="G3326:S3326"/>
    <mergeCell ref="X3326:Y3326"/>
    <mergeCell ref="A3323:C3323"/>
    <mergeCell ref="E3323:F3323"/>
    <mergeCell ref="G3323:S3323"/>
    <mergeCell ref="X3323:Y3323"/>
    <mergeCell ref="A3324:C3324"/>
    <mergeCell ref="E3324:F3324"/>
    <mergeCell ref="G3324:S3324"/>
    <mergeCell ref="X3324:Y3324"/>
    <mergeCell ref="A3321:C3321"/>
    <mergeCell ref="E3321:F3321"/>
    <mergeCell ref="G3321:S3321"/>
    <mergeCell ref="X3321:Y3321"/>
    <mergeCell ref="A3322:C3322"/>
    <mergeCell ref="E3322:F3322"/>
    <mergeCell ref="G3322:S3322"/>
    <mergeCell ref="X3322:Y3322"/>
    <mergeCell ref="A3316:C3316"/>
    <mergeCell ref="E3316:F3316"/>
    <mergeCell ref="G3316:S3316"/>
    <mergeCell ref="X3316:Y3316"/>
    <mergeCell ref="P3318:S3318"/>
    <mergeCell ref="A3320:C3320"/>
    <mergeCell ref="E3320:F3320"/>
    <mergeCell ref="G3320:S3320"/>
    <mergeCell ref="X3320:Y3320"/>
    <mergeCell ref="A3345:C3345"/>
    <mergeCell ref="E3345:F3345"/>
    <mergeCell ref="G3345:S3345"/>
    <mergeCell ref="X3345:Y3345"/>
    <mergeCell ref="A3346:C3346"/>
    <mergeCell ref="E3346:F3346"/>
    <mergeCell ref="G3346:S3346"/>
    <mergeCell ref="X3346:Y3346"/>
    <mergeCell ref="M3339:S3339"/>
    <mergeCell ref="A3341:C3341"/>
    <mergeCell ref="E3341:F3341"/>
    <mergeCell ref="G3341:S3341"/>
    <mergeCell ref="X3341:Y3341"/>
    <mergeCell ref="R3343:S3343"/>
    <mergeCell ref="A3336:C3336"/>
    <mergeCell ref="E3336:F3336"/>
    <mergeCell ref="G3336:S3336"/>
    <mergeCell ref="X3336:Y3336"/>
    <mergeCell ref="A3337:C3337"/>
    <mergeCell ref="E3337:F3337"/>
    <mergeCell ref="G3337:S3337"/>
    <mergeCell ref="X3337:Y3337"/>
    <mergeCell ref="M3330:S3330"/>
    <mergeCell ref="A3332:C3332"/>
    <mergeCell ref="E3332:F3332"/>
    <mergeCell ref="G3332:S3332"/>
    <mergeCell ref="X3332:Y3332"/>
    <mergeCell ref="P3334:S3334"/>
    <mergeCell ref="A3327:C3327"/>
    <mergeCell ref="E3327:F3327"/>
    <mergeCell ref="G3327:S3327"/>
    <mergeCell ref="X3327:Y3327"/>
    <mergeCell ref="A3328:C3328"/>
    <mergeCell ref="E3328:F3328"/>
    <mergeCell ref="G3328:S3328"/>
    <mergeCell ref="X3328:Y3328"/>
    <mergeCell ref="R3363:S3363"/>
    <mergeCell ref="A3365:C3365"/>
    <mergeCell ref="E3365:F3365"/>
    <mergeCell ref="G3365:S3365"/>
    <mergeCell ref="X3365:Y3365"/>
    <mergeCell ref="A3366:C3366"/>
    <mergeCell ref="E3366:F3366"/>
    <mergeCell ref="G3366:S3366"/>
    <mergeCell ref="X3366:Y3366"/>
    <mergeCell ref="A3357:C3357"/>
    <mergeCell ref="E3357:F3357"/>
    <mergeCell ref="G3357:S3357"/>
    <mergeCell ref="X3357:Y3357"/>
    <mergeCell ref="P3359:S3359"/>
    <mergeCell ref="A3361:C3361"/>
    <mergeCell ref="E3361:F3361"/>
    <mergeCell ref="G3361:S3361"/>
    <mergeCell ref="X3361:Y3361"/>
    <mergeCell ref="R3353:S3353"/>
    <mergeCell ref="A3355:C3355"/>
    <mergeCell ref="E3355:F3355"/>
    <mergeCell ref="G3355:S3355"/>
    <mergeCell ref="X3355:Y3355"/>
    <mergeCell ref="A3356:C3356"/>
    <mergeCell ref="E3356:F3356"/>
    <mergeCell ref="G3356:S3356"/>
    <mergeCell ref="X3356:Y3356"/>
    <mergeCell ref="A3347:C3347"/>
    <mergeCell ref="E3347:F3347"/>
    <mergeCell ref="G3347:S3347"/>
    <mergeCell ref="X3347:Y3347"/>
    <mergeCell ref="M3349:S3349"/>
    <mergeCell ref="A3351:C3351"/>
    <mergeCell ref="E3351:F3351"/>
    <mergeCell ref="G3351:S3351"/>
    <mergeCell ref="X3351:Y3351"/>
    <mergeCell ref="A3389:C3389"/>
    <mergeCell ref="E3389:F3389"/>
    <mergeCell ref="G3389:S3389"/>
    <mergeCell ref="X3389:Y3389"/>
    <mergeCell ref="A3390:C3390"/>
    <mergeCell ref="E3390:F3390"/>
    <mergeCell ref="G3390:S3390"/>
    <mergeCell ref="X3390:Y3390"/>
    <mergeCell ref="P3383:S3383"/>
    <mergeCell ref="A3385:C3385"/>
    <mergeCell ref="E3385:F3385"/>
    <mergeCell ref="G3385:S3385"/>
    <mergeCell ref="X3385:Y3385"/>
    <mergeCell ref="P3387:S3387"/>
    <mergeCell ref="A3377:C3377"/>
    <mergeCell ref="E3377:F3377"/>
    <mergeCell ref="G3377:S3377"/>
    <mergeCell ref="X3377:Y3377"/>
    <mergeCell ref="M3379:S3379"/>
    <mergeCell ref="A3381:C3381"/>
    <mergeCell ref="E3381:F3381"/>
    <mergeCell ref="G3381:S3381"/>
    <mergeCell ref="X3381:Y3381"/>
    <mergeCell ref="M3373:S3373"/>
    <mergeCell ref="A3375:C3375"/>
    <mergeCell ref="E3375:F3375"/>
    <mergeCell ref="G3375:S3375"/>
    <mergeCell ref="X3375:Y3375"/>
    <mergeCell ref="A3376:C3376"/>
    <mergeCell ref="E3376:F3376"/>
    <mergeCell ref="G3376:S3376"/>
    <mergeCell ref="X3376:Y3376"/>
    <mergeCell ref="P3368:S3368"/>
    <mergeCell ref="A3370:C3370"/>
    <mergeCell ref="E3370:F3370"/>
    <mergeCell ref="G3370:S3370"/>
    <mergeCell ref="X3370:Y3370"/>
    <mergeCell ref="A3371:C3371"/>
    <mergeCell ref="E3371:F3371"/>
    <mergeCell ref="G3371:S3371"/>
    <mergeCell ref="X3371:Y3371"/>
    <mergeCell ref="A3399:C3399"/>
    <mergeCell ref="E3399:F3399"/>
    <mergeCell ref="G3399:S3399"/>
    <mergeCell ref="X3399:Y3399"/>
    <mergeCell ref="A3400:C3400"/>
    <mergeCell ref="E3400:F3400"/>
    <mergeCell ref="G3400:S3400"/>
    <mergeCell ref="X3400:Y3400"/>
    <mergeCell ref="A3397:C3397"/>
    <mergeCell ref="E3397:F3397"/>
    <mergeCell ref="G3397:S3397"/>
    <mergeCell ref="X3397:Y3397"/>
    <mergeCell ref="A3398:C3398"/>
    <mergeCell ref="E3398:F3398"/>
    <mergeCell ref="G3398:S3398"/>
    <mergeCell ref="X3398:Y3398"/>
    <mergeCell ref="A3395:C3395"/>
    <mergeCell ref="E3395:F3395"/>
    <mergeCell ref="G3395:S3395"/>
    <mergeCell ref="X3395:Y3395"/>
    <mergeCell ref="A3396:C3396"/>
    <mergeCell ref="E3396:F3396"/>
    <mergeCell ref="G3396:S3396"/>
    <mergeCell ref="X3396:Y3396"/>
    <mergeCell ref="A3393:C3393"/>
    <mergeCell ref="E3393:F3393"/>
    <mergeCell ref="G3393:S3393"/>
    <mergeCell ref="X3393:Y3393"/>
    <mergeCell ref="A3394:C3394"/>
    <mergeCell ref="E3394:F3394"/>
    <mergeCell ref="G3394:S3394"/>
    <mergeCell ref="X3394:Y3394"/>
    <mergeCell ref="A3391:C3391"/>
    <mergeCell ref="E3391:F3391"/>
    <mergeCell ref="G3391:S3391"/>
    <mergeCell ref="X3391:Y3391"/>
    <mergeCell ref="A3392:C3392"/>
    <mergeCell ref="E3392:F3392"/>
    <mergeCell ref="G3392:S3392"/>
    <mergeCell ref="X3392:Y3392"/>
    <mergeCell ref="A3409:C3409"/>
    <mergeCell ref="E3409:F3409"/>
    <mergeCell ref="G3409:S3409"/>
    <mergeCell ref="X3409:Y3409"/>
    <mergeCell ref="A3410:C3410"/>
    <mergeCell ref="E3410:F3410"/>
    <mergeCell ref="G3410:S3410"/>
    <mergeCell ref="X3410:Y3410"/>
    <mergeCell ref="A3407:C3407"/>
    <mergeCell ref="E3407:F3407"/>
    <mergeCell ref="G3407:S3407"/>
    <mergeCell ref="X3407:Y3407"/>
    <mergeCell ref="A3408:C3408"/>
    <mergeCell ref="E3408:F3408"/>
    <mergeCell ref="G3408:S3408"/>
    <mergeCell ref="X3408:Y3408"/>
    <mergeCell ref="A3405:C3405"/>
    <mergeCell ref="E3405:F3405"/>
    <mergeCell ref="G3405:S3405"/>
    <mergeCell ref="X3405:Y3405"/>
    <mergeCell ref="A3406:C3406"/>
    <mergeCell ref="E3406:F3406"/>
    <mergeCell ref="G3406:S3406"/>
    <mergeCell ref="X3406:Y3406"/>
    <mergeCell ref="A3403:C3403"/>
    <mergeCell ref="E3403:F3403"/>
    <mergeCell ref="G3403:S3403"/>
    <mergeCell ref="X3403:Y3403"/>
    <mergeCell ref="A3404:C3404"/>
    <mergeCell ref="E3404:F3404"/>
    <mergeCell ref="G3404:S3404"/>
    <mergeCell ref="X3404:Y3404"/>
    <mergeCell ref="A3401:C3401"/>
    <mergeCell ref="E3401:F3401"/>
    <mergeCell ref="G3401:S3401"/>
    <mergeCell ref="X3401:Y3401"/>
    <mergeCell ref="A3402:C3402"/>
    <mergeCell ref="E3402:F3402"/>
    <mergeCell ref="G3402:S3402"/>
    <mergeCell ref="X3402:Y3402"/>
    <mergeCell ref="A3419:C3419"/>
    <mergeCell ref="E3419:F3419"/>
    <mergeCell ref="G3419:S3419"/>
    <mergeCell ref="X3419:Y3419"/>
    <mergeCell ref="A3420:C3420"/>
    <mergeCell ref="E3420:F3420"/>
    <mergeCell ref="G3420:S3420"/>
    <mergeCell ref="X3420:Y3420"/>
    <mergeCell ref="A3417:C3417"/>
    <mergeCell ref="E3417:F3417"/>
    <mergeCell ref="G3417:S3417"/>
    <mergeCell ref="X3417:Y3417"/>
    <mergeCell ref="A3418:C3418"/>
    <mergeCell ref="E3418:F3418"/>
    <mergeCell ref="G3418:S3418"/>
    <mergeCell ref="X3418:Y3418"/>
    <mergeCell ref="A3415:C3415"/>
    <mergeCell ref="E3415:F3415"/>
    <mergeCell ref="G3415:S3415"/>
    <mergeCell ref="X3415:Y3415"/>
    <mergeCell ref="A3416:C3416"/>
    <mergeCell ref="E3416:F3416"/>
    <mergeCell ref="G3416:S3416"/>
    <mergeCell ref="X3416:Y3416"/>
    <mergeCell ref="A3413:C3413"/>
    <mergeCell ref="E3413:F3413"/>
    <mergeCell ref="G3413:S3413"/>
    <mergeCell ref="X3413:Y3413"/>
    <mergeCell ref="A3414:C3414"/>
    <mergeCell ref="E3414:F3414"/>
    <mergeCell ref="G3414:S3414"/>
    <mergeCell ref="X3414:Y3414"/>
    <mergeCell ref="A3411:C3411"/>
    <mergeCell ref="E3411:F3411"/>
    <mergeCell ref="G3411:S3411"/>
    <mergeCell ref="X3411:Y3411"/>
    <mergeCell ref="A3412:C3412"/>
    <mergeCell ref="E3412:F3412"/>
    <mergeCell ref="G3412:S3412"/>
    <mergeCell ref="X3412:Y3412"/>
    <mergeCell ref="A3429:C3429"/>
    <mergeCell ref="E3429:F3429"/>
    <mergeCell ref="G3429:S3429"/>
    <mergeCell ref="X3429:Y3429"/>
    <mergeCell ref="A3430:C3430"/>
    <mergeCell ref="E3430:F3430"/>
    <mergeCell ref="G3430:S3430"/>
    <mergeCell ref="X3430:Y3430"/>
    <mergeCell ref="A3427:C3427"/>
    <mergeCell ref="E3427:F3427"/>
    <mergeCell ref="G3427:S3427"/>
    <mergeCell ref="X3427:Y3427"/>
    <mergeCell ref="A3428:C3428"/>
    <mergeCell ref="E3428:F3428"/>
    <mergeCell ref="G3428:S3428"/>
    <mergeCell ref="X3428:Y3428"/>
    <mergeCell ref="A3425:C3425"/>
    <mergeCell ref="E3425:F3425"/>
    <mergeCell ref="G3425:S3425"/>
    <mergeCell ref="X3425:Y3425"/>
    <mergeCell ref="A3426:C3426"/>
    <mergeCell ref="E3426:F3426"/>
    <mergeCell ref="G3426:S3426"/>
    <mergeCell ref="X3426:Y3426"/>
    <mergeCell ref="A3423:C3423"/>
    <mergeCell ref="E3423:F3423"/>
    <mergeCell ref="G3423:S3423"/>
    <mergeCell ref="X3423:Y3423"/>
    <mergeCell ref="A3424:C3424"/>
    <mergeCell ref="E3424:F3424"/>
    <mergeCell ref="G3424:S3424"/>
    <mergeCell ref="X3424:Y3424"/>
    <mergeCell ref="A3421:C3421"/>
    <mergeCell ref="E3421:F3421"/>
    <mergeCell ref="G3421:S3421"/>
    <mergeCell ref="X3421:Y3421"/>
    <mergeCell ref="A3422:C3422"/>
    <mergeCell ref="E3422:F3422"/>
    <mergeCell ref="G3422:S3422"/>
    <mergeCell ref="X3422:Y3422"/>
    <mergeCell ref="A3439:C3439"/>
    <mergeCell ref="E3439:F3439"/>
    <mergeCell ref="G3439:S3439"/>
    <mergeCell ref="X3439:Y3439"/>
    <mergeCell ref="A3440:C3440"/>
    <mergeCell ref="E3440:F3440"/>
    <mergeCell ref="G3440:S3440"/>
    <mergeCell ref="X3440:Y3440"/>
    <mergeCell ref="A3437:C3437"/>
    <mergeCell ref="E3437:F3437"/>
    <mergeCell ref="G3437:S3437"/>
    <mergeCell ref="X3437:Y3437"/>
    <mergeCell ref="A3438:C3438"/>
    <mergeCell ref="E3438:F3438"/>
    <mergeCell ref="G3438:S3438"/>
    <mergeCell ref="X3438:Y3438"/>
    <mergeCell ref="A3435:C3435"/>
    <mergeCell ref="E3435:F3435"/>
    <mergeCell ref="G3435:S3435"/>
    <mergeCell ref="X3435:Y3435"/>
    <mergeCell ref="A3436:C3436"/>
    <mergeCell ref="E3436:F3436"/>
    <mergeCell ref="G3436:S3436"/>
    <mergeCell ref="X3436:Y3436"/>
    <mergeCell ref="A3433:C3433"/>
    <mergeCell ref="E3433:F3433"/>
    <mergeCell ref="G3433:S3433"/>
    <mergeCell ref="X3433:Y3433"/>
    <mergeCell ref="A3434:C3434"/>
    <mergeCell ref="E3434:F3434"/>
    <mergeCell ref="G3434:S3434"/>
    <mergeCell ref="X3434:Y3434"/>
    <mergeCell ref="A3431:C3431"/>
    <mergeCell ref="E3431:F3431"/>
    <mergeCell ref="G3431:S3431"/>
    <mergeCell ref="X3431:Y3431"/>
    <mergeCell ref="A3432:C3432"/>
    <mergeCell ref="E3432:F3432"/>
    <mergeCell ref="G3432:S3432"/>
    <mergeCell ref="X3432:Y3432"/>
    <mergeCell ref="A3449:C3449"/>
    <mergeCell ref="E3449:F3449"/>
    <mergeCell ref="G3449:S3449"/>
    <mergeCell ref="X3449:Y3449"/>
    <mergeCell ref="A3450:C3450"/>
    <mergeCell ref="E3450:F3450"/>
    <mergeCell ref="G3450:S3450"/>
    <mergeCell ref="X3450:Y3450"/>
    <mergeCell ref="A3447:C3447"/>
    <mergeCell ref="E3447:F3447"/>
    <mergeCell ref="G3447:S3447"/>
    <mergeCell ref="X3447:Y3447"/>
    <mergeCell ref="A3448:C3448"/>
    <mergeCell ref="E3448:F3448"/>
    <mergeCell ref="G3448:S3448"/>
    <mergeCell ref="X3448:Y3448"/>
    <mergeCell ref="A3445:C3445"/>
    <mergeCell ref="E3445:F3445"/>
    <mergeCell ref="G3445:S3445"/>
    <mergeCell ref="X3445:Y3445"/>
    <mergeCell ref="A3446:C3446"/>
    <mergeCell ref="E3446:F3446"/>
    <mergeCell ref="G3446:S3446"/>
    <mergeCell ref="X3446:Y3446"/>
    <mergeCell ref="A3443:C3443"/>
    <mergeCell ref="E3443:F3443"/>
    <mergeCell ref="G3443:S3443"/>
    <mergeCell ref="X3443:Y3443"/>
    <mergeCell ref="A3444:C3444"/>
    <mergeCell ref="E3444:F3444"/>
    <mergeCell ref="G3444:S3444"/>
    <mergeCell ref="X3444:Y3444"/>
    <mergeCell ref="A3441:C3441"/>
    <mergeCell ref="E3441:F3441"/>
    <mergeCell ref="G3441:S3441"/>
    <mergeCell ref="X3441:Y3441"/>
    <mergeCell ref="A3442:C3442"/>
    <mergeCell ref="E3442:F3442"/>
    <mergeCell ref="G3442:S3442"/>
    <mergeCell ref="X3442:Y3442"/>
    <mergeCell ref="A3459:C3459"/>
    <mergeCell ref="E3459:F3459"/>
    <mergeCell ref="G3459:S3459"/>
    <mergeCell ref="X3459:Y3459"/>
    <mergeCell ref="A3460:C3460"/>
    <mergeCell ref="E3460:F3460"/>
    <mergeCell ref="G3460:S3460"/>
    <mergeCell ref="X3460:Y3460"/>
    <mergeCell ref="A3457:C3457"/>
    <mergeCell ref="E3457:F3457"/>
    <mergeCell ref="G3457:S3457"/>
    <mergeCell ref="X3457:Y3457"/>
    <mergeCell ref="A3458:C3458"/>
    <mergeCell ref="E3458:F3458"/>
    <mergeCell ref="G3458:S3458"/>
    <mergeCell ref="X3458:Y3458"/>
    <mergeCell ref="A3455:C3455"/>
    <mergeCell ref="E3455:F3455"/>
    <mergeCell ref="G3455:S3455"/>
    <mergeCell ref="X3455:Y3455"/>
    <mergeCell ref="A3456:C3456"/>
    <mergeCell ref="E3456:F3456"/>
    <mergeCell ref="G3456:S3456"/>
    <mergeCell ref="X3456:Y3456"/>
    <mergeCell ref="A3453:C3453"/>
    <mergeCell ref="E3453:F3453"/>
    <mergeCell ref="G3453:S3453"/>
    <mergeCell ref="X3453:Y3453"/>
    <mergeCell ref="A3454:C3454"/>
    <mergeCell ref="E3454:F3454"/>
    <mergeCell ref="G3454:S3454"/>
    <mergeCell ref="X3454:Y3454"/>
    <mergeCell ref="A3451:C3451"/>
    <mergeCell ref="E3451:F3451"/>
    <mergeCell ref="G3451:S3451"/>
    <mergeCell ref="X3451:Y3451"/>
    <mergeCell ref="A3452:C3452"/>
    <mergeCell ref="E3452:F3452"/>
    <mergeCell ref="G3452:S3452"/>
    <mergeCell ref="X3452:Y3452"/>
    <mergeCell ref="A3469:C3469"/>
    <mergeCell ref="E3469:F3469"/>
    <mergeCell ref="G3469:S3469"/>
    <mergeCell ref="X3469:Y3469"/>
    <mergeCell ref="A3470:C3470"/>
    <mergeCell ref="E3470:F3470"/>
    <mergeCell ref="G3470:S3470"/>
    <mergeCell ref="X3470:Y3470"/>
    <mergeCell ref="A3467:C3467"/>
    <mergeCell ref="E3467:F3467"/>
    <mergeCell ref="G3467:S3467"/>
    <mergeCell ref="X3467:Y3467"/>
    <mergeCell ref="A3468:C3468"/>
    <mergeCell ref="E3468:F3468"/>
    <mergeCell ref="G3468:S3468"/>
    <mergeCell ref="X3468:Y3468"/>
    <mergeCell ref="A3465:C3465"/>
    <mergeCell ref="E3465:F3465"/>
    <mergeCell ref="G3465:S3465"/>
    <mergeCell ref="X3465:Y3465"/>
    <mergeCell ref="A3466:C3466"/>
    <mergeCell ref="E3466:F3466"/>
    <mergeCell ref="G3466:S3466"/>
    <mergeCell ref="X3466:Y3466"/>
    <mergeCell ref="A3463:C3463"/>
    <mergeCell ref="E3463:F3463"/>
    <mergeCell ref="G3463:S3463"/>
    <mergeCell ref="X3463:Y3463"/>
    <mergeCell ref="A3464:C3464"/>
    <mergeCell ref="E3464:F3464"/>
    <mergeCell ref="G3464:S3464"/>
    <mergeCell ref="X3464:Y3464"/>
    <mergeCell ref="A3461:C3461"/>
    <mergeCell ref="E3461:F3461"/>
    <mergeCell ref="G3461:S3461"/>
    <mergeCell ref="X3461:Y3461"/>
    <mergeCell ref="A3462:C3462"/>
    <mergeCell ref="E3462:F3462"/>
    <mergeCell ref="G3462:S3462"/>
    <mergeCell ref="X3462:Y3462"/>
    <mergeCell ref="A3479:C3479"/>
    <mergeCell ref="E3479:F3479"/>
    <mergeCell ref="G3479:S3479"/>
    <mergeCell ref="X3479:Y3479"/>
    <mergeCell ref="A3480:C3480"/>
    <mergeCell ref="E3480:F3480"/>
    <mergeCell ref="G3480:S3480"/>
    <mergeCell ref="X3480:Y3480"/>
    <mergeCell ref="A3477:C3477"/>
    <mergeCell ref="E3477:F3477"/>
    <mergeCell ref="G3477:S3477"/>
    <mergeCell ref="X3477:Y3477"/>
    <mergeCell ref="A3478:C3478"/>
    <mergeCell ref="E3478:F3478"/>
    <mergeCell ref="G3478:S3478"/>
    <mergeCell ref="X3478:Y3478"/>
    <mergeCell ref="A3475:C3475"/>
    <mergeCell ref="E3475:F3475"/>
    <mergeCell ref="G3475:S3475"/>
    <mergeCell ref="X3475:Y3475"/>
    <mergeCell ref="A3476:C3476"/>
    <mergeCell ref="E3476:F3476"/>
    <mergeCell ref="G3476:S3476"/>
    <mergeCell ref="X3476:Y3476"/>
    <mergeCell ref="A3473:C3473"/>
    <mergeCell ref="E3473:F3473"/>
    <mergeCell ref="G3473:S3473"/>
    <mergeCell ref="X3473:Y3473"/>
    <mergeCell ref="A3474:C3474"/>
    <mergeCell ref="E3474:F3474"/>
    <mergeCell ref="G3474:S3474"/>
    <mergeCell ref="X3474:Y3474"/>
    <mergeCell ref="A3471:C3471"/>
    <mergeCell ref="E3471:F3471"/>
    <mergeCell ref="G3471:S3471"/>
    <mergeCell ref="X3471:Y3471"/>
    <mergeCell ref="A3472:C3472"/>
    <mergeCell ref="E3472:F3472"/>
    <mergeCell ref="G3472:S3472"/>
    <mergeCell ref="X3472:Y3472"/>
    <mergeCell ref="A3489:C3489"/>
    <mergeCell ref="E3489:F3489"/>
    <mergeCell ref="G3489:S3489"/>
    <mergeCell ref="X3489:Y3489"/>
    <mergeCell ref="A3490:C3490"/>
    <mergeCell ref="E3490:F3490"/>
    <mergeCell ref="G3490:S3490"/>
    <mergeCell ref="X3490:Y3490"/>
    <mergeCell ref="A3487:C3487"/>
    <mergeCell ref="E3487:F3487"/>
    <mergeCell ref="G3487:S3487"/>
    <mergeCell ref="X3487:Y3487"/>
    <mergeCell ref="A3488:C3488"/>
    <mergeCell ref="E3488:F3488"/>
    <mergeCell ref="G3488:S3488"/>
    <mergeCell ref="X3488:Y3488"/>
    <mergeCell ref="A3485:C3485"/>
    <mergeCell ref="E3485:F3485"/>
    <mergeCell ref="G3485:S3485"/>
    <mergeCell ref="X3485:Y3485"/>
    <mergeCell ref="A3486:C3486"/>
    <mergeCell ref="E3486:F3486"/>
    <mergeCell ref="G3486:S3486"/>
    <mergeCell ref="X3486:Y3486"/>
    <mergeCell ref="A3483:C3483"/>
    <mergeCell ref="E3483:F3483"/>
    <mergeCell ref="G3483:S3483"/>
    <mergeCell ref="X3483:Y3483"/>
    <mergeCell ref="A3484:C3484"/>
    <mergeCell ref="E3484:F3484"/>
    <mergeCell ref="G3484:S3484"/>
    <mergeCell ref="X3484:Y3484"/>
    <mergeCell ref="A3481:C3481"/>
    <mergeCell ref="E3481:F3481"/>
    <mergeCell ref="G3481:S3481"/>
    <mergeCell ref="X3481:Y3481"/>
    <mergeCell ref="A3482:C3482"/>
    <mergeCell ref="E3482:F3482"/>
    <mergeCell ref="G3482:S3482"/>
    <mergeCell ref="X3482:Y3482"/>
    <mergeCell ref="A3499:C3499"/>
    <mergeCell ref="E3499:F3499"/>
    <mergeCell ref="G3499:S3499"/>
    <mergeCell ref="X3499:Y3499"/>
    <mergeCell ref="A3500:C3500"/>
    <mergeCell ref="E3500:F3500"/>
    <mergeCell ref="G3500:S3500"/>
    <mergeCell ref="X3500:Y3500"/>
    <mergeCell ref="A3497:C3497"/>
    <mergeCell ref="E3497:F3497"/>
    <mergeCell ref="G3497:S3497"/>
    <mergeCell ref="X3497:Y3497"/>
    <mergeCell ref="A3498:C3498"/>
    <mergeCell ref="E3498:F3498"/>
    <mergeCell ref="G3498:S3498"/>
    <mergeCell ref="X3498:Y3498"/>
    <mergeCell ref="A3495:C3495"/>
    <mergeCell ref="E3495:F3495"/>
    <mergeCell ref="G3495:S3495"/>
    <mergeCell ref="X3495:Y3495"/>
    <mergeCell ref="A3496:C3496"/>
    <mergeCell ref="E3496:F3496"/>
    <mergeCell ref="G3496:S3496"/>
    <mergeCell ref="X3496:Y3496"/>
    <mergeCell ref="A3493:C3493"/>
    <mergeCell ref="E3493:F3493"/>
    <mergeCell ref="G3493:S3493"/>
    <mergeCell ref="X3493:Y3493"/>
    <mergeCell ref="A3494:C3494"/>
    <mergeCell ref="E3494:F3494"/>
    <mergeCell ref="G3494:S3494"/>
    <mergeCell ref="X3494:Y3494"/>
    <mergeCell ref="A3491:C3491"/>
    <mergeCell ref="E3491:F3491"/>
    <mergeCell ref="G3491:S3491"/>
    <mergeCell ref="X3491:Y3491"/>
    <mergeCell ref="A3492:C3492"/>
    <mergeCell ref="E3492:F3492"/>
    <mergeCell ref="G3492:S3492"/>
    <mergeCell ref="X3492:Y3492"/>
    <mergeCell ref="A3509:C3509"/>
    <mergeCell ref="E3509:F3509"/>
    <mergeCell ref="G3509:S3509"/>
    <mergeCell ref="X3509:Y3509"/>
    <mergeCell ref="A3510:C3510"/>
    <mergeCell ref="E3510:F3510"/>
    <mergeCell ref="G3510:S3510"/>
    <mergeCell ref="X3510:Y3510"/>
    <mergeCell ref="A3507:C3507"/>
    <mergeCell ref="E3507:F3507"/>
    <mergeCell ref="G3507:S3507"/>
    <mergeCell ref="X3507:Y3507"/>
    <mergeCell ref="A3508:C3508"/>
    <mergeCell ref="E3508:F3508"/>
    <mergeCell ref="G3508:S3508"/>
    <mergeCell ref="X3508:Y3508"/>
    <mergeCell ref="A3505:C3505"/>
    <mergeCell ref="E3505:F3505"/>
    <mergeCell ref="G3505:S3505"/>
    <mergeCell ref="X3505:Y3505"/>
    <mergeCell ref="A3506:C3506"/>
    <mergeCell ref="E3506:F3506"/>
    <mergeCell ref="G3506:S3506"/>
    <mergeCell ref="X3506:Y3506"/>
    <mergeCell ref="A3503:C3503"/>
    <mergeCell ref="E3503:F3503"/>
    <mergeCell ref="G3503:S3503"/>
    <mergeCell ref="X3503:Y3503"/>
    <mergeCell ref="A3504:C3504"/>
    <mergeCell ref="E3504:F3504"/>
    <mergeCell ref="G3504:S3504"/>
    <mergeCell ref="X3504:Y3504"/>
    <mergeCell ref="A3501:C3501"/>
    <mergeCell ref="E3501:F3501"/>
    <mergeCell ref="G3501:S3501"/>
    <mergeCell ref="X3501:Y3501"/>
    <mergeCell ref="A3502:C3502"/>
    <mergeCell ref="E3502:F3502"/>
    <mergeCell ref="G3502:S3502"/>
    <mergeCell ref="X3502:Y3502"/>
    <mergeCell ref="A3519:C3519"/>
    <mergeCell ref="E3519:F3519"/>
    <mergeCell ref="G3519:S3519"/>
    <mergeCell ref="X3519:Y3519"/>
    <mergeCell ref="A3520:C3520"/>
    <mergeCell ref="E3520:F3520"/>
    <mergeCell ref="G3520:S3520"/>
    <mergeCell ref="X3520:Y3520"/>
    <mergeCell ref="A3517:C3517"/>
    <mergeCell ref="E3517:F3517"/>
    <mergeCell ref="G3517:S3517"/>
    <mergeCell ref="X3517:Y3517"/>
    <mergeCell ref="A3518:C3518"/>
    <mergeCell ref="E3518:F3518"/>
    <mergeCell ref="G3518:S3518"/>
    <mergeCell ref="X3518:Y3518"/>
    <mergeCell ref="A3515:C3515"/>
    <mergeCell ref="E3515:F3515"/>
    <mergeCell ref="G3515:S3515"/>
    <mergeCell ref="X3515:Y3515"/>
    <mergeCell ref="A3516:C3516"/>
    <mergeCell ref="E3516:F3516"/>
    <mergeCell ref="G3516:S3516"/>
    <mergeCell ref="X3516:Y3516"/>
    <mergeCell ref="A3513:C3513"/>
    <mergeCell ref="E3513:F3513"/>
    <mergeCell ref="G3513:S3513"/>
    <mergeCell ref="X3513:Y3513"/>
    <mergeCell ref="A3514:C3514"/>
    <mergeCell ref="E3514:F3514"/>
    <mergeCell ref="G3514:S3514"/>
    <mergeCell ref="X3514:Y3514"/>
    <mergeCell ref="A3511:C3511"/>
    <mergeCell ref="E3511:F3511"/>
    <mergeCell ref="G3511:S3511"/>
    <mergeCell ref="X3511:Y3511"/>
    <mergeCell ref="A3512:C3512"/>
    <mergeCell ref="E3512:F3512"/>
    <mergeCell ref="G3512:S3512"/>
    <mergeCell ref="X3512:Y3512"/>
    <mergeCell ref="A3529:C3529"/>
    <mergeCell ref="E3529:F3529"/>
    <mergeCell ref="G3529:S3529"/>
    <mergeCell ref="X3529:Y3529"/>
    <mergeCell ref="A3530:C3530"/>
    <mergeCell ref="E3530:F3530"/>
    <mergeCell ref="G3530:S3530"/>
    <mergeCell ref="X3530:Y3530"/>
    <mergeCell ref="A3527:C3527"/>
    <mergeCell ref="E3527:F3527"/>
    <mergeCell ref="G3527:S3527"/>
    <mergeCell ref="X3527:Y3527"/>
    <mergeCell ref="A3528:C3528"/>
    <mergeCell ref="E3528:F3528"/>
    <mergeCell ref="G3528:S3528"/>
    <mergeCell ref="X3528:Y3528"/>
    <mergeCell ref="A3525:C3525"/>
    <mergeCell ref="E3525:F3525"/>
    <mergeCell ref="G3525:S3525"/>
    <mergeCell ref="X3525:Y3525"/>
    <mergeCell ref="A3526:C3526"/>
    <mergeCell ref="E3526:F3526"/>
    <mergeCell ref="G3526:S3526"/>
    <mergeCell ref="X3526:Y3526"/>
    <mergeCell ref="A3523:C3523"/>
    <mergeCell ref="E3523:F3523"/>
    <mergeCell ref="G3523:S3523"/>
    <mergeCell ref="X3523:Y3523"/>
    <mergeCell ref="A3524:C3524"/>
    <mergeCell ref="E3524:F3524"/>
    <mergeCell ref="G3524:S3524"/>
    <mergeCell ref="X3524:Y3524"/>
    <mergeCell ref="A3521:C3521"/>
    <mergeCell ref="E3521:F3521"/>
    <mergeCell ref="G3521:S3521"/>
    <mergeCell ref="X3521:Y3521"/>
    <mergeCell ref="A3522:C3522"/>
    <mergeCell ref="E3522:F3522"/>
    <mergeCell ref="G3522:S3522"/>
    <mergeCell ref="X3522:Y3522"/>
    <mergeCell ref="A3539:C3539"/>
    <mergeCell ref="E3539:F3539"/>
    <mergeCell ref="G3539:S3539"/>
    <mergeCell ref="X3539:Y3539"/>
    <mergeCell ref="A3540:C3540"/>
    <mergeCell ref="E3540:F3540"/>
    <mergeCell ref="G3540:S3540"/>
    <mergeCell ref="X3540:Y3540"/>
    <mergeCell ref="A3537:C3537"/>
    <mergeCell ref="E3537:F3537"/>
    <mergeCell ref="G3537:S3537"/>
    <mergeCell ref="X3537:Y3537"/>
    <mergeCell ref="A3538:C3538"/>
    <mergeCell ref="E3538:F3538"/>
    <mergeCell ref="G3538:S3538"/>
    <mergeCell ref="X3538:Y3538"/>
    <mergeCell ref="A3535:C3535"/>
    <mergeCell ref="E3535:F3535"/>
    <mergeCell ref="G3535:S3535"/>
    <mergeCell ref="X3535:Y3535"/>
    <mergeCell ref="A3536:C3536"/>
    <mergeCell ref="E3536:F3536"/>
    <mergeCell ref="G3536:S3536"/>
    <mergeCell ref="X3536:Y3536"/>
    <mergeCell ref="A3533:C3533"/>
    <mergeCell ref="E3533:F3533"/>
    <mergeCell ref="G3533:S3533"/>
    <mergeCell ref="X3533:Y3533"/>
    <mergeCell ref="A3534:C3534"/>
    <mergeCell ref="E3534:F3534"/>
    <mergeCell ref="G3534:S3534"/>
    <mergeCell ref="X3534:Y3534"/>
    <mergeCell ref="A3531:C3531"/>
    <mergeCell ref="E3531:F3531"/>
    <mergeCell ref="G3531:S3531"/>
    <mergeCell ref="X3531:Y3531"/>
    <mergeCell ref="A3532:C3532"/>
    <mergeCell ref="E3532:F3532"/>
    <mergeCell ref="G3532:S3532"/>
    <mergeCell ref="X3532:Y3532"/>
    <mergeCell ref="A3549:C3549"/>
    <mergeCell ref="E3549:F3549"/>
    <mergeCell ref="G3549:S3549"/>
    <mergeCell ref="X3549:Y3549"/>
    <mergeCell ref="A3550:C3550"/>
    <mergeCell ref="E3550:F3550"/>
    <mergeCell ref="G3550:S3550"/>
    <mergeCell ref="X3550:Y3550"/>
    <mergeCell ref="A3547:C3547"/>
    <mergeCell ref="E3547:F3547"/>
    <mergeCell ref="G3547:S3547"/>
    <mergeCell ref="X3547:Y3547"/>
    <mergeCell ref="A3548:C3548"/>
    <mergeCell ref="E3548:F3548"/>
    <mergeCell ref="G3548:S3548"/>
    <mergeCell ref="X3548:Y3548"/>
    <mergeCell ref="A3545:C3545"/>
    <mergeCell ref="E3545:F3545"/>
    <mergeCell ref="G3545:S3545"/>
    <mergeCell ref="X3545:Y3545"/>
    <mergeCell ref="A3546:C3546"/>
    <mergeCell ref="E3546:F3546"/>
    <mergeCell ref="G3546:S3546"/>
    <mergeCell ref="X3546:Y3546"/>
    <mergeCell ref="A3543:C3543"/>
    <mergeCell ref="E3543:F3543"/>
    <mergeCell ref="G3543:S3543"/>
    <mergeCell ref="X3543:Y3543"/>
    <mergeCell ref="A3544:C3544"/>
    <mergeCell ref="E3544:F3544"/>
    <mergeCell ref="G3544:S3544"/>
    <mergeCell ref="X3544:Y3544"/>
    <mergeCell ref="A3541:C3541"/>
    <mergeCell ref="E3541:F3541"/>
    <mergeCell ref="G3541:S3541"/>
    <mergeCell ref="X3541:Y3541"/>
    <mergeCell ref="A3542:C3542"/>
    <mergeCell ref="E3542:F3542"/>
    <mergeCell ref="G3542:S3542"/>
    <mergeCell ref="X3542:Y3542"/>
    <mergeCell ref="A3559:C3559"/>
    <mergeCell ref="E3559:F3559"/>
    <mergeCell ref="G3559:S3559"/>
    <mergeCell ref="X3559:Y3559"/>
    <mergeCell ref="A3560:C3560"/>
    <mergeCell ref="E3560:F3560"/>
    <mergeCell ref="G3560:S3560"/>
    <mergeCell ref="X3560:Y3560"/>
    <mergeCell ref="A3557:C3557"/>
    <mergeCell ref="E3557:F3557"/>
    <mergeCell ref="G3557:S3557"/>
    <mergeCell ref="X3557:Y3557"/>
    <mergeCell ref="A3558:C3558"/>
    <mergeCell ref="E3558:F3558"/>
    <mergeCell ref="G3558:S3558"/>
    <mergeCell ref="X3558:Y3558"/>
    <mergeCell ref="A3555:C3555"/>
    <mergeCell ref="E3555:F3555"/>
    <mergeCell ref="G3555:S3555"/>
    <mergeCell ref="X3555:Y3555"/>
    <mergeCell ref="A3556:C3556"/>
    <mergeCell ref="E3556:F3556"/>
    <mergeCell ref="G3556:S3556"/>
    <mergeCell ref="X3556:Y3556"/>
    <mergeCell ref="A3553:C3553"/>
    <mergeCell ref="E3553:F3553"/>
    <mergeCell ref="G3553:S3553"/>
    <mergeCell ref="X3553:Y3553"/>
    <mergeCell ref="A3554:C3554"/>
    <mergeCell ref="E3554:F3554"/>
    <mergeCell ref="G3554:S3554"/>
    <mergeCell ref="X3554:Y3554"/>
    <mergeCell ref="A3551:C3551"/>
    <mergeCell ref="E3551:F3551"/>
    <mergeCell ref="G3551:S3551"/>
    <mergeCell ref="X3551:Y3551"/>
    <mergeCell ref="A3552:C3552"/>
    <mergeCell ref="E3552:F3552"/>
    <mergeCell ref="G3552:S3552"/>
    <mergeCell ref="X3552:Y3552"/>
    <mergeCell ref="A3569:C3569"/>
    <mergeCell ref="E3569:F3569"/>
    <mergeCell ref="G3569:S3569"/>
    <mergeCell ref="X3569:Y3569"/>
    <mergeCell ref="A3570:C3570"/>
    <mergeCell ref="E3570:F3570"/>
    <mergeCell ref="G3570:S3570"/>
    <mergeCell ref="X3570:Y3570"/>
    <mergeCell ref="A3567:C3567"/>
    <mergeCell ref="E3567:F3567"/>
    <mergeCell ref="G3567:S3567"/>
    <mergeCell ref="X3567:Y3567"/>
    <mergeCell ref="A3568:C3568"/>
    <mergeCell ref="E3568:F3568"/>
    <mergeCell ref="G3568:S3568"/>
    <mergeCell ref="X3568:Y3568"/>
    <mergeCell ref="A3565:C3565"/>
    <mergeCell ref="E3565:F3565"/>
    <mergeCell ref="G3565:S3565"/>
    <mergeCell ref="X3565:Y3565"/>
    <mergeCell ref="A3566:C3566"/>
    <mergeCell ref="E3566:F3566"/>
    <mergeCell ref="G3566:S3566"/>
    <mergeCell ref="X3566:Y3566"/>
    <mergeCell ref="A3563:C3563"/>
    <mergeCell ref="E3563:F3563"/>
    <mergeCell ref="G3563:S3563"/>
    <mergeCell ref="X3563:Y3563"/>
    <mergeCell ref="A3564:C3564"/>
    <mergeCell ref="E3564:F3564"/>
    <mergeCell ref="G3564:S3564"/>
    <mergeCell ref="X3564:Y3564"/>
    <mergeCell ref="A3561:C3561"/>
    <mergeCell ref="E3561:F3561"/>
    <mergeCell ref="G3561:S3561"/>
    <mergeCell ref="X3561:Y3561"/>
    <mergeCell ref="A3562:C3562"/>
    <mergeCell ref="E3562:F3562"/>
    <mergeCell ref="G3562:S3562"/>
    <mergeCell ref="X3562:Y3562"/>
    <mergeCell ref="A3579:C3579"/>
    <mergeCell ref="E3579:F3579"/>
    <mergeCell ref="G3579:S3579"/>
    <mergeCell ref="X3579:Y3579"/>
    <mergeCell ref="A3580:C3580"/>
    <mergeCell ref="E3580:F3580"/>
    <mergeCell ref="G3580:S3580"/>
    <mergeCell ref="X3580:Y3580"/>
    <mergeCell ref="A3577:C3577"/>
    <mergeCell ref="E3577:F3577"/>
    <mergeCell ref="G3577:S3577"/>
    <mergeCell ref="X3577:Y3577"/>
    <mergeCell ref="A3578:C3578"/>
    <mergeCell ref="E3578:F3578"/>
    <mergeCell ref="G3578:S3578"/>
    <mergeCell ref="X3578:Y3578"/>
    <mergeCell ref="A3575:C3575"/>
    <mergeCell ref="E3575:F3575"/>
    <mergeCell ref="G3575:S3575"/>
    <mergeCell ref="X3575:Y3575"/>
    <mergeCell ref="A3576:C3576"/>
    <mergeCell ref="E3576:F3576"/>
    <mergeCell ref="G3576:S3576"/>
    <mergeCell ref="X3576:Y3576"/>
    <mergeCell ref="A3573:C3573"/>
    <mergeCell ref="E3573:F3573"/>
    <mergeCell ref="G3573:S3573"/>
    <mergeCell ref="X3573:Y3573"/>
    <mergeCell ref="A3574:C3574"/>
    <mergeCell ref="E3574:F3574"/>
    <mergeCell ref="G3574:S3574"/>
    <mergeCell ref="X3574:Y3574"/>
    <mergeCell ref="A3571:C3571"/>
    <mergeCell ref="E3571:F3571"/>
    <mergeCell ref="G3571:S3571"/>
    <mergeCell ref="X3571:Y3571"/>
    <mergeCell ref="A3572:C3572"/>
    <mergeCell ref="E3572:F3572"/>
    <mergeCell ref="G3572:S3572"/>
    <mergeCell ref="X3572:Y3572"/>
    <mergeCell ref="A3589:C3589"/>
    <mergeCell ref="E3589:F3589"/>
    <mergeCell ref="G3589:S3589"/>
    <mergeCell ref="X3589:Y3589"/>
    <mergeCell ref="A3590:C3590"/>
    <mergeCell ref="E3590:F3590"/>
    <mergeCell ref="G3590:S3590"/>
    <mergeCell ref="X3590:Y3590"/>
    <mergeCell ref="A3587:C3587"/>
    <mergeCell ref="E3587:F3587"/>
    <mergeCell ref="G3587:S3587"/>
    <mergeCell ref="X3587:Y3587"/>
    <mergeCell ref="A3588:C3588"/>
    <mergeCell ref="E3588:F3588"/>
    <mergeCell ref="G3588:S3588"/>
    <mergeCell ref="X3588:Y3588"/>
    <mergeCell ref="A3585:C3585"/>
    <mergeCell ref="E3585:F3585"/>
    <mergeCell ref="G3585:S3585"/>
    <mergeCell ref="X3585:Y3585"/>
    <mergeCell ref="A3586:C3586"/>
    <mergeCell ref="E3586:F3586"/>
    <mergeCell ref="G3586:S3586"/>
    <mergeCell ref="X3586:Y3586"/>
    <mergeCell ref="A3583:C3583"/>
    <mergeCell ref="E3583:F3583"/>
    <mergeCell ref="G3583:S3583"/>
    <mergeCell ref="X3583:Y3583"/>
    <mergeCell ref="A3584:C3584"/>
    <mergeCell ref="E3584:F3584"/>
    <mergeCell ref="G3584:S3584"/>
    <mergeCell ref="X3584:Y3584"/>
    <mergeCell ref="A3581:C3581"/>
    <mergeCell ref="E3581:F3581"/>
    <mergeCell ref="G3581:S3581"/>
    <mergeCell ref="X3581:Y3581"/>
    <mergeCell ref="A3582:C3582"/>
    <mergeCell ref="E3582:F3582"/>
    <mergeCell ref="G3582:S3582"/>
    <mergeCell ref="X3582:Y3582"/>
    <mergeCell ref="A3599:C3599"/>
    <mergeCell ref="E3599:F3599"/>
    <mergeCell ref="G3599:S3599"/>
    <mergeCell ref="X3599:Y3599"/>
    <mergeCell ref="A3600:C3600"/>
    <mergeCell ref="E3600:F3600"/>
    <mergeCell ref="G3600:S3600"/>
    <mergeCell ref="X3600:Y3600"/>
    <mergeCell ref="A3597:C3597"/>
    <mergeCell ref="E3597:F3597"/>
    <mergeCell ref="G3597:S3597"/>
    <mergeCell ref="X3597:Y3597"/>
    <mergeCell ref="A3598:C3598"/>
    <mergeCell ref="E3598:F3598"/>
    <mergeCell ref="G3598:S3598"/>
    <mergeCell ref="X3598:Y3598"/>
    <mergeCell ref="A3595:C3595"/>
    <mergeCell ref="E3595:F3595"/>
    <mergeCell ref="G3595:S3595"/>
    <mergeCell ref="X3595:Y3595"/>
    <mergeCell ref="A3596:C3596"/>
    <mergeCell ref="E3596:F3596"/>
    <mergeCell ref="G3596:S3596"/>
    <mergeCell ref="X3596:Y3596"/>
    <mergeCell ref="A3593:C3593"/>
    <mergeCell ref="E3593:F3593"/>
    <mergeCell ref="G3593:S3593"/>
    <mergeCell ref="X3593:Y3593"/>
    <mergeCell ref="A3594:C3594"/>
    <mergeCell ref="E3594:F3594"/>
    <mergeCell ref="G3594:S3594"/>
    <mergeCell ref="X3594:Y3594"/>
    <mergeCell ref="A3591:C3591"/>
    <mergeCell ref="E3591:F3591"/>
    <mergeCell ref="G3591:S3591"/>
    <mergeCell ref="X3591:Y3591"/>
    <mergeCell ref="A3592:C3592"/>
    <mergeCell ref="E3592:F3592"/>
    <mergeCell ref="G3592:S3592"/>
    <mergeCell ref="X3592:Y3592"/>
    <mergeCell ref="A3609:C3609"/>
    <mergeCell ref="E3609:F3609"/>
    <mergeCell ref="G3609:S3609"/>
    <mergeCell ref="X3609:Y3609"/>
    <mergeCell ref="A3610:C3610"/>
    <mergeCell ref="E3610:F3610"/>
    <mergeCell ref="G3610:S3610"/>
    <mergeCell ref="X3610:Y3610"/>
    <mergeCell ref="A3607:C3607"/>
    <mergeCell ref="E3607:F3607"/>
    <mergeCell ref="G3607:S3607"/>
    <mergeCell ref="X3607:Y3607"/>
    <mergeCell ref="A3608:C3608"/>
    <mergeCell ref="E3608:F3608"/>
    <mergeCell ref="G3608:S3608"/>
    <mergeCell ref="X3608:Y3608"/>
    <mergeCell ref="A3605:C3605"/>
    <mergeCell ref="E3605:F3605"/>
    <mergeCell ref="G3605:S3605"/>
    <mergeCell ref="X3605:Y3605"/>
    <mergeCell ref="A3606:C3606"/>
    <mergeCell ref="E3606:F3606"/>
    <mergeCell ref="G3606:S3606"/>
    <mergeCell ref="X3606:Y3606"/>
    <mergeCell ref="A3603:C3603"/>
    <mergeCell ref="E3603:F3603"/>
    <mergeCell ref="G3603:S3603"/>
    <mergeCell ref="X3603:Y3603"/>
    <mergeCell ref="A3604:C3604"/>
    <mergeCell ref="E3604:F3604"/>
    <mergeCell ref="G3604:S3604"/>
    <mergeCell ref="X3604:Y3604"/>
    <mergeCell ref="A3601:C3601"/>
    <mergeCell ref="E3601:F3601"/>
    <mergeCell ref="G3601:S3601"/>
    <mergeCell ref="X3601:Y3601"/>
    <mergeCell ref="A3602:C3602"/>
    <mergeCell ref="E3602:F3602"/>
    <mergeCell ref="G3602:S3602"/>
    <mergeCell ref="X3602:Y3602"/>
    <mergeCell ref="A3619:C3619"/>
    <mergeCell ref="E3619:F3619"/>
    <mergeCell ref="G3619:S3619"/>
    <mergeCell ref="X3619:Y3619"/>
    <mergeCell ref="A3620:C3620"/>
    <mergeCell ref="E3620:F3620"/>
    <mergeCell ref="G3620:S3620"/>
    <mergeCell ref="X3620:Y3620"/>
    <mergeCell ref="A3617:C3617"/>
    <mergeCell ref="E3617:F3617"/>
    <mergeCell ref="G3617:S3617"/>
    <mergeCell ref="X3617:Y3617"/>
    <mergeCell ref="A3618:C3618"/>
    <mergeCell ref="E3618:F3618"/>
    <mergeCell ref="G3618:S3618"/>
    <mergeCell ref="X3618:Y3618"/>
    <mergeCell ref="A3615:C3615"/>
    <mergeCell ref="E3615:F3615"/>
    <mergeCell ref="G3615:S3615"/>
    <mergeCell ref="X3615:Y3615"/>
    <mergeCell ref="A3616:C3616"/>
    <mergeCell ref="E3616:F3616"/>
    <mergeCell ref="G3616:S3616"/>
    <mergeCell ref="X3616:Y3616"/>
    <mergeCell ref="A3613:C3613"/>
    <mergeCell ref="E3613:F3613"/>
    <mergeCell ref="G3613:S3613"/>
    <mergeCell ref="X3613:Y3613"/>
    <mergeCell ref="A3614:C3614"/>
    <mergeCell ref="E3614:F3614"/>
    <mergeCell ref="G3614:S3614"/>
    <mergeCell ref="X3614:Y3614"/>
    <mergeCell ref="A3611:C3611"/>
    <mergeCell ref="E3611:F3611"/>
    <mergeCell ref="G3611:S3611"/>
    <mergeCell ref="X3611:Y3611"/>
    <mergeCell ref="A3612:C3612"/>
    <mergeCell ref="E3612:F3612"/>
    <mergeCell ref="G3612:S3612"/>
    <mergeCell ref="X3612:Y3612"/>
    <mergeCell ref="A3629:C3629"/>
    <mergeCell ref="E3629:F3629"/>
    <mergeCell ref="G3629:S3629"/>
    <mergeCell ref="X3629:Y3629"/>
    <mergeCell ref="A3630:C3630"/>
    <mergeCell ref="E3630:F3630"/>
    <mergeCell ref="G3630:S3630"/>
    <mergeCell ref="X3630:Y3630"/>
    <mergeCell ref="A3627:C3627"/>
    <mergeCell ref="E3627:F3627"/>
    <mergeCell ref="G3627:S3627"/>
    <mergeCell ref="X3627:Y3627"/>
    <mergeCell ref="A3628:C3628"/>
    <mergeCell ref="E3628:F3628"/>
    <mergeCell ref="G3628:S3628"/>
    <mergeCell ref="X3628:Y3628"/>
    <mergeCell ref="A3625:C3625"/>
    <mergeCell ref="E3625:F3625"/>
    <mergeCell ref="G3625:S3625"/>
    <mergeCell ref="X3625:Y3625"/>
    <mergeCell ref="A3626:C3626"/>
    <mergeCell ref="E3626:F3626"/>
    <mergeCell ref="G3626:S3626"/>
    <mergeCell ref="X3626:Y3626"/>
    <mergeCell ref="A3623:C3623"/>
    <mergeCell ref="E3623:F3623"/>
    <mergeCell ref="G3623:S3623"/>
    <mergeCell ref="X3623:Y3623"/>
    <mergeCell ref="A3624:C3624"/>
    <mergeCell ref="E3624:F3624"/>
    <mergeCell ref="G3624:S3624"/>
    <mergeCell ref="X3624:Y3624"/>
    <mergeCell ref="A3621:C3621"/>
    <mergeCell ref="E3621:F3621"/>
    <mergeCell ref="G3621:S3621"/>
    <mergeCell ref="X3621:Y3621"/>
    <mergeCell ref="A3622:C3622"/>
    <mergeCell ref="E3622:F3622"/>
    <mergeCell ref="G3622:S3622"/>
    <mergeCell ref="X3622:Y3622"/>
    <mergeCell ref="A3639:C3639"/>
    <mergeCell ref="E3639:F3639"/>
    <mergeCell ref="G3639:S3639"/>
    <mergeCell ref="X3639:Y3639"/>
    <mergeCell ref="A3640:C3640"/>
    <mergeCell ref="E3640:F3640"/>
    <mergeCell ref="G3640:S3640"/>
    <mergeCell ref="X3640:Y3640"/>
    <mergeCell ref="A3637:C3637"/>
    <mergeCell ref="E3637:F3637"/>
    <mergeCell ref="G3637:S3637"/>
    <mergeCell ref="X3637:Y3637"/>
    <mergeCell ref="A3638:C3638"/>
    <mergeCell ref="E3638:F3638"/>
    <mergeCell ref="G3638:S3638"/>
    <mergeCell ref="X3638:Y3638"/>
    <mergeCell ref="A3635:C3635"/>
    <mergeCell ref="E3635:F3635"/>
    <mergeCell ref="G3635:S3635"/>
    <mergeCell ref="X3635:Y3635"/>
    <mergeCell ref="A3636:C3636"/>
    <mergeCell ref="E3636:F3636"/>
    <mergeCell ref="G3636:S3636"/>
    <mergeCell ref="X3636:Y3636"/>
    <mergeCell ref="A3633:C3633"/>
    <mergeCell ref="E3633:F3633"/>
    <mergeCell ref="G3633:S3633"/>
    <mergeCell ref="X3633:Y3633"/>
    <mergeCell ref="A3634:C3634"/>
    <mergeCell ref="E3634:F3634"/>
    <mergeCell ref="G3634:S3634"/>
    <mergeCell ref="X3634:Y3634"/>
    <mergeCell ref="A3631:C3631"/>
    <mergeCell ref="E3631:F3631"/>
    <mergeCell ref="G3631:S3631"/>
    <mergeCell ref="X3631:Y3631"/>
    <mergeCell ref="A3632:C3632"/>
    <mergeCell ref="E3632:F3632"/>
    <mergeCell ref="G3632:S3632"/>
    <mergeCell ref="X3632:Y3632"/>
    <mergeCell ref="A3649:C3649"/>
    <mergeCell ref="E3649:F3649"/>
    <mergeCell ref="G3649:S3649"/>
    <mergeCell ref="X3649:Y3649"/>
    <mergeCell ref="A3650:C3650"/>
    <mergeCell ref="E3650:F3650"/>
    <mergeCell ref="G3650:S3650"/>
    <mergeCell ref="X3650:Y3650"/>
    <mergeCell ref="A3647:C3647"/>
    <mergeCell ref="E3647:F3647"/>
    <mergeCell ref="G3647:S3647"/>
    <mergeCell ref="X3647:Y3647"/>
    <mergeCell ref="A3648:C3648"/>
    <mergeCell ref="E3648:F3648"/>
    <mergeCell ref="G3648:S3648"/>
    <mergeCell ref="X3648:Y3648"/>
    <mergeCell ref="A3645:C3645"/>
    <mergeCell ref="E3645:F3645"/>
    <mergeCell ref="G3645:S3645"/>
    <mergeCell ref="X3645:Y3645"/>
    <mergeCell ref="A3646:C3646"/>
    <mergeCell ref="E3646:F3646"/>
    <mergeCell ref="G3646:S3646"/>
    <mergeCell ref="X3646:Y3646"/>
    <mergeCell ref="A3643:C3643"/>
    <mergeCell ref="E3643:F3643"/>
    <mergeCell ref="G3643:S3643"/>
    <mergeCell ref="X3643:Y3643"/>
    <mergeCell ref="A3644:C3644"/>
    <mergeCell ref="E3644:F3644"/>
    <mergeCell ref="G3644:S3644"/>
    <mergeCell ref="X3644:Y3644"/>
    <mergeCell ref="A3641:C3641"/>
    <mergeCell ref="E3641:F3641"/>
    <mergeCell ref="G3641:S3641"/>
    <mergeCell ref="X3641:Y3641"/>
    <mergeCell ref="A3642:C3642"/>
    <mergeCell ref="E3642:F3642"/>
    <mergeCell ref="G3642:S3642"/>
    <mergeCell ref="X3642:Y3642"/>
    <mergeCell ref="A3660:C3660"/>
    <mergeCell ref="E3660:F3660"/>
    <mergeCell ref="G3660:S3660"/>
    <mergeCell ref="X3660:Y3660"/>
    <mergeCell ref="A3661:C3661"/>
    <mergeCell ref="E3661:F3661"/>
    <mergeCell ref="G3661:S3661"/>
    <mergeCell ref="X3661:Y3661"/>
    <mergeCell ref="A3658:C3658"/>
    <mergeCell ref="E3658:F3658"/>
    <mergeCell ref="G3658:S3658"/>
    <mergeCell ref="X3658:Y3658"/>
    <mergeCell ref="A3659:C3659"/>
    <mergeCell ref="E3659:F3659"/>
    <mergeCell ref="G3659:S3659"/>
    <mergeCell ref="X3659:Y3659"/>
    <mergeCell ref="A3656:C3656"/>
    <mergeCell ref="E3656:F3656"/>
    <mergeCell ref="G3656:S3656"/>
    <mergeCell ref="X3656:Y3656"/>
    <mergeCell ref="A3657:C3657"/>
    <mergeCell ref="E3657:F3657"/>
    <mergeCell ref="G3657:S3657"/>
    <mergeCell ref="X3657:Y3657"/>
    <mergeCell ref="A3651:C3651"/>
    <mergeCell ref="E3651:F3651"/>
    <mergeCell ref="G3651:S3651"/>
    <mergeCell ref="X3651:Y3651"/>
    <mergeCell ref="K3653:S3653"/>
    <mergeCell ref="A3655:C3655"/>
    <mergeCell ref="E3655:F3655"/>
    <mergeCell ref="G3655:S3655"/>
    <mergeCell ref="X3655:Y3655"/>
    <mergeCell ref="A3671:C3671"/>
    <mergeCell ref="E3671:F3671"/>
    <mergeCell ref="G3671:S3671"/>
    <mergeCell ref="X3671:Y3671"/>
    <mergeCell ref="M3673:S3673"/>
    <mergeCell ref="A3675:C3675"/>
    <mergeCell ref="E3675:F3675"/>
    <mergeCell ref="G3675:S3675"/>
    <mergeCell ref="X3675:Y3675"/>
    <mergeCell ref="A3669:C3669"/>
    <mergeCell ref="E3669:F3669"/>
    <mergeCell ref="G3669:S3669"/>
    <mergeCell ref="X3669:Y3669"/>
    <mergeCell ref="A3670:C3670"/>
    <mergeCell ref="E3670:F3670"/>
    <mergeCell ref="G3670:S3670"/>
    <mergeCell ref="X3670:Y3670"/>
    <mergeCell ref="P3665:S3665"/>
    <mergeCell ref="A3667:C3667"/>
    <mergeCell ref="E3667:F3667"/>
    <mergeCell ref="G3667:S3667"/>
    <mergeCell ref="X3667:Y3667"/>
    <mergeCell ref="A3668:C3668"/>
    <mergeCell ref="E3668:F3668"/>
    <mergeCell ref="G3668:S3668"/>
    <mergeCell ref="X3668:Y3668"/>
    <mergeCell ref="A3662:C3662"/>
    <mergeCell ref="E3662:F3662"/>
    <mergeCell ref="G3662:S3662"/>
    <mergeCell ref="X3662:Y3662"/>
    <mergeCell ref="A3663:C3663"/>
    <mergeCell ref="E3663:F3663"/>
    <mergeCell ref="G3663:S3663"/>
    <mergeCell ref="X3663:Y3663"/>
    <mergeCell ref="R3694:S3694"/>
    <mergeCell ref="A3696:C3696"/>
    <mergeCell ref="E3696:F3696"/>
    <mergeCell ref="G3696:S3696"/>
    <mergeCell ref="X3696:Y3696"/>
    <mergeCell ref="A3697:C3697"/>
    <mergeCell ref="E3697:F3697"/>
    <mergeCell ref="G3697:S3697"/>
    <mergeCell ref="X3697:Y3697"/>
    <mergeCell ref="A3688:C3688"/>
    <mergeCell ref="E3688:F3688"/>
    <mergeCell ref="G3688:S3688"/>
    <mergeCell ref="X3688:Y3688"/>
    <mergeCell ref="P3690:S3690"/>
    <mergeCell ref="A3692:C3692"/>
    <mergeCell ref="E3692:F3692"/>
    <mergeCell ref="G3692:S3692"/>
    <mergeCell ref="X3692:Y3692"/>
    <mergeCell ref="R3682:S3682"/>
    <mergeCell ref="A3684:C3684"/>
    <mergeCell ref="E3684:F3684"/>
    <mergeCell ref="G3684:S3684"/>
    <mergeCell ref="X3684:Y3684"/>
    <mergeCell ref="P3686:S3686"/>
    <mergeCell ref="A3676:C3676"/>
    <mergeCell ref="E3676:F3676"/>
    <mergeCell ref="G3676:S3676"/>
    <mergeCell ref="X3676:Y3676"/>
    <mergeCell ref="M3678:S3678"/>
    <mergeCell ref="A3680:C3680"/>
    <mergeCell ref="E3680:F3680"/>
    <mergeCell ref="G3680:S3680"/>
    <mergeCell ref="X3680:Y3680"/>
    <mergeCell ref="P3708:S3708"/>
    <mergeCell ref="A3710:C3710"/>
    <mergeCell ref="E3710:F3710"/>
    <mergeCell ref="G3710:S3710"/>
    <mergeCell ref="X3710:Y3710"/>
    <mergeCell ref="A3711:C3711"/>
    <mergeCell ref="E3711:F3711"/>
    <mergeCell ref="G3711:S3711"/>
    <mergeCell ref="X3711:Y3711"/>
    <mergeCell ref="A3705:C3705"/>
    <mergeCell ref="E3705:F3705"/>
    <mergeCell ref="G3705:S3705"/>
    <mergeCell ref="X3705:Y3705"/>
    <mergeCell ref="A3706:C3706"/>
    <mergeCell ref="E3706:F3706"/>
    <mergeCell ref="G3706:S3706"/>
    <mergeCell ref="X3706:Y3706"/>
    <mergeCell ref="A3703:C3703"/>
    <mergeCell ref="E3703:F3703"/>
    <mergeCell ref="G3703:S3703"/>
    <mergeCell ref="X3703:Y3703"/>
    <mergeCell ref="A3704:C3704"/>
    <mergeCell ref="E3704:F3704"/>
    <mergeCell ref="G3704:S3704"/>
    <mergeCell ref="X3704:Y3704"/>
    <mergeCell ref="A3698:C3698"/>
    <mergeCell ref="E3698:F3698"/>
    <mergeCell ref="G3698:S3698"/>
    <mergeCell ref="X3698:Y3698"/>
    <mergeCell ref="M3700:S3700"/>
    <mergeCell ref="A3702:C3702"/>
    <mergeCell ref="E3702:F3702"/>
    <mergeCell ref="G3702:S3702"/>
    <mergeCell ref="X3702:Y3702"/>
    <mergeCell ref="P3728:S3728"/>
    <mergeCell ref="A3730:C3730"/>
    <mergeCell ref="E3730:F3730"/>
    <mergeCell ref="G3730:S3730"/>
    <mergeCell ref="X3730:Y3730"/>
    <mergeCell ref="M3732:S3732"/>
    <mergeCell ref="P3723:S3723"/>
    <mergeCell ref="A3725:C3725"/>
    <mergeCell ref="E3725:F3725"/>
    <mergeCell ref="G3725:S3725"/>
    <mergeCell ref="X3725:Y3725"/>
    <mergeCell ref="A3726:C3726"/>
    <mergeCell ref="E3726:F3726"/>
    <mergeCell ref="G3726:S3726"/>
    <mergeCell ref="X3726:Y3726"/>
    <mergeCell ref="A3717:C3717"/>
    <mergeCell ref="E3717:F3717"/>
    <mergeCell ref="G3717:S3717"/>
    <mergeCell ref="X3717:Y3717"/>
    <mergeCell ref="M3719:S3719"/>
    <mergeCell ref="A3721:C3721"/>
    <mergeCell ref="E3721:F3721"/>
    <mergeCell ref="G3721:S3721"/>
    <mergeCell ref="X3721:Y3721"/>
    <mergeCell ref="A3712:C3712"/>
    <mergeCell ref="E3712:F3712"/>
    <mergeCell ref="G3712:S3712"/>
    <mergeCell ref="X3712:Y3712"/>
    <mergeCell ref="M3714:S3714"/>
    <mergeCell ref="A3716:C3716"/>
    <mergeCell ref="E3716:F3716"/>
    <mergeCell ref="G3716:S3716"/>
    <mergeCell ref="X3716:Y3716"/>
    <mergeCell ref="A3743:C3743"/>
    <mergeCell ref="E3743:F3743"/>
    <mergeCell ref="G3743:S3743"/>
    <mergeCell ref="X3743:Y3743"/>
    <mergeCell ref="P3745:S3745"/>
    <mergeCell ref="A3747:C3747"/>
    <mergeCell ref="E3747:F3747"/>
    <mergeCell ref="G3747:S3747"/>
    <mergeCell ref="X3747:Y3747"/>
    <mergeCell ref="A3741:C3741"/>
    <mergeCell ref="E3741:F3741"/>
    <mergeCell ref="G3741:S3741"/>
    <mergeCell ref="X3741:Y3741"/>
    <mergeCell ref="A3742:C3742"/>
    <mergeCell ref="E3742:F3742"/>
    <mergeCell ref="G3742:S3742"/>
    <mergeCell ref="X3742:Y3742"/>
    <mergeCell ref="P3737:S3737"/>
    <mergeCell ref="A3739:C3739"/>
    <mergeCell ref="E3739:F3739"/>
    <mergeCell ref="G3739:S3739"/>
    <mergeCell ref="X3739:Y3739"/>
    <mergeCell ref="A3740:C3740"/>
    <mergeCell ref="E3740:F3740"/>
    <mergeCell ref="G3740:S3740"/>
    <mergeCell ref="X3740:Y3740"/>
    <mergeCell ref="A3734:C3734"/>
    <mergeCell ref="E3734:F3734"/>
    <mergeCell ref="G3734:S3734"/>
    <mergeCell ref="X3734:Y3734"/>
    <mergeCell ref="A3735:C3735"/>
    <mergeCell ref="E3735:F3735"/>
    <mergeCell ref="G3735:S3735"/>
    <mergeCell ref="X3735:Y3735"/>
    <mergeCell ref="A3760:C3760"/>
    <mergeCell ref="E3760:F3760"/>
    <mergeCell ref="G3760:S3760"/>
    <mergeCell ref="X3760:Y3760"/>
    <mergeCell ref="P3762:S3762"/>
    <mergeCell ref="A3764:C3764"/>
    <mergeCell ref="E3764:F3764"/>
    <mergeCell ref="G3764:S3764"/>
    <mergeCell ref="X3764:Y3764"/>
    <mergeCell ref="A3755:C3755"/>
    <mergeCell ref="E3755:F3755"/>
    <mergeCell ref="G3755:S3755"/>
    <mergeCell ref="X3755:Y3755"/>
    <mergeCell ref="M3757:S3757"/>
    <mergeCell ref="A3759:C3759"/>
    <mergeCell ref="E3759:F3759"/>
    <mergeCell ref="G3759:S3759"/>
    <mergeCell ref="X3759:Y3759"/>
    <mergeCell ref="A3750:C3750"/>
    <mergeCell ref="E3750:F3750"/>
    <mergeCell ref="G3750:S3750"/>
    <mergeCell ref="X3750:Y3750"/>
    <mergeCell ref="I3752:S3752"/>
    <mergeCell ref="A3754:C3754"/>
    <mergeCell ref="E3754:F3754"/>
    <mergeCell ref="G3754:S3754"/>
    <mergeCell ref="X3754:Y3754"/>
    <mergeCell ref="A3748:C3748"/>
    <mergeCell ref="E3748:F3748"/>
    <mergeCell ref="G3748:S3748"/>
    <mergeCell ref="X3748:Y3748"/>
    <mergeCell ref="A3749:C3749"/>
    <mergeCell ref="E3749:F3749"/>
    <mergeCell ref="G3749:S3749"/>
    <mergeCell ref="X3749:Y3749"/>
    <mergeCell ref="R3778:S3778"/>
    <mergeCell ref="A3780:C3780"/>
    <mergeCell ref="E3780:F3780"/>
    <mergeCell ref="G3780:S3780"/>
    <mergeCell ref="X3780:Y3780"/>
    <mergeCell ref="A3781:C3781"/>
    <mergeCell ref="E3781:F3781"/>
    <mergeCell ref="G3781:S3781"/>
    <mergeCell ref="X3781:Y3781"/>
    <mergeCell ref="A3775:C3775"/>
    <mergeCell ref="E3775:F3775"/>
    <mergeCell ref="G3775:S3775"/>
    <mergeCell ref="X3775:Y3775"/>
    <mergeCell ref="A3776:C3776"/>
    <mergeCell ref="E3776:F3776"/>
    <mergeCell ref="G3776:S3776"/>
    <mergeCell ref="X3776:Y3776"/>
    <mergeCell ref="M3771:S3771"/>
    <mergeCell ref="A3773:C3773"/>
    <mergeCell ref="E3773:F3773"/>
    <mergeCell ref="G3773:S3773"/>
    <mergeCell ref="X3773:Y3773"/>
    <mergeCell ref="A3774:C3774"/>
    <mergeCell ref="E3774:F3774"/>
    <mergeCell ref="G3774:S3774"/>
    <mergeCell ref="X3774:Y3774"/>
    <mergeCell ref="M3766:S3766"/>
    <mergeCell ref="A3768:C3768"/>
    <mergeCell ref="E3768:F3768"/>
    <mergeCell ref="G3768:S3768"/>
    <mergeCell ref="X3768:Y3768"/>
    <mergeCell ref="A3769:C3769"/>
    <mergeCell ref="E3769:F3769"/>
    <mergeCell ref="G3769:S3769"/>
    <mergeCell ref="X3769:Y3769"/>
    <mergeCell ref="A3794:C3794"/>
    <mergeCell ref="E3794:F3794"/>
    <mergeCell ref="G3794:S3794"/>
    <mergeCell ref="X3794:Y3794"/>
    <mergeCell ref="A3795:C3795"/>
    <mergeCell ref="E3795:F3795"/>
    <mergeCell ref="G3795:S3795"/>
    <mergeCell ref="X3795:Y3795"/>
    <mergeCell ref="A3789:C3789"/>
    <mergeCell ref="E3789:F3789"/>
    <mergeCell ref="G3789:S3789"/>
    <mergeCell ref="X3789:Y3789"/>
    <mergeCell ref="M3791:S3791"/>
    <mergeCell ref="A3793:C3793"/>
    <mergeCell ref="E3793:F3793"/>
    <mergeCell ref="G3793:S3793"/>
    <mergeCell ref="X3793:Y3793"/>
    <mergeCell ref="A3787:C3787"/>
    <mergeCell ref="E3787:F3787"/>
    <mergeCell ref="G3787:S3787"/>
    <mergeCell ref="X3787:Y3787"/>
    <mergeCell ref="A3788:C3788"/>
    <mergeCell ref="E3788:F3788"/>
    <mergeCell ref="G3788:S3788"/>
    <mergeCell ref="X3788:Y3788"/>
    <mergeCell ref="M3783:S3783"/>
    <mergeCell ref="A3785:C3785"/>
    <mergeCell ref="E3785:F3785"/>
    <mergeCell ref="G3785:S3785"/>
    <mergeCell ref="X3785:Y3785"/>
    <mergeCell ref="A3786:C3786"/>
    <mergeCell ref="E3786:F3786"/>
    <mergeCell ref="G3786:S3786"/>
    <mergeCell ref="X3786:Y3786"/>
    <mergeCell ref="M3809:S3809"/>
    <mergeCell ref="A3811:C3811"/>
    <mergeCell ref="E3811:F3811"/>
    <mergeCell ref="G3811:S3811"/>
    <mergeCell ref="X3811:Y3811"/>
    <mergeCell ref="A3812:C3812"/>
    <mergeCell ref="E3812:F3812"/>
    <mergeCell ref="G3812:S3812"/>
    <mergeCell ref="X3812:Y3812"/>
    <mergeCell ref="P3804:S3804"/>
    <mergeCell ref="A3806:C3806"/>
    <mergeCell ref="E3806:F3806"/>
    <mergeCell ref="G3806:S3806"/>
    <mergeCell ref="X3806:Y3806"/>
    <mergeCell ref="A3807:C3807"/>
    <mergeCell ref="E3807:F3807"/>
    <mergeCell ref="G3807:S3807"/>
    <mergeCell ref="X3807:Y3807"/>
    <mergeCell ref="A3798:C3798"/>
    <mergeCell ref="E3798:F3798"/>
    <mergeCell ref="G3798:S3798"/>
    <mergeCell ref="X3798:Y3798"/>
    <mergeCell ref="M3800:S3800"/>
    <mergeCell ref="A3802:C3802"/>
    <mergeCell ref="E3802:F3802"/>
    <mergeCell ref="G3802:S3802"/>
    <mergeCell ref="X3802:Y3802"/>
    <mergeCell ref="A3796:C3796"/>
    <mergeCell ref="E3796:F3796"/>
    <mergeCell ref="G3796:S3796"/>
    <mergeCell ref="X3796:Y3796"/>
    <mergeCell ref="A3797:C3797"/>
    <mergeCell ref="E3797:F3797"/>
    <mergeCell ref="G3797:S3797"/>
    <mergeCell ref="X3797:Y3797"/>
    <mergeCell ref="P3828:S3828"/>
    <mergeCell ref="A3830:C3830"/>
    <mergeCell ref="E3830:F3830"/>
    <mergeCell ref="G3830:S3830"/>
    <mergeCell ref="X3830:Y3830"/>
    <mergeCell ref="P3832:S3832"/>
    <mergeCell ref="A3825:C3825"/>
    <mergeCell ref="E3825:F3825"/>
    <mergeCell ref="G3825:S3825"/>
    <mergeCell ref="X3825:Y3825"/>
    <mergeCell ref="A3826:C3826"/>
    <mergeCell ref="E3826:F3826"/>
    <mergeCell ref="G3826:S3826"/>
    <mergeCell ref="X3826:Y3826"/>
    <mergeCell ref="A3820:C3820"/>
    <mergeCell ref="E3820:F3820"/>
    <mergeCell ref="G3820:S3820"/>
    <mergeCell ref="X3820:Y3820"/>
    <mergeCell ref="M3822:S3822"/>
    <mergeCell ref="A3824:C3824"/>
    <mergeCell ref="E3824:F3824"/>
    <mergeCell ref="G3824:S3824"/>
    <mergeCell ref="X3824:Y3824"/>
    <mergeCell ref="A3815:C3815"/>
    <mergeCell ref="E3815:F3815"/>
    <mergeCell ref="G3815:S3815"/>
    <mergeCell ref="X3815:Y3815"/>
    <mergeCell ref="M3817:S3817"/>
    <mergeCell ref="A3819:C3819"/>
    <mergeCell ref="E3819:F3819"/>
    <mergeCell ref="G3819:S3819"/>
    <mergeCell ref="X3819:Y3819"/>
    <mergeCell ref="A3813:C3813"/>
    <mergeCell ref="E3813:F3813"/>
    <mergeCell ref="G3813:S3813"/>
    <mergeCell ref="X3813:Y3813"/>
    <mergeCell ref="A3814:C3814"/>
    <mergeCell ref="E3814:F3814"/>
    <mergeCell ref="G3814:S3814"/>
    <mergeCell ref="X3814:Y3814"/>
    <mergeCell ref="R3851:S3851"/>
    <mergeCell ref="A3853:C3853"/>
    <mergeCell ref="E3853:F3853"/>
    <mergeCell ref="G3853:S3853"/>
    <mergeCell ref="X3853:Y3853"/>
    <mergeCell ref="A3854:C3854"/>
    <mergeCell ref="E3854:F3854"/>
    <mergeCell ref="G3854:S3854"/>
    <mergeCell ref="X3854:Y3854"/>
    <mergeCell ref="A3845:C3845"/>
    <mergeCell ref="E3845:F3845"/>
    <mergeCell ref="G3845:S3845"/>
    <mergeCell ref="X3845:Y3845"/>
    <mergeCell ref="P3847:S3847"/>
    <mergeCell ref="A3849:C3849"/>
    <mergeCell ref="E3849:F3849"/>
    <mergeCell ref="G3849:S3849"/>
    <mergeCell ref="X3849:Y3849"/>
    <mergeCell ref="M3839:S3839"/>
    <mergeCell ref="A3841:C3841"/>
    <mergeCell ref="E3841:F3841"/>
    <mergeCell ref="G3841:S3841"/>
    <mergeCell ref="X3841:Y3841"/>
    <mergeCell ref="P3843:S3843"/>
    <mergeCell ref="A3836:C3836"/>
    <mergeCell ref="E3836:F3836"/>
    <mergeCell ref="G3836:S3836"/>
    <mergeCell ref="X3836:Y3836"/>
    <mergeCell ref="A3837:C3837"/>
    <mergeCell ref="E3837:F3837"/>
    <mergeCell ref="G3837:S3837"/>
    <mergeCell ref="X3837:Y3837"/>
    <mergeCell ref="A3834:C3834"/>
    <mergeCell ref="E3834:F3834"/>
    <mergeCell ref="G3834:S3834"/>
    <mergeCell ref="X3834:Y3834"/>
    <mergeCell ref="A3835:C3835"/>
    <mergeCell ref="E3835:F3835"/>
    <mergeCell ref="G3835:S3835"/>
    <mergeCell ref="X3835:Y3835"/>
    <mergeCell ref="A3864:C3864"/>
    <mergeCell ref="E3864:F3864"/>
    <mergeCell ref="G3864:S3864"/>
    <mergeCell ref="X3864:Y3864"/>
    <mergeCell ref="A3865:C3865"/>
    <mergeCell ref="E3865:F3865"/>
    <mergeCell ref="G3865:S3865"/>
    <mergeCell ref="X3865:Y3865"/>
    <mergeCell ref="A3862:C3862"/>
    <mergeCell ref="E3862:F3862"/>
    <mergeCell ref="G3862:S3862"/>
    <mergeCell ref="X3862:Y3862"/>
    <mergeCell ref="A3863:C3863"/>
    <mergeCell ref="E3863:F3863"/>
    <mergeCell ref="G3863:S3863"/>
    <mergeCell ref="X3863:Y3863"/>
    <mergeCell ref="A3860:C3860"/>
    <mergeCell ref="E3860:F3860"/>
    <mergeCell ref="G3860:S3860"/>
    <mergeCell ref="X3860:Y3860"/>
    <mergeCell ref="A3861:C3861"/>
    <mergeCell ref="E3861:F3861"/>
    <mergeCell ref="G3861:S3861"/>
    <mergeCell ref="X3861:Y3861"/>
    <mergeCell ref="K3856:S3856"/>
    <mergeCell ref="A3858:C3858"/>
    <mergeCell ref="E3858:F3858"/>
    <mergeCell ref="G3858:S3858"/>
    <mergeCell ref="X3858:Y3858"/>
    <mergeCell ref="A3859:C3859"/>
    <mergeCell ref="E3859:F3859"/>
    <mergeCell ref="G3859:S3859"/>
    <mergeCell ref="X3859:Y3859"/>
    <mergeCell ref="A3874:C3874"/>
    <mergeCell ref="E3874:F3874"/>
    <mergeCell ref="G3874:S3874"/>
    <mergeCell ref="X3874:Y3874"/>
    <mergeCell ref="A3875:C3875"/>
    <mergeCell ref="E3875:F3875"/>
    <mergeCell ref="G3875:S3875"/>
    <mergeCell ref="X3875:Y3875"/>
    <mergeCell ref="A3872:C3872"/>
    <mergeCell ref="E3872:F3872"/>
    <mergeCell ref="G3872:S3872"/>
    <mergeCell ref="X3872:Y3872"/>
    <mergeCell ref="A3873:C3873"/>
    <mergeCell ref="E3873:F3873"/>
    <mergeCell ref="G3873:S3873"/>
    <mergeCell ref="X3873:Y3873"/>
    <mergeCell ref="A3870:C3870"/>
    <mergeCell ref="E3870:F3870"/>
    <mergeCell ref="G3870:S3870"/>
    <mergeCell ref="X3870:Y3870"/>
    <mergeCell ref="A3871:C3871"/>
    <mergeCell ref="E3871:F3871"/>
    <mergeCell ref="G3871:S3871"/>
    <mergeCell ref="X3871:Y3871"/>
    <mergeCell ref="A3868:C3868"/>
    <mergeCell ref="E3868:F3868"/>
    <mergeCell ref="G3868:S3868"/>
    <mergeCell ref="X3868:Y3868"/>
    <mergeCell ref="A3869:C3869"/>
    <mergeCell ref="E3869:F3869"/>
    <mergeCell ref="G3869:S3869"/>
    <mergeCell ref="X3869:Y3869"/>
    <mergeCell ref="A3866:C3866"/>
    <mergeCell ref="E3866:F3866"/>
    <mergeCell ref="G3866:S3866"/>
    <mergeCell ref="X3866:Y3866"/>
    <mergeCell ref="A3867:C3867"/>
    <mergeCell ref="E3867:F3867"/>
    <mergeCell ref="G3867:S3867"/>
    <mergeCell ref="X3867:Y3867"/>
    <mergeCell ref="A3884:C3884"/>
    <mergeCell ref="E3884:F3884"/>
    <mergeCell ref="G3884:S3884"/>
    <mergeCell ref="X3884:Y3884"/>
    <mergeCell ref="A3885:C3885"/>
    <mergeCell ref="E3885:F3885"/>
    <mergeCell ref="G3885:S3885"/>
    <mergeCell ref="X3885:Y3885"/>
    <mergeCell ref="A3882:C3882"/>
    <mergeCell ref="E3882:F3882"/>
    <mergeCell ref="G3882:S3882"/>
    <mergeCell ref="X3882:Y3882"/>
    <mergeCell ref="A3883:C3883"/>
    <mergeCell ref="E3883:F3883"/>
    <mergeCell ref="G3883:S3883"/>
    <mergeCell ref="X3883:Y3883"/>
    <mergeCell ref="A3880:C3880"/>
    <mergeCell ref="E3880:F3880"/>
    <mergeCell ref="G3880:S3880"/>
    <mergeCell ref="X3880:Y3880"/>
    <mergeCell ref="A3881:C3881"/>
    <mergeCell ref="E3881:F3881"/>
    <mergeCell ref="G3881:S3881"/>
    <mergeCell ref="X3881:Y3881"/>
    <mergeCell ref="A3878:C3878"/>
    <mergeCell ref="E3878:F3878"/>
    <mergeCell ref="G3878:S3878"/>
    <mergeCell ref="X3878:Y3878"/>
    <mergeCell ref="A3879:C3879"/>
    <mergeCell ref="E3879:F3879"/>
    <mergeCell ref="G3879:S3879"/>
    <mergeCell ref="X3879:Y3879"/>
    <mergeCell ref="A3876:C3876"/>
    <mergeCell ref="E3876:F3876"/>
    <mergeCell ref="G3876:S3876"/>
    <mergeCell ref="X3876:Y3876"/>
    <mergeCell ref="A3877:C3877"/>
    <mergeCell ref="E3877:F3877"/>
    <mergeCell ref="G3877:S3877"/>
    <mergeCell ref="X3877:Y3877"/>
    <mergeCell ref="A3894:C3894"/>
    <mergeCell ref="E3894:F3894"/>
    <mergeCell ref="G3894:S3894"/>
    <mergeCell ref="X3894:Y3894"/>
    <mergeCell ref="A3895:C3895"/>
    <mergeCell ref="E3895:F3895"/>
    <mergeCell ref="G3895:S3895"/>
    <mergeCell ref="X3895:Y3895"/>
    <mergeCell ref="A3892:C3892"/>
    <mergeCell ref="E3892:F3892"/>
    <mergeCell ref="G3892:S3892"/>
    <mergeCell ref="X3892:Y3892"/>
    <mergeCell ref="A3893:C3893"/>
    <mergeCell ref="E3893:F3893"/>
    <mergeCell ref="G3893:S3893"/>
    <mergeCell ref="X3893:Y3893"/>
    <mergeCell ref="A3890:C3890"/>
    <mergeCell ref="E3890:F3890"/>
    <mergeCell ref="G3890:S3890"/>
    <mergeCell ref="X3890:Y3890"/>
    <mergeCell ref="A3891:C3891"/>
    <mergeCell ref="E3891:F3891"/>
    <mergeCell ref="G3891:S3891"/>
    <mergeCell ref="X3891:Y3891"/>
    <mergeCell ref="A3888:C3888"/>
    <mergeCell ref="E3888:F3888"/>
    <mergeCell ref="G3888:S3888"/>
    <mergeCell ref="X3888:Y3888"/>
    <mergeCell ref="A3889:C3889"/>
    <mergeCell ref="E3889:F3889"/>
    <mergeCell ref="G3889:S3889"/>
    <mergeCell ref="X3889:Y3889"/>
    <mergeCell ref="A3886:C3886"/>
    <mergeCell ref="E3886:F3886"/>
    <mergeCell ref="G3886:S3886"/>
    <mergeCell ref="X3886:Y3886"/>
    <mergeCell ref="A3887:C3887"/>
    <mergeCell ref="E3887:F3887"/>
    <mergeCell ref="G3887:S3887"/>
    <mergeCell ref="X3887:Y3887"/>
    <mergeCell ref="M3905:S3905"/>
    <mergeCell ref="A3907:C3907"/>
    <mergeCell ref="E3907:F3907"/>
    <mergeCell ref="G3907:S3907"/>
    <mergeCell ref="X3907:Y3907"/>
    <mergeCell ref="P3909:S3909"/>
    <mergeCell ref="A3902:C3902"/>
    <mergeCell ref="E3902:F3902"/>
    <mergeCell ref="G3902:S3902"/>
    <mergeCell ref="X3902:Y3902"/>
    <mergeCell ref="A3903:C3903"/>
    <mergeCell ref="E3903:F3903"/>
    <mergeCell ref="G3903:S3903"/>
    <mergeCell ref="X3903:Y3903"/>
    <mergeCell ref="A3900:C3900"/>
    <mergeCell ref="E3900:F3900"/>
    <mergeCell ref="G3900:S3900"/>
    <mergeCell ref="X3900:Y3900"/>
    <mergeCell ref="A3901:C3901"/>
    <mergeCell ref="E3901:F3901"/>
    <mergeCell ref="G3901:S3901"/>
    <mergeCell ref="X3901:Y3901"/>
    <mergeCell ref="A3898:C3898"/>
    <mergeCell ref="E3898:F3898"/>
    <mergeCell ref="G3898:S3898"/>
    <mergeCell ref="X3898:Y3898"/>
    <mergeCell ref="A3899:C3899"/>
    <mergeCell ref="E3899:F3899"/>
    <mergeCell ref="G3899:S3899"/>
    <mergeCell ref="X3899:Y3899"/>
    <mergeCell ref="A3896:C3896"/>
    <mergeCell ref="E3896:F3896"/>
    <mergeCell ref="G3896:S3896"/>
    <mergeCell ref="X3896:Y3896"/>
    <mergeCell ref="A3897:C3897"/>
    <mergeCell ref="E3897:F3897"/>
    <mergeCell ref="G3897:S3897"/>
    <mergeCell ref="X3897:Y3897"/>
    <mergeCell ref="A3920:C3920"/>
    <mergeCell ref="E3920:F3920"/>
    <mergeCell ref="G3920:S3920"/>
    <mergeCell ref="X3920:Y3920"/>
    <mergeCell ref="A3921:C3921"/>
    <mergeCell ref="E3921:F3921"/>
    <mergeCell ref="G3921:S3921"/>
    <mergeCell ref="X3921:Y3921"/>
    <mergeCell ref="A3918:C3918"/>
    <mergeCell ref="E3918:F3918"/>
    <mergeCell ref="G3918:S3918"/>
    <mergeCell ref="X3918:Y3918"/>
    <mergeCell ref="A3919:C3919"/>
    <mergeCell ref="E3919:F3919"/>
    <mergeCell ref="G3919:S3919"/>
    <mergeCell ref="X3919:Y3919"/>
    <mergeCell ref="A3916:C3916"/>
    <mergeCell ref="E3916:F3916"/>
    <mergeCell ref="G3916:S3916"/>
    <mergeCell ref="X3916:Y3916"/>
    <mergeCell ref="A3917:C3917"/>
    <mergeCell ref="E3917:F3917"/>
    <mergeCell ref="G3917:S3917"/>
    <mergeCell ref="X3917:Y3917"/>
    <mergeCell ref="A3911:C3911"/>
    <mergeCell ref="E3911:F3911"/>
    <mergeCell ref="G3911:S3911"/>
    <mergeCell ref="X3911:Y3911"/>
    <mergeCell ref="M3913:S3913"/>
    <mergeCell ref="A3915:C3915"/>
    <mergeCell ref="E3915:F3915"/>
    <mergeCell ref="G3915:S3915"/>
    <mergeCell ref="X3915:Y3915"/>
    <mergeCell ref="A3935:C3935"/>
    <mergeCell ref="E3935:F3935"/>
    <mergeCell ref="G3935:S3935"/>
    <mergeCell ref="X3935:Y3935"/>
    <mergeCell ref="A3936:C3936"/>
    <mergeCell ref="E3936:F3936"/>
    <mergeCell ref="G3936:S3936"/>
    <mergeCell ref="X3936:Y3936"/>
    <mergeCell ref="K3929:S3929"/>
    <mergeCell ref="A3931:C3931"/>
    <mergeCell ref="E3931:F3931"/>
    <mergeCell ref="G3931:S3931"/>
    <mergeCell ref="X3931:Y3931"/>
    <mergeCell ref="P3933:S3933"/>
    <mergeCell ref="A3926:C3926"/>
    <mergeCell ref="E3926:F3926"/>
    <mergeCell ref="G3926:S3926"/>
    <mergeCell ref="X3926:Y3926"/>
    <mergeCell ref="A3927:C3927"/>
    <mergeCell ref="E3927:F3927"/>
    <mergeCell ref="G3927:S3927"/>
    <mergeCell ref="X3927:Y3927"/>
    <mergeCell ref="A3924:C3924"/>
    <mergeCell ref="E3924:F3924"/>
    <mergeCell ref="G3924:S3924"/>
    <mergeCell ref="X3924:Y3924"/>
    <mergeCell ref="A3925:C3925"/>
    <mergeCell ref="E3925:F3925"/>
    <mergeCell ref="G3925:S3925"/>
    <mergeCell ref="X3925:Y3925"/>
    <mergeCell ref="A3922:C3922"/>
    <mergeCell ref="E3922:F3922"/>
    <mergeCell ref="G3922:S3922"/>
    <mergeCell ref="X3922:Y3922"/>
    <mergeCell ref="A3923:C3923"/>
    <mergeCell ref="E3923:F3923"/>
    <mergeCell ref="G3923:S3923"/>
    <mergeCell ref="X3923:Y3923"/>
    <mergeCell ref="A3949:C3949"/>
    <mergeCell ref="E3949:F3949"/>
    <mergeCell ref="G3949:S3949"/>
    <mergeCell ref="X3949:Y3949"/>
    <mergeCell ref="A3950:C3950"/>
    <mergeCell ref="E3950:F3950"/>
    <mergeCell ref="G3950:S3950"/>
    <mergeCell ref="X3950:Y3950"/>
    <mergeCell ref="A3947:C3947"/>
    <mergeCell ref="E3947:F3947"/>
    <mergeCell ref="G3947:S3947"/>
    <mergeCell ref="X3947:Y3947"/>
    <mergeCell ref="A3948:C3948"/>
    <mergeCell ref="E3948:F3948"/>
    <mergeCell ref="G3948:S3948"/>
    <mergeCell ref="X3948:Y3948"/>
    <mergeCell ref="A3942:C3942"/>
    <mergeCell ref="E3942:F3942"/>
    <mergeCell ref="G3942:S3942"/>
    <mergeCell ref="X3942:Y3942"/>
    <mergeCell ref="P3944:S3944"/>
    <mergeCell ref="A3946:C3946"/>
    <mergeCell ref="E3946:F3946"/>
    <mergeCell ref="G3946:S3946"/>
    <mergeCell ref="X3946:Y3946"/>
    <mergeCell ref="M3938:S3938"/>
    <mergeCell ref="A3940:C3940"/>
    <mergeCell ref="E3940:F3940"/>
    <mergeCell ref="G3940:S3940"/>
    <mergeCell ref="X3940:Y3940"/>
    <mergeCell ref="A3941:C3941"/>
    <mergeCell ref="E3941:F3941"/>
    <mergeCell ref="G3941:S3941"/>
    <mergeCell ref="X3941:Y3941"/>
    <mergeCell ref="A3959:C3959"/>
    <mergeCell ref="E3959:F3959"/>
    <mergeCell ref="G3959:S3959"/>
    <mergeCell ref="X3959:Y3959"/>
    <mergeCell ref="A3960:C3960"/>
    <mergeCell ref="E3960:F3960"/>
    <mergeCell ref="G3960:S3960"/>
    <mergeCell ref="X3960:Y3960"/>
    <mergeCell ref="A3957:C3957"/>
    <mergeCell ref="E3957:F3957"/>
    <mergeCell ref="G3957:S3957"/>
    <mergeCell ref="X3957:Y3957"/>
    <mergeCell ref="A3958:C3958"/>
    <mergeCell ref="E3958:F3958"/>
    <mergeCell ref="G3958:S3958"/>
    <mergeCell ref="X3958:Y3958"/>
    <mergeCell ref="A3955:C3955"/>
    <mergeCell ref="E3955:F3955"/>
    <mergeCell ref="G3955:S3955"/>
    <mergeCell ref="X3955:Y3955"/>
    <mergeCell ref="A3956:C3956"/>
    <mergeCell ref="E3956:F3956"/>
    <mergeCell ref="G3956:S3956"/>
    <mergeCell ref="X3956:Y3956"/>
    <mergeCell ref="A3953:C3953"/>
    <mergeCell ref="E3953:F3953"/>
    <mergeCell ref="G3953:S3953"/>
    <mergeCell ref="X3953:Y3953"/>
    <mergeCell ref="A3954:C3954"/>
    <mergeCell ref="E3954:F3954"/>
    <mergeCell ref="G3954:S3954"/>
    <mergeCell ref="X3954:Y3954"/>
    <mergeCell ref="A3951:C3951"/>
    <mergeCell ref="E3951:F3951"/>
    <mergeCell ref="G3951:S3951"/>
    <mergeCell ref="X3951:Y3951"/>
    <mergeCell ref="A3952:C3952"/>
    <mergeCell ref="E3952:F3952"/>
    <mergeCell ref="G3952:S3952"/>
    <mergeCell ref="X3952:Y3952"/>
    <mergeCell ref="M3971:S3971"/>
    <mergeCell ref="A3973:C3973"/>
    <mergeCell ref="E3973:F3973"/>
    <mergeCell ref="G3973:S3973"/>
    <mergeCell ref="X3973:Y3973"/>
    <mergeCell ref="A3974:C3974"/>
    <mergeCell ref="E3974:F3974"/>
    <mergeCell ref="G3974:S3974"/>
    <mergeCell ref="X3974:Y3974"/>
    <mergeCell ref="K3966:S3966"/>
    <mergeCell ref="A3968:C3968"/>
    <mergeCell ref="E3968:F3968"/>
    <mergeCell ref="G3968:S3968"/>
    <mergeCell ref="X3968:Y3968"/>
    <mergeCell ref="A3969:C3969"/>
    <mergeCell ref="E3969:F3969"/>
    <mergeCell ref="G3969:S3969"/>
    <mergeCell ref="X3969:Y3969"/>
    <mergeCell ref="A3963:C3963"/>
    <mergeCell ref="E3963:F3963"/>
    <mergeCell ref="G3963:S3963"/>
    <mergeCell ref="X3963:Y3963"/>
    <mergeCell ref="A3964:C3964"/>
    <mergeCell ref="E3964:F3964"/>
    <mergeCell ref="G3964:S3964"/>
    <mergeCell ref="X3964:Y3964"/>
    <mergeCell ref="A3961:C3961"/>
    <mergeCell ref="E3961:F3961"/>
    <mergeCell ref="G3961:S3961"/>
    <mergeCell ref="X3961:Y3961"/>
    <mergeCell ref="A3962:C3962"/>
    <mergeCell ref="E3962:F3962"/>
    <mergeCell ref="G3962:S3962"/>
    <mergeCell ref="X3962:Y3962"/>
    <mergeCell ref="A3983:C3983"/>
    <mergeCell ref="E3983:F3983"/>
    <mergeCell ref="G3983:S3983"/>
    <mergeCell ref="X3983:Y3983"/>
    <mergeCell ref="A3984:C3984"/>
    <mergeCell ref="E3984:F3984"/>
    <mergeCell ref="G3984:S3984"/>
    <mergeCell ref="X3984:Y3984"/>
    <mergeCell ref="A3981:C3981"/>
    <mergeCell ref="E3981:F3981"/>
    <mergeCell ref="G3981:S3981"/>
    <mergeCell ref="X3981:Y3981"/>
    <mergeCell ref="A3982:C3982"/>
    <mergeCell ref="E3982:F3982"/>
    <mergeCell ref="G3982:S3982"/>
    <mergeCell ref="X3982:Y3982"/>
    <mergeCell ref="A3979:C3979"/>
    <mergeCell ref="E3979:F3979"/>
    <mergeCell ref="G3979:S3979"/>
    <mergeCell ref="X3979:Y3979"/>
    <mergeCell ref="A3980:C3980"/>
    <mergeCell ref="E3980:F3980"/>
    <mergeCell ref="G3980:S3980"/>
    <mergeCell ref="X3980:Y3980"/>
    <mergeCell ref="A3977:C3977"/>
    <mergeCell ref="E3977:F3977"/>
    <mergeCell ref="G3977:S3977"/>
    <mergeCell ref="X3977:Y3977"/>
    <mergeCell ref="A3978:C3978"/>
    <mergeCell ref="E3978:F3978"/>
    <mergeCell ref="G3978:S3978"/>
    <mergeCell ref="X3978:Y3978"/>
    <mergeCell ref="A3975:C3975"/>
    <mergeCell ref="E3975:F3975"/>
    <mergeCell ref="G3975:S3975"/>
    <mergeCell ref="X3975:Y3975"/>
    <mergeCell ref="A3976:C3976"/>
    <mergeCell ref="E3976:F3976"/>
    <mergeCell ref="G3976:S3976"/>
    <mergeCell ref="X3976:Y3976"/>
    <mergeCell ref="A3993:C3993"/>
    <mergeCell ref="E3993:F3993"/>
    <mergeCell ref="G3993:S3993"/>
    <mergeCell ref="X3993:Y3993"/>
    <mergeCell ref="A3994:C3994"/>
    <mergeCell ref="E3994:F3994"/>
    <mergeCell ref="G3994:S3994"/>
    <mergeCell ref="X3994:Y3994"/>
    <mergeCell ref="A3991:C3991"/>
    <mergeCell ref="E3991:F3991"/>
    <mergeCell ref="G3991:S3991"/>
    <mergeCell ref="X3991:Y3991"/>
    <mergeCell ref="A3992:C3992"/>
    <mergeCell ref="E3992:F3992"/>
    <mergeCell ref="G3992:S3992"/>
    <mergeCell ref="X3992:Y3992"/>
    <mergeCell ref="A3989:C3989"/>
    <mergeCell ref="E3989:F3989"/>
    <mergeCell ref="G3989:S3989"/>
    <mergeCell ref="X3989:Y3989"/>
    <mergeCell ref="A3990:C3990"/>
    <mergeCell ref="E3990:F3990"/>
    <mergeCell ref="G3990:S3990"/>
    <mergeCell ref="X3990:Y3990"/>
    <mergeCell ref="A3987:C3987"/>
    <mergeCell ref="E3987:F3987"/>
    <mergeCell ref="G3987:S3987"/>
    <mergeCell ref="X3987:Y3987"/>
    <mergeCell ref="A3988:C3988"/>
    <mergeCell ref="E3988:F3988"/>
    <mergeCell ref="G3988:S3988"/>
    <mergeCell ref="X3988:Y3988"/>
    <mergeCell ref="A3985:C3985"/>
    <mergeCell ref="E3985:F3985"/>
    <mergeCell ref="G3985:S3985"/>
    <mergeCell ref="X3985:Y3985"/>
    <mergeCell ref="A3986:C3986"/>
    <mergeCell ref="E3986:F3986"/>
    <mergeCell ref="G3986:S3986"/>
    <mergeCell ref="X3986:Y3986"/>
    <mergeCell ref="A4004:C4004"/>
    <mergeCell ref="E4004:F4004"/>
    <mergeCell ref="G4004:S4004"/>
    <mergeCell ref="X4004:Y4004"/>
    <mergeCell ref="P4006:S4006"/>
    <mergeCell ref="A4008:C4008"/>
    <mergeCell ref="E4008:F4008"/>
    <mergeCell ref="G4008:S4008"/>
    <mergeCell ref="X4008:Y4008"/>
    <mergeCell ref="A3999:C3999"/>
    <mergeCell ref="E3999:F3999"/>
    <mergeCell ref="G3999:S3999"/>
    <mergeCell ref="X3999:Y3999"/>
    <mergeCell ref="J4001:S4001"/>
    <mergeCell ref="A4003:C4003"/>
    <mergeCell ref="E4003:F4003"/>
    <mergeCell ref="G4003:S4003"/>
    <mergeCell ref="X4003:Y4003"/>
    <mergeCell ref="A3997:C3997"/>
    <mergeCell ref="E3997:F3997"/>
    <mergeCell ref="G3997:S3997"/>
    <mergeCell ref="X3997:Y3997"/>
    <mergeCell ref="A3998:C3998"/>
    <mergeCell ref="E3998:F3998"/>
    <mergeCell ref="G3998:S3998"/>
    <mergeCell ref="X3998:Y3998"/>
    <mergeCell ref="A3995:C3995"/>
    <mergeCell ref="E3995:F3995"/>
    <mergeCell ref="G3995:S3995"/>
    <mergeCell ref="X3995:Y3995"/>
    <mergeCell ref="A3996:C3996"/>
    <mergeCell ref="E3996:F3996"/>
    <mergeCell ref="G3996:S3996"/>
    <mergeCell ref="X3996:Y3996"/>
    <mergeCell ref="A4022:C4022"/>
    <mergeCell ref="E4022:F4022"/>
    <mergeCell ref="G4022:S4022"/>
    <mergeCell ref="X4022:Y4022"/>
    <mergeCell ref="P4024:S4024"/>
    <mergeCell ref="A4026:C4026"/>
    <mergeCell ref="E4026:F4026"/>
    <mergeCell ref="G4026:S4026"/>
    <mergeCell ref="X4026:Y4026"/>
    <mergeCell ref="A4020:C4020"/>
    <mergeCell ref="E4020:F4020"/>
    <mergeCell ref="G4020:S4020"/>
    <mergeCell ref="X4020:Y4020"/>
    <mergeCell ref="A4021:C4021"/>
    <mergeCell ref="E4021:F4021"/>
    <mergeCell ref="G4021:S4021"/>
    <mergeCell ref="X4021:Y4021"/>
    <mergeCell ref="M4014:S4014"/>
    <mergeCell ref="A4016:C4016"/>
    <mergeCell ref="E4016:F4016"/>
    <mergeCell ref="G4016:S4016"/>
    <mergeCell ref="X4016:Y4016"/>
    <mergeCell ref="K4018:S4018"/>
    <mergeCell ref="A4011:C4011"/>
    <mergeCell ref="E4011:F4011"/>
    <mergeCell ref="G4011:S4011"/>
    <mergeCell ref="X4011:Y4011"/>
    <mergeCell ref="A4012:C4012"/>
    <mergeCell ref="E4012:F4012"/>
    <mergeCell ref="G4012:S4012"/>
    <mergeCell ref="X4012:Y4012"/>
    <mergeCell ref="A4009:C4009"/>
    <mergeCell ref="E4009:F4009"/>
    <mergeCell ref="G4009:S4009"/>
    <mergeCell ref="X4009:Y4009"/>
    <mergeCell ref="A4010:C4010"/>
    <mergeCell ref="E4010:F4010"/>
    <mergeCell ref="G4010:S4010"/>
    <mergeCell ref="X4010:Y4010"/>
    <mergeCell ref="A4042:C4042"/>
    <mergeCell ref="E4042:F4042"/>
    <mergeCell ref="G4042:S4042"/>
    <mergeCell ref="X4042:Y4042"/>
    <mergeCell ref="A4043:C4043"/>
    <mergeCell ref="E4043:F4043"/>
    <mergeCell ref="G4043:S4043"/>
    <mergeCell ref="X4043:Y4043"/>
    <mergeCell ref="A4037:C4037"/>
    <mergeCell ref="E4037:F4037"/>
    <mergeCell ref="G4037:S4037"/>
    <mergeCell ref="X4037:Y4037"/>
    <mergeCell ref="M4039:S4039"/>
    <mergeCell ref="A4041:C4041"/>
    <mergeCell ref="E4041:F4041"/>
    <mergeCell ref="G4041:S4041"/>
    <mergeCell ref="X4041:Y4041"/>
    <mergeCell ref="M4033:S4033"/>
    <mergeCell ref="A4035:C4035"/>
    <mergeCell ref="E4035:F4035"/>
    <mergeCell ref="G4035:S4035"/>
    <mergeCell ref="X4035:Y4035"/>
    <mergeCell ref="A4036:C4036"/>
    <mergeCell ref="E4036:F4036"/>
    <mergeCell ref="G4036:S4036"/>
    <mergeCell ref="X4036:Y4036"/>
    <mergeCell ref="A4027:C4027"/>
    <mergeCell ref="E4027:F4027"/>
    <mergeCell ref="G4027:S4027"/>
    <mergeCell ref="X4027:Y4027"/>
    <mergeCell ref="P4029:S4029"/>
    <mergeCell ref="A4031:C4031"/>
    <mergeCell ref="E4031:F4031"/>
    <mergeCell ref="G4031:S4031"/>
    <mergeCell ref="X4031:Y4031"/>
    <mergeCell ref="A4050:C4050"/>
    <mergeCell ref="E4050:F4050"/>
    <mergeCell ref="G4050:S4050"/>
    <mergeCell ref="X4050:Y4050"/>
    <mergeCell ref="K4052:S4052"/>
    <mergeCell ref="A4054:C4054"/>
    <mergeCell ref="E4054:F4054"/>
    <mergeCell ref="G4054:S4054"/>
    <mergeCell ref="X4054:Y4054"/>
    <mergeCell ref="A4048:C4048"/>
    <mergeCell ref="E4048:F4048"/>
    <mergeCell ref="G4048:S4048"/>
    <mergeCell ref="X4048:Y4048"/>
    <mergeCell ref="A4049:C4049"/>
    <mergeCell ref="E4049:F4049"/>
    <mergeCell ref="G4049:S4049"/>
    <mergeCell ref="X4049:Y4049"/>
    <mergeCell ref="A4046:C4046"/>
    <mergeCell ref="E4046:F4046"/>
    <mergeCell ref="G4046:S4046"/>
    <mergeCell ref="X4046:Y4046"/>
    <mergeCell ref="A4047:C4047"/>
    <mergeCell ref="E4047:F4047"/>
    <mergeCell ref="G4047:S4047"/>
    <mergeCell ref="X4047:Y4047"/>
    <mergeCell ref="A4044:C4044"/>
    <mergeCell ref="E4044:F4044"/>
    <mergeCell ref="G4044:S4044"/>
    <mergeCell ref="X4044:Y4044"/>
    <mergeCell ref="A4045:C4045"/>
    <mergeCell ref="E4045:F4045"/>
    <mergeCell ref="G4045:S4045"/>
    <mergeCell ref="X4045:Y4045"/>
    <mergeCell ref="A4074:C4074"/>
    <mergeCell ref="E4074:F4074"/>
    <mergeCell ref="G4074:S4074"/>
    <mergeCell ref="X4074:Y4074"/>
    <mergeCell ref="A4075:C4075"/>
    <mergeCell ref="E4075:F4075"/>
    <mergeCell ref="G4075:S4075"/>
    <mergeCell ref="X4075:Y4075"/>
    <mergeCell ref="K4068:S4068"/>
    <mergeCell ref="A4070:C4070"/>
    <mergeCell ref="E4070:F4070"/>
    <mergeCell ref="G4070:S4070"/>
    <mergeCell ref="X4070:Y4070"/>
    <mergeCell ref="M4072:S4072"/>
    <mergeCell ref="M4063:S4063"/>
    <mergeCell ref="A4065:C4065"/>
    <mergeCell ref="E4065:F4065"/>
    <mergeCell ref="G4065:S4065"/>
    <mergeCell ref="X4065:Y4065"/>
    <mergeCell ref="A4066:C4066"/>
    <mergeCell ref="E4066:F4066"/>
    <mergeCell ref="G4066:S4066"/>
    <mergeCell ref="X4066:Y4066"/>
    <mergeCell ref="P4058:S4058"/>
    <mergeCell ref="A4060:C4060"/>
    <mergeCell ref="E4060:F4060"/>
    <mergeCell ref="G4060:S4060"/>
    <mergeCell ref="X4060:Y4060"/>
    <mergeCell ref="A4061:C4061"/>
    <mergeCell ref="E4061:F4061"/>
    <mergeCell ref="G4061:S4061"/>
    <mergeCell ref="X4061:Y4061"/>
    <mergeCell ref="A4055:C4055"/>
    <mergeCell ref="E4055:F4055"/>
    <mergeCell ref="G4055:S4055"/>
    <mergeCell ref="X4055:Y4055"/>
    <mergeCell ref="A4056:C4056"/>
    <mergeCell ref="E4056:F4056"/>
    <mergeCell ref="G4056:S4056"/>
    <mergeCell ref="X4056:Y4056"/>
    <mergeCell ref="A4085:C4085"/>
    <mergeCell ref="E4085:F4085"/>
    <mergeCell ref="G4085:S4085"/>
    <mergeCell ref="X4085:Y4085"/>
    <mergeCell ref="A4086:C4086"/>
    <mergeCell ref="E4086:F4086"/>
    <mergeCell ref="G4086:S4086"/>
    <mergeCell ref="X4086:Y4086"/>
    <mergeCell ref="A4080:C4080"/>
    <mergeCell ref="E4080:F4080"/>
    <mergeCell ref="G4080:S4080"/>
    <mergeCell ref="X4080:Y4080"/>
    <mergeCell ref="M4082:S4082"/>
    <mergeCell ref="A4084:C4084"/>
    <mergeCell ref="E4084:F4084"/>
    <mergeCell ref="G4084:S4084"/>
    <mergeCell ref="X4084:Y4084"/>
    <mergeCell ref="A4078:C4078"/>
    <mergeCell ref="E4078:F4078"/>
    <mergeCell ref="G4078:S4078"/>
    <mergeCell ref="X4078:Y4078"/>
    <mergeCell ref="A4079:C4079"/>
    <mergeCell ref="E4079:F4079"/>
    <mergeCell ref="G4079:S4079"/>
    <mergeCell ref="X4079:Y4079"/>
    <mergeCell ref="A4076:C4076"/>
    <mergeCell ref="E4076:F4076"/>
    <mergeCell ref="G4076:S4076"/>
    <mergeCell ref="X4076:Y4076"/>
    <mergeCell ref="A4077:C4077"/>
    <mergeCell ref="E4077:F4077"/>
    <mergeCell ref="G4077:S4077"/>
    <mergeCell ref="X4077:Y4077"/>
    <mergeCell ref="A4106:C4106"/>
    <mergeCell ref="E4106:F4106"/>
    <mergeCell ref="G4106:S4106"/>
    <mergeCell ref="X4106:Y4106"/>
    <mergeCell ref="A4107:C4107"/>
    <mergeCell ref="E4107:F4107"/>
    <mergeCell ref="G4107:S4107"/>
    <mergeCell ref="X4107:Y4107"/>
    <mergeCell ref="M4100:S4100"/>
    <mergeCell ref="A4102:C4102"/>
    <mergeCell ref="E4102:F4102"/>
    <mergeCell ref="G4102:S4102"/>
    <mergeCell ref="X4102:Y4102"/>
    <mergeCell ref="P4104:S4104"/>
    <mergeCell ref="A4097:C4097"/>
    <mergeCell ref="E4097:F4097"/>
    <mergeCell ref="G4097:S4097"/>
    <mergeCell ref="X4097:Y4097"/>
    <mergeCell ref="A4098:C4098"/>
    <mergeCell ref="E4098:F4098"/>
    <mergeCell ref="G4098:S4098"/>
    <mergeCell ref="X4098:Y4098"/>
    <mergeCell ref="A4092:C4092"/>
    <mergeCell ref="E4092:F4092"/>
    <mergeCell ref="G4092:S4092"/>
    <mergeCell ref="X4092:Y4092"/>
    <mergeCell ref="P4094:S4094"/>
    <mergeCell ref="A4096:C4096"/>
    <mergeCell ref="E4096:F4096"/>
    <mergeCell ref="G4096:S4096"/>
    <mergeCell ref="X4096:Y4096"/>
    <mergeCell ref="P4088:S4088"/>
    <mergeCell ref="A4090:C4090"/>
    <mergeCell ref="E4090:F4090"/>
    <mergeCell ref="G4090:S4090"/>
    <mergeCell ref="X4090:Y4090"/>
    <mergeCell ref="A4091:C4091"/>
    <mergeCell ref="E4091:F4091"/>
    <mergeCell ref="G4091:S4091"/>
    <mergeCell ref="X4091:Y4091"/>
    <mergeCell ref="M4115:S4115"/>
    <mergeCell ref="A4117:C4117"/>
    <mergeCell ref="E4117:F4117"/>
    <mergeCell ref="G4117:S4117"/>
    <mergeCell ref="X4117:Y4117"/>
    <mergeCell ref="A4118:C4118"/>
    <mergeCell ref="E4118:F4118"/>
    <mergeCell ref="G4118:S4118"/>
    <mergeCell ref="X4118:Y4118"/>
    <mergeCell ref="A4112:C4112"/>
    <mergeCell ref="E4112:F4112"/>
    <mergeCell ref="G4112:S4112"/>
    <mergeCell ref="X4112:Y4112"/>
    <mergeCell ref="A4113:C4113"/>
    <mergeCell ref="E4113:F4113"/>
    <mergeCell ref="G4113:S4113"/>
    <mergeCell ref="X4113:Y4113"/>
    <mergeCell ref="A4110:C4110"/>
    <mergeCell ref="E4110:F4110"/>
    <mergeCell ref="G4110:S4110"/>
    <mergeCell ref="X4110:Y4110"/>
    <mergeCell ref="A4111:C4111"/>
    <mergeCell ref="E4111:F4111"/>
    <mergeCell ref="G4111:S4111"/>
    <mergeCell ref="X4111:Y4111"/>
    <mergeCell ref="A4108:C4108"/>
    <mergeCell ref="E4108:F4108"/>
    <mergeCell ref="G4108:S4108"/>
    <mergeCell ref="X4108:Y4108"/>
    <mergeCell ref="A4109:C4109"/>
    <mergeCell ref="E4109:F4109"/>
    <mergeCell ref="G4109:S4109"/>
    <mergeCell ref="X4109:Y4109"/>
    <mergeCell ref="P4132:S4132"/>
    <mergeCell ref="A4134:C4134"/>
    <mergeCell ref="E4134:F4134"/>
    <mergeCell ref="G4134:S4134"/>
    <mergeCell ref="X4134:Y4134"/>
    <mergeCell ref="A4135:C4135"/>
    <mergeCell ref="E4135:F4135"/>
    <mergeCell ref="G4135:S4135"/>
    <mergeCell ref="X4135:Y4135"/>
    <mergeCell ref="M4127:S4127"/>
    <mergeCell ref="A4129:C4129"/>
    <mergeCell ref="E4129:F4129"/>
    <mergeCell ref="G4129:S4129"/>
    <mergeCell ref="X4129:Y4129"/>
    <mergeCell ref="A4130:C4130"/>
    <mergeCell ref="E4130:F4130"/>
    <mergeCell ref="G4130:S4130"/>
    <mergeCell ref="X4130:Y4130"/>
    <mergeCell ref="A4124:C4124"/>
    <mergeCell ref="E4124:F4124"/>
    <mergeCell ref="G4124:S4124"/>
    <mergeCell ref="X4124:Y4124"/>
    <mergeCell ref="A4125:C4125"/>
    <mergeCell ref="E4125:F4125"/>
    <mergeCell ref="G4125:S4125"/>
    <mergeCell ref="X4125:Y4125"/>
    <mergeCell ref="A4119:C4119"/>
    <mergeCell ref="E4119:F4119"/>
    <mergeCell ref="G4119:S4119"/>
    <mergeCell ref="X4119:Y4119"/>
    <mergeCell ref="M4121:S4121"/>
    <mergeCell ref="A4123:C4123"/>
    <mergeCell ref="E4123:F4123"/>
    <mergeCell ref="G4123:S4123"/>
    <mergeCell ref="X4123:Y4123"/>
    <mergeCell ref="P4152:S4152"/>
    <mergeCell ref="A4154:C4154"/>
    <mergeCell ref="E4154:F4154"/>
    <mergeCell ref="G4154:S4154"/>
    <mergeCell ref="X4154:Y4154"/>
    <mergeCell ref="A4155:C4155"/>
    <mergeCell ref="E4155:F4155"/>
    <mergeCell ref="G4155:S4155"/>
    <mergeCell ref="X4155:Y4155"/>
    <mergeCell ref="A4146:C4146"/>
    <mergeCell ref="E4146:F4146"/>
    <mergeCell ref="G4146:S4146"/>
    <mergeCell ref="X4146:Y4146"/>
    <mergeCell ref="P4148:S4148"/>
    <mergeCell ref="A4150:C4150"/>
    <mergeCell ref="E4150:F4150"/>
    <mergeCell ref="G4150:S4150"/>
    <mergeCell ref="X4150:Y4150"/>
    <mergeCell ref="A4144:C4144"/>
    <mergeCell ref="E4144:F4144"/>
    <mergeCell ref="G4144:S4144"/>
    <mergeCell ref="X4144:Y4144"/>
    <mergeCell ref="A4145:C4145"/>
    <mergeCell ref="E4145:F4145"/>
    <mergeCell ref="G4145:S4145"/>
    <mergeCell ref="X4145:Y4145"/>
    <mergeCell ref="A4139:C4139"/>
    <mergeCell ref="E4139:F4139"/>
    <mergeCell ref="G4139:S4139"/>
    <mergeCell ref="X4139:Y4139"/>
    <mergeCell ref="M4141:S4141"/>
    <mergeCell ref="A4143:C4143"/>
    <mergeCell ref="E4143:F4143"/>
    <mergeCell ref="G4143:S4143"/>
    <mergeCell ref="X4143:Y4143"/>
    <mergeCell ref="A4165:C4165"/>
    <mergeCell ref="E4165:F4165"/>
    <mergeCell ref="G4165:S4165"/>
    <mergeCell ref="X4165:Y4165"/>
    <mergeCell ref="A4166:C4166"/>
    <mergeCell ref="E4166:F4166"/>
    <mergeCell ref="G4166:S4166"/>
    <mergeCell ref="X4166:Y4166"/>
    <mergeCell ref="A4163:C4163"/>
    <mergeCell ref="E4163:F4163"/>
    <mergeCell ref="G4163:S4163"/>
    <mergeCell ref="X4163:Y4163"/>
    <mergeCell ref="A4164:C4164"/>
    <mergeCell ref="E4164:F4164"/>
    <mergeCell ref="G4164:S4164"/>
    <mergeCell ref="X4164:Y4164"/>
    <mergeCell ref="A4161:C4161"/>
    <mergeCell ref="E4161:F4161"/>
    <mergeCell ref="G4161:S4161"/>
    <mergeCell ref="X4161:Y4161"/>
    <mergeCell ref="A4162:C4162"/>
    <mergeCell ref="E4162:F4162"/>
    <mergeCell ref="G4162:S4162"/>
    <mergeCell ref="X4162:Y4162"/>
    <mergeCell ref="M4157:S4157"/>
    <mergeCell ref="A4159:C4159"/>
    <mergeCell ref="E4159:F4159"/>
    <mergeCell ref="G4159:S4159"/>
    <mergeCell ref="X4159:Y4159"/>
    <mergeCell ref="A4160:C4160"/>
    <mergeCell ref="E4160:F4160"/>
    <mergeCell ref="G4160:S4160"/>
    <mergeCell ref="X4160:Y4160"/>
    <mergeCell ref="A4176:C4176"/>
    <mergeCell ref="E4176:F4176"/>
    <mergeCell ref="G4176:S4176"/>
    <mergeCell ref="X4176:Y4176"/>
    <mergeCell ref="A4177:C4177"/>
    <mergeCell ref="E4177:F4177"/>
    <mergeCell ref="G4177:S4177"/>
    <mergeCell ref="X4177:Y4177"/>
    <mergeCell ref="A4171:C4171"/>
    <mergeCell ref="E4171:F4171"/>
    <mergeCell ref="G4171:S4171"/>
    <mergeCell ref="X4171:Y4171"/>
    <mergeCell ref="M4173:S4173"/>
    <mergeCell ref="A4175:C4175"/>
    <mergeCell ref="E4175:F4175"/>
    <mergeCell ref="G4175:S4175"/>
    <mergeCell ref="X4175:Y4175"/>
    <mergeCell ref="A4169:C4169"/>
    <mergeCell ref="E4169:F4169"/>
    <mergeCell ref="G4169:S4169"/>
    <mergeCell ref="X4169:Y4169"/>
    <mergeCell ref="A4170:C4170"/>
    <mergeCell ref="E4170:F4170"/>
    <mergeCell ref="G4170:S4170"/>
    <mergeCell ref="X4170:Y4170"/>
    <mergeCell ref="A4167:C4167"/>
    <mergeCell ref="E4167:F4167"/>
    <mergeCell ref="G4167:S4167"/>
    <mergeCell ref="X4167:Y4167"/>
    <mergeCell ref="A4168:C4168"/>
    <mergeCell ref="E4168:F4168"/>
    <mergeCell ref="G4168:S4168"/>
    <mergeCell ref="X4168:Y4168"/>
    <mergeCell ref="A4194:C4194"/>
    <mergeCell ref="E4194:F4194"/>
    <mergeCell ref="G4194:S4194"/>
    <mergeCell ref="X4194:Y4194"/>
    <mergeCell ref="P4196:S4196"/>
    <mergeCell ref="A4198:C4198"/>
    <mergeCell ref="E4198:F4198"/>
    <mergeCell ref="G4198:S4198"/>
    <mergeCell ref="X4198:Y4198"/>
    <mergeCell ref="P4188:S4188"/>
    <mergeCell ref="A4190:C4190"/>
    <mergeCell ref="E4190:F4190"/>
    <mergeCell ref="G4190:S4190"/>
    <mergeCell ref="X4190:Y4190"/>
    <mergeCell ref="P4192:S4192"/>
    <mergeCell ref="A4182:C4182"/>
    <mergeCell ref="E4182:F4182"/>
    <mergeCell ref="G4182:S4182"/>
    <mergeCell ref="X4182:Y4182"/>
    <mergeCell ref="M4184:S4184"/>
    <mergeCell ref="A4186:C4186"/>
    <mergeCell ref="E4186:F4186"/>
    <mergeCell ref="G4186:S4186"/>
    <mergeCell ref="X4186:Y4186"/>
    <mergeCell ref="A4180:C4180"/>
    <mergeCell ref="E4180:F4180"/>
    <mergeCell ref="G4180:S4180"/>
    <mergeCell ref="X4180:Y4180"/>
    <mergeCell ref="A4181:C4181"/>
    <mergeCell ref="E4181:F4181"/>
    <mergeCell ref="G4181:S4181"/>
    <mergeCell ref="X4181:Y4181"/>
    <mergeCell ref="A4178:C4178"/>
    <mergeCell ref="E4178:F4178"/>
    <mergeCell ref="G4178:S4178"/>
    <mergeCell ref="X4178:Y4178"/>
    <mergeCell ref="A4179:C4179"/>
    <mergeCell ref="E4179:F4179"/>
    <mergeCell ref="G4179:S4179"/>
    <mergeCell ref="X4179:Y4179"/>
    <mergeCell ref="A4208:C4208"/>
    <mergeCell ref="E4208:F4208"/>
    <mergeCell ref="G4208:S4208"/>
    <mergeCell ref="X4208:Y4208"/>
    <mergeCell ref="A4209:C4209"/>
    <mergeCell ref="E4209:F4209"/>
    <mergeCell ref="G4209:S4209"/>
    <mergeCell ref="X4209:Y4209"/>
    <mergeCell ref="A4206:C4206"/>
    <mergeCell ref="E4206:F4206"/>
    <mergeCell ref="G4206:S4206"/>
    <mergeCell ref="X4206:Y4206"/>
    <mergeCell ref="A4207:C4207"/>
    <mergeCell ref="E4207:F4207"/>
    <mergeCell ref="G4207:S4207"/>
    <mergeCell ref="X4207:Y4207"/>
    <mergeCell ref="A4201:C4201"/>
    <mergeCell ref="E4201:F4201"/>
    <mergeCell ref="G4201:S4201"/>
    <mergeCell ref="X4201:Y4201"/>
    <mergeCell ref="M4203:S4203"/>
    <mergeCell ref="A4205:C4205"/>
    <mergeCell ref="E4205:F4205"/>
    <mergeCell ref="G4205:S4205"/>
    <mergeCell ref="X4205:Y4205"/>
    <mergeCell ref="A4199:C4199"/>
    <mergeCell ref="E4199:F4199"/>
    <mergeCell ref="G4199:S4199"/>
    <mergeCell ref="X4199:Y4199"/>
    <mergeCell ref="A4200:C4200"/>
    <mergeCell ref="E4200:F4200"/>
    <mergeCell ref="G4200:S4200"/>
    <mergeCell ref="X4200:Y4200"/>
    <mergeCell ref="M4222:S4222"/>
    <mergeCell ref="A4224:C4224"/>
    <mergeCell ref="E4224:F4224"/>
    <mergeCell ref="G4224:S4224"/>
    <mergeCell ref="X4224:Y4224"/>
    <mergeCell ref="R4226:S4226"/>
    <mergeCell ref="A4219:C4219"/>
    <mergeCell ref="E4219:F4219"/>
    <mergeCell ref="G4219:S4219"/>
    <mergeCell ref="X4219:Y4219"/>
    <mergeCell ref="A4220:C4220"/>
    <mergeCell ref="E4220:F4220"/>
    <mergeCell ref="G4220:S4220"/>
    <mergeCell ref="X4220:Y4220"/>
    <mergeCell ref="I4215:S4215"/>
    <mergeCell ref="A4217:C4217"/>
    <mergeCell ref="E4217:F4217"/>
    <mergeCell ref="G4217:S4217"/>
    <mergeCell ref="X4217:Y4217"/>
    <mergeCell ref="A4218:C4218"/>
    <mergeCell ref="E4218:F4218"/>
    <mergeCell ref="G4218:S4218"/>
    <mergeCell ref="X4218:Y4218"/>
    <mergeCell ref="A4212:C4212"/>
    <mergeCell ref="E4212:F4212"/>
    <mergeCell ref="G4212:S4212"/>
    <mergeCell ref="X4212:Y4212"/>
    <mergeCell ref="A4213:C4213"/>
    <mergeCell ref="E4213:F4213"/>
    <mergeCell ref="G4213:S4213"/>
    <mergeCell ref="X4213:Y4213"/>
    <mergeCell ref="A4210:C4210"/>
    <mergeCell ref="E4210:F4210"/>
    <mergeCell ref="G4210:S4210"/>
    <mergeCell ref="X4210:Y4210"/>
    <mergeCell ref="A4211:C4211"/>
    <mergeCell ref="E4211:F4211"/>
    <mergeCell ref="G4211:S4211"/>
    <mergeCell ref="X4211:Y4211"/>
    <mergeCell ref="A4243:C4243"/>
    <mergeCell ref="E4243:F4243"/>
    <mergeCell ref="G4243:S4243"/>
    <mergeCell ref="X4243:Y4243"/>
    <mergeCell ref="P4245:S4245"/>
    <mergeCell ref="A4247:C4247"/>
    <mergeCell ref="E4247:F4247"/>
    <mergeCell ref="G4247:S4247"/>
    <mergeCell ref="X4247:Y4247"/>
    <mergeCell ref="P4239:S4239"/>
    <mergeCell ref="A4241:C4241"/>
    <mergeCell ref="E4241:F4241"/>
    <mergeCell ref="G4241:S4241"/>
    <mergeCell ref="X4241:Y4241"/>
    <mergeCell ref="A4242:C4242"/>
    <mergeCell ref="E4242:F4242"/>
    <mergeCell ref="G4242:S4242"/>
    <mergeCell ref="X4242:Y4242"/>
    <mergeCell ref="A4233:C4233"/>
    <mergeCell ref="E4233:F4233"/>
    <mergeCell ref="G4233:S4233"/>
    <mergeCell ref="X4233:Y4233"/>
    <mergeCell ref="P4235:S4235"/>
    <mergeCell ref="A4237:C4237"/>
    <mergeCell ref="E4237:F4237"/>
    <mergeCell ref="G4237:S4237"/>
    <mergeCell ref="X4237:Y4237"/>
    <mergeCell ref="A4228:C4228"/>
    <mergeCell ref="E4228:F4228"/>
    <mergeCell ref="G4228:S4228"/>
    <mergeCell ref="X4228:Y4228"/>
    <mergeCell ref="P4230:S4230"/>
    <mergeCell ref="A4232:C4232"/>
    <mergeCell ref="E4232:F4232"/>
    <mergeCell ref="G4232:S4232"/>
    <mergeCell ref="X4232:Y4232"/>
    <mergeCell ref="M4268:S4268"/>
    <mergeCell ref="A4270:C4270"/>
    <mergeCell ref="E4270:F4270"/>
    <mergeCell ref="G4270:S4270"/>
    <mergeCell ref="X4270:Y4270"/>
    <mergeCell ref="M4272:S4272"/>
    <mergeCell ref="A4265:C4265"/>
    <mergeCell ref="E4265:F4265"/>
    <mergeCell ref="G4265:S4265"/>
    <mergeCell ref="X4265:Y4265"/>
    <mergeCell ref="A4266:C4266"/>
    <mergeCell ref="E4266:F4266"/>
    <mergeCell ref="G4266:S4266"/>
    <mergeCell ref="X4266:Y4266"/>
    <mergeCell ref="A4260:C4260"/>
    <mergeCell ref="E4260:F4260"/>
    <mergeCell ref="G4260:S4260"/>
    <mergeCell ref="X4260:Y4260"/>
    <mergeCell ref="R4262:S4262"/>
    <mergeCell ref="A4264:C4264"/>
    <mergeCell ref="E4264:F4264"/>
    <mergeCell ref="G4264:S4264"/>
    <mergeCell ref="X4264:Y4264"/>
    <mergeCell ref="M4254:S4254"/>
    <mergeCell ref="A4256:C4256"/>
    <mergeCell ref="E4256:F4256"/>
    <mergeCell ref="G4256:S4256"/>
    <mergeCell ref="X4256:Y4256"/>
    <mergeCell ref="M4258:S4258"/>
    <mergeCell ref="A4248:C4248"/>
    <mergeCell ref="E4248:F4248"/>
    <mergeCell ref="G4248:S4248"/>
    <mergeCell ref="X4248:Y4248"/>
    <mergeCell ref="P4250:S4250"/>
    <mergeCell ref="A4252:C4252"/>
    <mergeCell ref="E4252:F4252"/>
    <mergeCell ref="G4252:S4252"/>
    <mergeCell ref="X4252:Y4252"/>
    <mergeCell ref="A4296:C4296"/>
    <mergeCell ref="E4296:F4296"/>
    <mergeCell ref="G4296:S4296"/>
    <mergeCell ref="X4296:Y4296"/>
    <mergeCell ref="A4297:C4297"/>
    <mergeCell ref="E4297:F4297"/>
    <mergeCell ref="G4297:S4297"/>
    <mergeCell ref="X4297:Y4297"/>
    <mergeCell ref="A4291:C4291"/>
    <mergeCell ref="E4291:F4291"/>
    <mergeCell ref="G4291:S4291"/>
    <mergeCell ref="X4291:Y4291"/>
    <mergeCell ref="M4293:S4293"/>
    <mergeCell ref="A4295:C4295"/>
    <mergeCell ref="E4295:F4295"/>
    <mergeCell ref="G4295:S4295"/>
    <mergeCell ref="X4295:Y4295"/>
    <mergeCell ref="M4285:S4285"/>
    <mergeCell ref="A4287:C4287"/>
    <mergeCell ref="E4287:F4287"/>
    <mergeCell ref="G4287:S4287"/>
    <mergeCell ref="X4287:Y4287"/>
    <mergeCell ref="P4289:S4289"/>
    <mergeCell ref="M4280:S4280"/>
    <mergeCell ref="A4282:C4282"/>
    <mergeCell ref="E4282:F4282"/>
    <mergeCell ref="G4282:S4282"/>
    <mergeCell ref="X4282:Y4282"/>
    <mergeCell ref="A4283:C4283"/>
    <mergeCell ref="E4283:F4283"/>
    <mergeCell ref="G4283:S4283"/>
    <mergeCell ref="X4283:Y4283"/>
    <mergeCell ref="A4274:C4274"/>
    <mergeCell ref="E4274:F4274"/>
    <mergeCell ref="G4274:S4274"/>
    <mergeCell ref="X4274:Y4274"/>
    <mergeCell ref="M4276:S4276"/>
    <mergeCell ref="A4278:C4278"/>
    <mergeCell ref="E4278:F4278"/>
    <mergeCell ref="G4278:S4278"/>
    <mergeCell ref="X4278:Y4278"/>
    <mergeCell ref="A4322:C4322"/>
    <mergeCell ref="E4322:F4322"/>
    <mergeCell ref="G4322:S4322"/>
    <mergeCell ref="X4322:Y4322"/>
    <mergeCell ref="A4323:C4323"/>
    <mergeCell ref="E4323:F4323"/>
    <mergeCell ref="G4323:S4323"/>
    <mergeCell ref="X4323:Y4323"/>
    <mergeCell ref="P4316:S4316"/>
    <mergeCell ref="A4318:C4318"/>
    <mergeCell ref="E4318:F4318"/>
    <mergeCell ref="G4318:S4318"/>
    <mergeCell ref="X4318:Y4318"/>
    <mergeCell ref="P4320:S4320"/>
    <mergeCell ref="A4310:C4310"/>
    <mergeCell ref="E4310:F4310"/>
    <mergeCell ref="G4310:S4310"/>
    <mergeCell ref="X4310:Y4310"/>
    <mergeCell ref="P4312:S4312"/>
    <mergeCell ref="A4314:C4314"/>
    <mergeCell ref="E4314:F4314"/>
    <mergeCell ref="G4314:S4314"/>
    <mergeCell ref="X4314:Y4314"/>
    <mergeCell ref="A4305:C4305"/>
    <mergeCell ref="E4305:F4305"/>
    <mergeCell ref="G4305:S4305"/>
    <mergeCell ref="X4305:Y4305"/>
    <mergeCell ref="M4307:S4307"/>
    <mergeCell ref="A4309:C4309"/>
    <mergeCell ref="E4309:F4309"/>
    <mergeCell ref="G4309:S4309"/>
    <mergeCell ref="X4309:Y4309"/>
    <mergeCell ref="P4299:S4299"/>
    <mergeCell ref="A4301:C4301"/>
    <mergeCell ref="E4301:F4301"/>
    <mergeCell ref="G4301:S4301"/>
    <mergeCell ref="X4301:Y4301"/>
    <mergeCell ref="K4303:S4303"/>
    <mergeCell ref="A4340:C4340"/>
    <mergeCell ref="E4340:F4340"/>
    <mergeCell ref="G4340:S4340"/>
    <mergeCell ref="X4340:Y4340"/>
    <mergeCell ref="R4342:S4342"/>
    <mergeCell ref="A4344:C4344"/>
    <mergeCell ref="E4344:F4344"/>
    <mergeCell ref="G4344:S4344"/>
    <mergeCell ref="X4344:Y4344"/>
    <mergeCell ref="M4334:S4334"/>
    <mergeCell ref="A4336:C4336"/>
    <mergeCell ref="E4336:F4336"/>
    <mergeCell ref="G4336:S4336"/>
    <mergeCell ref="X4336:Y4336"/>
    <mergeCell ref="R4338:S4338"/>
    <mergeCell ref="A4331:C4331"/>
    <mergeCell ref="E4331:F4331"/>
    <mergeCell ref="G4331:S4331"/>
    <mergeCell ref="X4331:Y4331"/>
    <mergeCell ref="A4332:C4332"/>
    <mergeCell ref="E4332:F4332"/>
    <mergeCell ref="G4332:S4332"/>
    <mergeCell ref="X4332:Y4332"/>
    <mergeCell ref="A4326:C4326"/>
    <mergeCell ref="E4326:F4326"/>
    <mergeCell ref="G4326:S4326"/>
    <mergeCell ref="X4326:Y4326"/>
    <mergeCell ref="M4328:S4328"/>
    <mergeCell ref="A4330:C4330"/>
    <mergeCell ref="E4330:F4330"/>
    <mergeCell ref="G4330:S4330"/>
    <mergeCell ref="X4330:Y4330"/>
    <mergeCell ref="A4324:C4324"/>
    <mergeCell ref="E4324:F4324"/>
    <mergeCell ref="G4324:S4324"/>
    <mergeCell ref="X4324:Y4324"/>
    <mergeCell ref="A4325:C4325"/>
    <mergeCell ref="E4325:F4325"/>
    <mergeCell ref="G4325:S4325"/>
    <mergeCell ref="X4325:Y4325"/>
    <mergeCell ref="A4358:C4358"/>
    <mergeCell ref="E4358:F4358"/>
    <mergeCell ref="G4358:S4358"/>
    <mergeCell ref="X4358:Y4358"/>
    <mergeCell ref="A4359:C4359"/>
    <mergeCell ref="E4359:F4359"/>
    <mergeCell ref="G4359:S4359"/>
    <mergeCell ref="X4359:Y4359"/>
    <mergeCell ref="A4356:C4356"/>
    <mergeCell ref="E4356:F4356"/>
    <mergeCell ref="G4356:S4356"/>
    <mergeCell ref="X4356:Y4356"/>
    <mergeCell ref="A4357:C4357"/>
    <mergeCell ref="E4357:F4357"/>
    <mergeCell ref="G4357:S4357"/>
    <mergeCell ref="X4357:Y4357"/>
    <mergeCell ref="A4354:C4354"/>
    <mergeCell ref="E4354:F4354"/>
    <mergeCell ref="G4354:S4354"/>
    <mergeCell ref="X4354:Y4354"/>
    <mergeCell ref="A4355:C4355"/>
    <mergeCell ref="E4355:F4355"/>
    <mergeCell ref="G4355:S4355"/>
    <mergeCell ref="X4355:Y4355"/>
    <mergeCell ref="A4352:C4352"/>
    <mergeCell ref="E4352:F4352"/>
    <mergeCell ref="G4352:S4352"/>
    <mergeCell ref="X4352:Y4352"/>
    <mergeCell ref="A4353:C4353"/>
    <mergeCell ref="E4353:F4353"/>
    <mergeCell ref="G4353:S4353"/>
    <mergeCell ref="X4353:Y4353"/>
    <mergeCell ref="P4346:S4346"/>
    <mergeCell ref="A4348:C4348"/>
    <mergeCell ref="E4348:F4348"/>
    <mergeCell ref="G4348:S4348"/>
    <mergeCell ref="X4348:Y4348"/>
    <mergeCell ref="R4350:S4350"/>
    <mergeCell ref="R4370:S4370"/>
    <mergeCell ref="A4372:C4372"/>
    <mergeCell ref="E4372:F4372"/>
    <mergeCell ref="G4372:S4372"/>
    <mergeCell ref="X4372:Y4372"/>
    <mergeCell ref="A4373:C4373"/>
    <mergeCell ref="E4373:F4373"/>
    <mergeCell ref="G4373:S4373"/>
    <mergeCell ref="X4373:Y4373"/>
    <mergeCell ref="A4364:C4364"/>
    <mergeCell ref="E4364:F4364"/>
    <mergeCell ref="G4364:S4364"/>
    <mergeCell ref="X4364:Y4364"/>
    <mergeCell ref="M4366:S4366"/>
    <mergeCell ref="A4368:C4368"/>
    <mergeCell ref="E4368:F4368"/>
    <mergeCell ref="G4368:S4368"/>
    <mergeCell ref="X4368:Y4368"/>
    <mergeCell ref="A4362:C4362"/>
    <mergeCell ref="E4362:F4362"/>
    <mergeCell ref="G4362:S4362"/>
    <mergeCell ref="X4362:Y4362"/>
    <mergeCell ref="A4363:C4363"/>
    <mergeCell ref="E4363:F4363"/>
    <mergeCell ref="G4363:S4363"/>
    <mergeCell ref="X4363:Y4363"/>
    <mergeCell ref="A4360:C4360"/>
    <mergeCell ref="E4360:F4360"/>
    <mergeCell ref="G4360:S4360"/>
    <mergeCell ref="X4360:Y4360"/>
    <mergeCell ref="A4361:C4361"/>
    <mergeCell ref="E4361:F4361"/>
    <mergeCell ref="G4361:S4361"/>
    <mergeCell ref="X4361:Y4361"/>
    <mergeCell ref="A4386:C4386"/>
    <mergeCell ref="E4386:F4386"/>
    <mergeCell ref="G4386:S4386"/>
    <mergeCell ref="X4386:Y4386"/>
    <mergeCell ref="M4388:S4388"/>
    <mergeCell ref="A4390:C4390"/>
    <mergeCell ref="E4390:F4390"/>
    <mergeCell ref="G4390:S4390"/>
    <mergeCell ref="X4390:Y4390"/>
    <mergeCell ref="A4384:C4384"/>
    <mergeCell ref="E4384:F4384"/>
    <mergeCell ref="G4384:S4384"/>
    <mergeCell ref="X4384:Y4384"/>
    <mergeCell ref="A4385:C4385"/>
    <mergeCell ref="E4385:F4385"/>
    <mergeCell ref="G4385:S4385"/>
    <mergeCell ref="X4385:Y4385"/>
    <mergeCell ref="A4379:C4379"/>
    <mergeCell ref="E4379:F4379"/>
    <mergeCell ref="G4379:S4379"/>
    <mergeCell ref="X4379:Y4379"/>
    <mergeCell ref="M4381:S4381"/>
    <mergeCell ref="A4383:C4383"/>
    <mergeCell ref="E4383:F4383"/>
    <mergeCell ref="G4383:S4383"/>
    <mergeCell ref="X4383:Y4383"/>
    <mergeCell ref="A4374:C4374"/>
    <mergeCell ref="E4374:F4374"/>
    <mergeCell ref="G4374:S4374"/>
    <mergeCell ref="X4374:Y4374"/>
    <mergeCell ref="M4376:S4376"/>
    <mergeCell ref="A4378:C4378"/>
    <mergeCell ref="E4378:F4378"/>
    <mergeCell ref="G4378:S4378"/>
    <mergeCell ref="X4378:Y4378"/>
    <mergeCell ref="P4409:S4409"/>
    <mergeCell ref="A4411:C4411"/>
    <mergeCell ref="E4411:F4411"/>
    <mergeCell ref="G4411:S4411"/>
    <mergeCell ref="X4411:Y4411"/>
    <mergeCell ref="A4412:C4412"/>
    <mergeCell ref="E4412:F4412"/>
    <mergeCell ref="G4412:S4412"/>
    <mergeCell ref="X4412:Y4412"/>
    <mergeCell ref="A4403:C4403"/>
    <mergeCell ref="E4403:F4403"/>
    <mergeCell ref="G4403:S4403"/>
    <mergeCell ref="X4403:Y4403"/>
    <mergeCell ref="M4405:S4405"/>
    <mergeCell ref="A4407:C4407"/>
    <mergeCell ref="E4407:F4407"/>
    <mergeCell ref="G4407:S4407"/>
    <mergeCell ref="X4407:Y4407"/>
    <mergeCell ref="A4398:C4398"/>
    <mergeCell ref="E4398:F4398"/>
    <mergeCell ref="G4398:S4398"/>
    <mergeCell ref="X4398:Y4398"/>
    <mergeCell ref="P4400:S4400"/>
    <mergeCell ref="A4402:C4402"/>
    <mergeCell ref="E4402:F4402"/>
    <mergeCell ref="G4402:S4402"/>
    <mergeCell ref="X4402:Y4402"/>
    <mergeCell ref="P4392:S4392"/>
    <mergeCell ref="A4394:C4394"/>
    <mergeCell ref="E4394:F4394"/>
    <mergeCell ref="G4394:S4394"/>
    <mergeCell ref="X4394:Y4394"/>
    <mergeCell ref="P4396:S4396"/>
    <mergeCell ref="A4425:C4425"/>
    <mergeCell ref="E4425:F4425"/>
    <mergeCell ref="G4425:S4425"/>
    <mergeCell ref="X4425:Y4425"/>
    <mergeCell ref="A4426:C4426"/>
    <mergeCell ref="E4426:F4426"/>
    <mergeCell ref="G4426:S4426"/>
    <mergeCell ref="X4426:Y4426"/>
    <mergeCell ref="P4421:S4421"/>
    <mergeCell ref="A4423:C4423"/>
    <mergeCell ref="E4423:F4423"/>
    <mergeCell ref="G4423:S4423"/>
    <mergeCell ref="X4423:Y4423"/>
    <mergeCell ref="A4424:C4424"/>
    <mergeCell ref="E4424:F4424"/>
    <mergeCell ref="G4424:S4424"/>
    <mergeCell ref="X4424:Y4424"/>
    <mergeCell ref="P4416:S4416"/>
    <mergeCell ref="A4418:C4418"/>
    <mergeCell ref="E4418:F4418"/>
    <mergeCell ref="G4418:S4418"/>
    <mergeCell ref="X4418:Y4418"/>
    <mergeCell ref="A4419:C4419"/>
    <mergeCell ref="E4419:F4419"/>
    <mergeCell ref="G4419:S4419"/>
    <mergeCell ref="X4419:Y4419"/>
    <mergeCell ref="A4413:C4413"/>
    <mergeCell ref="E4413:F4413"/>
    <mergeCell ref="G4413:S4413"/>
    <mergeCell ref="X4413:Y4413"/>
    <mergeCell ref="A4414:C4414"/>
    <mergeCell ref="E4414:F4414"/>
    <mergeCell ref="G4414:S4414"/>
    <mergeCell ref="X4414:Y4414"/>
    <mergeCell ref="A4435:C4435"/>
    <mergeCell ref="E4435:F4435"/>
    <mergeCell ref="G4435:S4435"/>
    <mergeCell ref="X4435:Y4435"/>
    <mergeCell ref="A4436:C4436"/>
    <mergeCell ref="E4436:F4436"/>
    <mergeCell ref="G4436:S4436"/>
    <mergeCell ref="X4436:Y4436"/>
    <mergeCell ref="A4433:C4433"/>
    <mergeCell ref="E4433:F4433"/>
    <mergeCell ref="G4433:S4433"/>
    <mergeCell ref="X4433:Y4433"/>
    <mergeCell ref="A4434:C4434"/>
    <mergeCell ref="E4434:F4434"/>
    <mergeCell ref="G4434:S4434"/>
    <mergeCell ref="X4434:Y4434"/>
    <mergeCell ref="A4431:C4431"/>
    <mergeCell ref="E4431:F4431"/>
    <mergeCell ref="G4431:S4431"/>
    <mergeCell ref="X4431:Y4431"/>
    <mergeCell ref="A4432:C4432"/>
    <mergeCell ref="E4432:F4432"/>
    <mergeCell ref="G4432:S4432"/>
    <mergeCell ref="X4432:Y4432"/>
    <mergeCell ref="A4429:C4429"/>
    <mergeCell ref="E4429:F4429"/>
    <mergeCell ref="G4429:S4429"/>
    <mergeCell ref="X4429:Y4429"/>
    <mergeCell ref="A4430:C4430"/>
    <mergeCell ref="E4430:F4430"/>
    <mergeCell ref="G4430:S4430"/>
    <mergeCell ref="X4430:Y4430"/>
    <mergeCell ref="A4427:C4427"/>
    <mergeCell ref="E4427:F4427"/>
    <mergeCell ref="G4427:S4427"/>
    <mergeCell ref="X4427:Y4427"/>
    <mergeCell ref="A4428:C4428"/>
    <mergeCell ref="E4428:F4428"/>
    <mergeCell ref="G4428:S4428"/>
    <mergeCell ref="X4428:Y4428"/>
    <mergeCell ref="A4443:C4443"/>
    <mergeCell ref="E4443:F4443"/>
    <mergeCell ref="G4443:S4443"/>
    <mergeCell ref="X4443:Y4443"/>
    <mergeCell ref="I4445:S4445"/>
    <mergeCell ref="A4447:C4447"/>
    <mergeCell ref="E4447:F4447"/>
    <mergeCell ref="G4447:S4447"/>
    <mergeCell ref="X4447:Y4447"/>
    <mergeCell ref="A4441:C4441"/>
    <mergeCell ref="E4441:F4441"/>
    <mergeCell ref="G4441:S4441"/>
    <mergeCell ref="X4441:Y4441"/>
    <mergeCell ref="A4442:C4442"/>
    <mergeCell ref="E4442:F4442"/>
    <mergeCell ref="G4442:S4442"/>
    <mergeCell ref="X4442:Y4442"/>
    <mergeCell ref="A4439:C4439"/>
    <mergeCell ref="E4439:F4439"/>
    <mergeCell ref="G4439:S4439"/>
    <mergeCell ref="X4439:Y4439"/>
    <mergeCell ref="A4440:C4440"/>
    <mergeCell ref="E4440:F4440"/>
    <mergeCell ref="G4440:S4440"/>
    <mergeCell ref="X4440:Y4440"/>
    <mergeCell ref="A4437:C4437"/>
    <mergeCell ref="E4437:F4437"/>
    <mergeCell ref="G4437:S4437"/>
    <mergeCell ref="X4437:Y4437"/>
    <mergeCell ref="A4438:C4438"/>
    <mergeCell ref="E4438:F4438"/>
    <mergeCell ref="G4438:S4438"/>
    <mergeCell ref="X4438:Y4438"/>
    <mergeCell ref="A4459:C4459"/>
    <mergeCell ref="E4459:F4459"/>
    <mergeCell ref="G4459:S4459"/>
    <mergeCell ref="X4459:Y4459"/>
    <mergeCell ref="A4460:C4460"/>
    <mergeCell ref="E4460:F4460"/>
    <mergeCell ref="G4460:S4460"/>
    <mergeCell ref="X4460:Y4460"/>
    <mergeCell ref="A4457:C4457"/>
    <mergeCell ref="E4457:F4457"/>
    <mergeCell ref="G4457:S4457"/>
    <mergeCell ref="X4457:Y4457"/>
    <mergeCell ref="A4458:C4458"/>
    <mergeCell ref="E4458:F4458"/>
    <mergeCell ref="G4458:S4458"/>
    <mergeCell ref="X4458:Y4458"/>
    <mergeCell ref="A4455:C4455"/>
    <mergeCell ref="E4455:F4455"/>
    <mergeCell ref="G4455:S4455"/>
    <mergeCell ref="X4455:Y4455"/>
    <mergeCell ref="A4456:C4456"/>
    <mergeCell ref="E4456:F4456"/>
    <mergeCell ref="G4456:S4456"/>
    <mergeCell ref="X4456:Y4456"/>
    <mergeCell ref="A4453:C4453"/>
    <mergeCell ref="E4453:F4453"/>
    <mergeCell ref="G4453:S4453"/>
    <mergeCell ref="X4453:Y4453"/>
    <mergeCell ref="A4454:C4454"/>
    <mergeCell ref="E4454:F4454"/>
    <mergeCell ref="G4454:S4454"/>
    <mergeCell ref="X4454:Y4454"/>
    <mergeCell ref="R4449:S4449"/>
    <mergeCell ref="A4451:C4451"/>
    <mergeCell ref="E4451:F4451"/>
    <mergeCell ref="G4451:S4451"/>
    <mergeCell ref="X4451:Y4451"/>
    <mergeCell ref="A4452:C4452"/>
    <mergeCell ref="E4452:F4452"/>
    <mergeCell ref="G4452:S4452"/>
    <mergeCell ref="X4452:Y4452"/>
    <mergeCell ref="A4473:C4473"/>
    <mergeCell ref="E4473:F4473"/>
    <mergeCell ref="G4473:S4473"/>
    <mergeCell ref="X4473:Y4473"/>
    <mergeCell ref="A4474:C4474"/>
    <mergeCell ref="E4474:F4474"/>
    <mergeCell ref="G4474:S4474"/>
    <mergeCell ref="X4474:Y4474"/>
    <mergeCell ref="P4469:S4469"/>
    <mergeCell ref="A4471:C4471"/>
    <mergeCell ref="E4471:F4471"/>
    <mergeCell ref="G4471:S4471"/>
    <mergeCell ref="X4471:Y4471"/>
    <mergeCell ref="A4472:C4472"/>
    <mergeCell ref="E4472:F4472"/>
    <mergeCell ref="G4472:S4472"/>
    <mergeCell ref="X4472:Y4472"/>
    <mergeCell ref="M4464:S4464"/>
    <mergeCell ref="A4466:C4466"/>
    <mergeCell ref="E4466:F4466"/>
    <mergeCell ref="G4466:S4466"/>
    <mergeCell ref="X4466:Y4466"/>
    <mergeCell ref="A4467:C4467"/>
    <mergeCell ref="E4467:F4467"/>
    <mergeCell ref="G4467:S4467"/>
    <mergeCell ref="X4467:Y4467"/>
    <mergeCell ref="A4461:C4461"/>
    <mergeCell ref="E4461:F4461"/>
    <mergeCell ref="G4461:S4461"/>
    <mergeCell ref="X4461:Y4461"/>
    <mergeCell ref="A4462:C4462"/>
    <mergeCell ref="E4462:F4462"/>
    <mergeCell ref="G4462:S4462"/>
    <mergeCell ref="X4462:Y4462"/>
    <mergeCell ref="A4494:C4494"/>
    <mergeCell ref="E4494:F4494"/>
    <mergeCell ref="G4494:S4494"/>
    <mergeCell ref="X4494:Y4494"/>
    <mergeCell ref="A4495:C4495"/>
    <mergeCell ref="E4495:F4495"/>
    <mergeCell ref="G4495:S4495"/>
    <mergeCell ref="X4495:Y4495"/>
    <mergeCell ref="A4489:C4489"/>
    <mergeCell ref="E4489:F4489"/>
    <mergeCell ref="G4489:S4489"/>
    <mergeCell ref="X4489:Y4489"/>
    <mergeCell ref="M4491:S4491"/>
    <mergeCell ref="A4493:C4493"/>
    <mergeCell ref="E4493:F4493"/>
    <mergeCell ref="G4493:S4493"/>
    <mergeCell ref="X4493:Y4493"/>
    <mergeCell ref="M4483:S4483"/>
    <mergeCell ref="A4485:C4485"/>
    <mergeCell ref="E4485:F4485"/>
    <mergeCell ref="G4485:S4485"/>
    <mergeCell ref="X4485:Y4485"/>
    <mergeCell ref="P4487:S4487"/>
    <mergeCell ref="A4477:C4477"/>
    <mergeCell ref="E4477:F4477"/>
    <mergeCell ref="G4477:S4477"/>
    <mergeCell ref="X4477:Y4477"/>
    <mergeCell ref="M4479:S4479"/>
    <mergeCell ref="A4481:C4481"/>
    <mergeCell ref="E4481:F4481"/>
    <mergeCell ref="G4481:S4481"/>
    <mergeCell ref="X4481:Y4481"/>
    <mergeCell ref="A4475:C4475"/>
    <mergeCell ref="E4475:F4475"/>
    <mergeCell ref="G4475:S4475"/>
    <mergeCell ref="X4475:Y4475"/>
    <mergeCell ref="A4476:C4476"/>
    <mergeCell ref="E4476:F4476"/>
    <mergeCell ref="G4476:S4476"/>
    <mergeCell ref="X4476:Y4476"/>
    <mergeCell ref="A4504:C4504"/>
    <mergeCell ref="E4504:F4504"/>
    <mergeCell ref="G4504:S4504"/>
    <mergeCell ref="X4504:Y4504"/>
    <mergeCell ref="A4505:C4505"/>
    <mergeCell ref="E4505:F4505"/>
    <mergeCell ref="G4505:S4505"/>
    <mergeCell ref="X4505:Y4505"/>
    <mergeCell ref="A4502:C4502"/>
    <mergeCell ref="E4502:F4502"/>
    <mergeCell ref="G4502:S4502"/>
    <mergeCell ref="X4502:Y4502"/>
    <mergeCell ref="A4503:C4503"/>
    <mergeCell ref="E4503:F4503"/>
    <mergeCell ref="G4503:S4503"/>
    <mergeCell ref="X4503:Y4503"/>
    <mergeCell ref="A4500:C4500"/>
    <mergeCell ref="E4500:F4500"/>
    <mergeCell ref="G4500:S4500"/>
    <mergeCell ref="X4500:Y4500"/>
    <mergeCell ref="A4501:C4501"/>
    <mergeCell ref="E4501:F4501"/>
    <mergeCell ref="G4501:S4501"/>
    <mergeCell ref="X4501:Y4501"/>
    <mergeCell ref="A4498:C4498"/>
    <mergeCell ref="E4498:F4498"/>
    <mergeCell ref="G4498:S4498"/>
    <mergeCell ref="X4498:Y4498"/>
    <mergeCell ref="A4499:C4499"/>
    <mergeCell ref="E4499:F4499"/>
    <mergeCell ref="G4499:S4499"/>
    <mergeCell ref="X4499:Y4499"/>
    <mergeCell ref="A4496:C4496"/>
    <mergeCell ref="E4496:F4496"/>
    <mergeCell ref="G4496:S4496"/>
    <mergeCell ref="X4496:Y4496"/>
    <mergeCell ref="A4497:C4497"/>
    <mergeCell ref="E4497:F4497"/>
    <mergeCell ref="G4497:S4497"/>
    <mergeCell ref="X4497:Y4497"/>
    <mergeCell ref="A4519:C4519"/>
    <mergeCell ref="E4519:F4519"/>
    <mergeCell ref="G4519:S4519"/>
    <mergeCell ref="X4519:Y4519"/>
    <mergeCell ref="R4521:S4521"/>
    <mergeCell ref="A4523:C4523"/>
    <mergeCell ref="E4523:F4523"/>
    <mergeCell ref="G4523:S4523"/>
    <mergeCell ref="X4523:Y4523"/>
    <mergeCell ref="M4513:S4513"/>
    <mergeCell ref="A4515:C4515"/>
    <mergeCell ref="E4515:F4515"/>
    <mergeCell ref="G4515:S4515"/>
    <mergeCell ref="X4515:Y4515"/>
    <mergeCell ref="R4517:S4517"/>
    <mergeCell ref="A4510:C4510"/>
    <mergeCell ref="E4510:F4510"/>
    <mergeCell ref="G4510:S4510"/>
    <mergeCell ref="X4510:Y4510"/>
    <mergeCell ref="A4511:C4511"/>
    <mergeCell ref="E4511:F4511"/>
    <mergeCell ref="G4511:S4511"/>
    <mergeCell ref="X4511:Y4511"/>
    <mergeCell ref="A4508:C4508"/>
    <mergeCell ref="E4508:F4508"/>
    <mergeCell ref="G4508:S4508"/>
    <mergeCell ref="X4508:Y4508"/>
    <mergeCell ref="A4509:C4509"/>
    <mergeCell ref="E4509:F4509"/>
    <mergeCell ref="G4509:S4509"/>
    <mergeCell ref="X4509:Y4509"/>
    <mergeCell ref="A4506:C4506"/>
    <mergeCell ref="E4506:F4506"/>
    <mergeCell ref="G4506:S4506"/>
    <mergeCell ref="X4506:Y4506"/>
    <mergeCell ref="A4507:C4507"/>
    <mergeCell ref="E4507:F4507"/>
    <mergeCell ref="G4507:S4507"/>
    <mergeCell ref="X4507:Y4507"/>
    <mergeCell ref="A4537:C4537"/>
    <mergeCell ref="E4537:F4537"/>
    <mergeCell ref="G4537:S4537"/>
    <mergeCell ref="X4537:Y4537"/>
    <mergeCell ref="A4538:C4538"/>
    <mergeCell ref="E4538:F4538"/>
    <mergeCell ref="G4538:S4538"/>
    <mergeCell ref="X4538:Y4538"/>
    <mergeCell ref="A4535:C4535"/>
    <mergeCell ref="E4535:F4535"/>
    <mergeCell ref="G4535:S4535"/>
    <mergeCell ref="X4535:Y4535"/>
    <mergeCell ref="A4536:C4536"/>
    <mergeCell ref="E4536:F4536"/>
    <mergeCell ref="G4536:S4536"/>
    <mergeCell ref="X4536:Y4536"/>
    <mergeCell ref="A4533:C4533"/>
    <mergeCell ref="E4533:F4533"/>
    <mergeCell ref="G4533:S4533"/>
    <mergeCell ref="X4533:Y4533"/>
    <mergeCell ref="A4534:C4534"/>
    <mergeCell ref="E4534:F4534"/>
    <mergeCell ref="G4534:S4534"/>
    <mergeCell ref="X4534:Y4534"/>
    <mergeCell ref="A4531:C4531"/>
    <mergeCell ref="E4531:F4531"/>
    <mergeCell ref="G4531:S4531"/>
    <mergeCell ref="X4531:Y4531"/>
    <mergeCell ref="A4532:C4532"/>
    <mergeCell ref="E4532:F4532"/>
    <mergeCell ref="G4532:S4532"/>
    <mergeCell ref="X4532:Y4532"/>
    <mergeCell ref="R4525:S4525"/>
    <mergeCell ref="A4527:C4527"/>
    <mergeCell ref="E4527:F4527"/>
    <mergeCell ref="G4527:S4527"/>
    <mergeCell ref="X4527:Y4527"/>
    <mergeCell ref="M4529:S4529"/>
    <mergeCell ref="A4548:C4548"/>
    <mergeCell ref="E4548:F4548"/>
    <mergeCell ref="G4548:S4548"/>
    <mergeCell ref="X4548:Y4548"/>
    <mergeCell ref="A4549:C4549"/>
    <mergeCell ref="E4549:F4549"/>
    <mergeCell ref="G4549:S4549"/>
    <mergeCell ref="X4549:Y4549"/>
    <mergeCell ref="M4544:S4544"/>
    <mergeCell ref="A4546:C4546"/>
    <mergeCell ref="E4546:F4546"/>
    <mergeCell ref="G4546:S4546"/>
    <mergeCell ref="X4546:Y4546"/>
    <mergeCell ref="A4547:C4547"/>
    <mergeCell ref="E4547:F4547"/>
    <mergeCell ref="G4547:S4547"/>
    <mergeCell ref="X4547:Y4547"/>
    <mergeCell ref="A4541:C4541"/>
    <mergeCell ref="E4541:F4541"/>
    <mergeCell ref="G4541:S4541"/>
    <mergeCell ref="X4541:Y4541"/>
    <mergeCell ref="A4542:C4542"/>
    <mergeCell ref="E4542:F4542"/>
    <mergeCell ref="G4542:S4542"/>
    <mergeCell ref="X4542:Y4542"/>
    <mergeCell ref="A4539:C4539"/>
    <mergeCell ref="E4539:F4539"/>
    <mergeCell ref="G4539:S4539"/>
    <mergeCell ref="X4539:Y4539"/>
    <mergeCell ref="A4540:C4540"/>
    <mergeCell ref="E4540:F4540"/>
    <mergeCell ref="G4540:S4540"/>
    <mergeCell ref="X4540:Y4540"/>
    <mergeCell ref="P4563:S4563"/>
    <mergeCell ref="A4565:C4565"/>
    <mergeCell ref="E4565:F4565"/>
    <mergeCell ref="G4565:S4565"/>
    <mergeCell ref="X4565:Y4565"/>
    <mergeCell ref="A4566:C4566"/>
    <mergeCell ref="E4566:F4566"/>
    <mergeCell ref="G4566:S4566"/>
    <mergeCell ref="X4566:Y4566"/>
    <mergeCell ref="P4558:S4558"/>
    <mergeCell ref="A4560:C4560"/>
    <mergeCell ref="E4560:F4560"/>
    <mergeCell ref="G4560:S4560"/>
    <mergeCell ref="X4560:Y4560"/>
    <mergeCell ref="A4561:C4561"/>
    <mergeCell ref="E4561:F4561"/>
    <mergeCell ref="G4561:S4561"/>
    <mergeCell ref="X4561:Y4561"/>
    <mergeCell ref="A4552:C4552"/>
    <mergeCell ref="E4552:F4552"/>
    <mergeCell ref="G4552:S4552"/>
    <mergeCell ref="X4552:Y4552"/>
    <mergeCell ref="M4554:S4554"/>
    <mergeCell ref="A4556:C4556"/>
    <mergeCell ref="E4556:F4556"/>
    <mergeCell ref="G4556:S4556"/>
    <mergeCell ref="X4556:Y4556"/>
    <mergeCell ref="A4550:C4550"/>
    <mergeCell ref="E4550:F4550"/>
    <mergeCell ref="G4550:S4550"/>
    <mergeCell ref="X4550:Y4550"/>
    <mergeCell ref="A4551:C4551"/>
    <mergeCell ref="E4551:F4551"/>
    <mergeCell ref="G4551:S4551"/>
    <mergeCell ref="X4551:Y4551"/>
    <mergeCell ref="A4583:C4583"/>
    <mergeCell ref="E4583:F4583"/>
    <mergeCell ref="G4583:S4583"/>
    <mergeCell ref="X4583:Y4583"/>
    <mergeCell ref="P4585:S4585"/>
    <mergeCell ref="A4587:C4587"/>
    <mergeCell ref="E4587:F4587"/>
    <mergeCell ref="G4587:S4587"/>
    <mergeCell ref="X4587:Y4587"/>
    <mergeCell ref="A4581:C4581"/>
    <mergeCell ref="E4581:F4581"/>
    <mergeCell ref="G4581:S4581"/>
    <mergeCell ref="X4581:Y4581"/>
    <mergeCell ref="A4582:C4582"/>
    <mergeCell ref="E4582:F4582"/>
    <mergeCell ref="G4582:S4582"/>
    <mergeCell ref="X4582:Y4582"/>
    <mergeCell ref="A4579:C4579"/>
    <mergeCell ref="E4579:F4579"/>
    <mergeCell ref="G4579:S4579"/>
    <mergeCell ref="X4579:Y4579"/>
    <mergeCell ref="A4580:C4580"/>
    <mergeCell ref="E4580:F4580"/>
    <mergeCell ref="G4580:S4580"/>
    <mergeCell ref="X4580:Y4580"/>
    <mergeCell ref="P4573:S4573"/>
    <mergeCell ref="A4575:C4575"/>
    <mergeCell ref="E4575:F4575"/>
    <mergeCell ref="G4575:S4575"/>
    <mergeCell ref="X4575:Y4575"/>
    <mergeCell ref="P4577:S4577"/>
    <mergeCell ref="P4568:S4568"/>
    <mergeCell ref="A4570:C4570"/>
    <mergeCell ref="E4570:F4570"/>
    <mergeCell ref="G4570:S4570"/>
    <mergeCell ref="X4570:Y4570"/>
    <mergeCell ref="A4571:C4571"/>
    <mergeCell ref="E4571:F4571"/>
    <mergeCell ref="G4571:S4571"/>
    <mergeCell ref="X4571:Y4571"/>
    <mergeCell ref="A4604:C4604"/>
    <mergeCell ref="E4604:F4604"/>
    <mergeCell ref="G4604:S4604"/>
    <mergeCell ref="X4604:Y4604"/>
    <mergeCell ref="A4605:C4605"/>
    <mergeCell ref="E4605:F4605"/>
    <mergeCell ref="G4605:S4605"/>
    <mergeCell ref="X4605:Y4605"/>
    <mergeCell ref="A4602:C4602"/>
    <mergeCell ref="E4602:F4602"/>
    <mergeCell ref="G4602:S4602"/>
    <mergeCell ref="X4602:Y4602"/>
    <mergeCell ref="A4603:C4603"/>
    <mergeCell ref="E4603:F4603"/>
    <mergeCell ref="G4603:S4603"/>
    <mergeCell ref="X4603:Y4603"/>
    <mergeCell ref="A4600:C4600"/>
    <mergeCell ref="E4600:F4600"/>
    <mergeCell ref="G4600:S4600"/>
    <mergeCell ref="X4600:Y4600"/>
    <mergeCell ref="A4601:C4601"/>
    <mergeCell ref="E4601:F4601"/>
    <mergeCell ref="G4601:S4601"/>
    <mergeCell ref="X4601:Y4601"/>
    <mergeCell ref="M4594:S4594"/>
    <mergeCell ref="A4596:C4596"/>
    <mergeCell ref="E4596:F4596"/>
    <mergeCell ref="G4596:S4596"/>
    <mergeCell ref="X4596:Y4596"/>
    <mergeCell ref="P4598:S4598"/>
    <mergeCell ref="R4589:S4589"/>
    <mergeCell ref="A4591:C4591"/>
    <mergeCell ref="E4591:F4591"/>
    <mergeCell ref="G4591:S4591"/>
    <mergeCell ref="X4591:Y4591"/>
    <mergeCell ref="A4592:C4592"/>
    <mergeCell ref="E4592:F4592"/>
    <mergeCell ref="G4592:S4592"/>
    <mergeCell ref="X4592:Y4592"/>
    <mergeCell ref="M4613:S4613"/>
    <mergeCell ref="A4615:C4615"/>
    <mergeCell ref="E4615:F4615"/>
    <mergeCell ref="G4615:S4615"/>
    <mergeCell ref="X4615:Y4615"/>
    <mergeCell ref="A4616:C4616"/>
    <mergeCell ref="E4616:F4616"/>
    <mergeCell ref="G4616:S4616"/>
    <mergeCell ref="X4616:Y4616"/>
    <mergeCell ref="A4610:C4610"/>
    <mergeCell ref="E4610:F4610"/>
    <mergeCell ref="G4610:S4610"/>
    <mergeCell ref="X4610:Y4610"/>
    <mergeCell ref="A4611:C4611"/>
    <mergeCell ref="E4611:F4611"/>
    <mergeCell ref="G4611:S4611"/>
    <mergeCell ref="X4611:Y4611"/>
    <mergeCell ref="A4608:C4608"/>
    <mergeCell ref="E4608:F4608"/>
    <mergeCell ref="G4608:S4608"/>
    <mergeCell ref="X4608:Y4608"/>
    <mergeCell ref="A4609:C4609"/>
    <mergeCell ref="E4609:F4609"/>
    <mergeCell ref="G4609:S4609"/>
    <mergeCell ref="X4609:Y4609"/>
    <mergeCell ref="A4606:C4606"/>
    <mergeCell ref="E4606:F4606"/>
    <mergeCell ref="G4606:S4606"/>
    <mergeCell ref="X4606:Y4606"/>
    <mergeCell ref="A4607:C4607"/>
    <mergeCell ref="E4607:F4607"/>
    <mergeCell ref="G4607:S4607"/>
    <mergeCell ref="X4607:Y4607"/>
    <mergeCell ref="A4628:C4628"/>
    <mergeCell ref="E4628:F4628"/>
    <mergeCell ref="G4628:S4628"/>
    <mergeCell ref="X4628:Y4628"/>
    <mergeCell ref="A4629:C4629"/>
    <mergeCell ref="E4629:F4629"/>
    <mergeCell ref="G4629:S4629"/>
    <mergeCell ref="X4629:Y4629"/>
    <mergeCell ref="A4626:C4626"/>
    <mergeCell ref="E4626:F4626"/>
    <mergeCell ref="G4626:S4626"/>
    <mergeCell ref="X4626:Y4626"/>
    <mergeCell ref="A4627:C4627"/>
    <mergeCell ref="E4627:F4627"/>
    <mergeCell ref="G4627:S4627"/>
    <mergeCell ref="X4627:Y4627"/>
    <mergeCell ref="A4624:C4624"/>
    <mergeCell ref="E4624:F4624"/>
    <mergeCell ref="G4624:S4624"/>
    <mergeCell ref="X4624:Y4624"/>
    <mergeCell ref="A4625:C4625"/>
    <mergeCell ref="E4625:F4625"/>
    <mergeCell ref="G4625:S4625"/>
    <mergeCell ref="X4625:Y4625"/>
    <mergeCell ref="A4622:C4622"/>
    <mergeCell ref="E4622:F4622"/>
    <mergeCell ref="G4622:S4622"/>
    <mergeCell ref="X4622:Y4622"/>
    <mergeCell ref="A4623:C4623"/>
    <mergeCell ref="E4623:F4623"/>
    <mergeCell ref="G4623:S4623"/>
    <mergeCell ref="X4623:Y4623"/>
    <mergeCell ref="P4618:S4618"/>
    <mergeCell ref="A4620:C4620"/>
    <mergeCell ref="E4620:F4620"/>
    <mergeCell ref="G4620:S4620"/>
    <mergeCell ref="X4620:Y4620"/>
    <mergeCell ref="A4621:C4621"/>
    <mergeCell ref="E4621:F4621"/>
    <mergeCell ref="G4621:S4621"/>
    <mergeCell ref="X4621:Y4621"/>
    <mergeCell ref="A4639:C4639"/>
    <mergeCell ref="E4639:F4639"/>
    <mergeCell ref="G4639:S4639"/>
    <mergeCell ref="X4639:Y4639"/>
    <mergeCell ref="A4640:C4640"/>
    <mergeCell ref="E4640:F4640"/>
    <mergeCell ref="G4640:S4640"/>
    <mergeCell ref="X4640:Y4640"/>
    <mergeCell ref="A4637:C4637"/>
    <mergeCell ref="E4637:F4637"/>
    <mergeCell ref="G4637:S4637"/>
    <mergeCell ref="X4637:Y4637"/>
    <mergeCell ref="A4638:C4638"/>
    <mergeCell ref="E4638:F4638"/>
    <mergeCell ref="G4638:S4638"/>
    <mergeCell ref="X4638:Y4638"/>
    <mergeCell ref="A4635:C4635"/>
    <mergeCell ref="E4635:F4635"/>
    <mergeCell ref="G4635:S4635"/>
    <mergeCell ref="X4635:Y4635"/>
    <mergeCell ref="A4636:C4636"/>
    <mergeCell ref="E4636:F4636"/>
    <mergeCell ref="G4636:S4636"/>
    <mergeCell ref="X4636:Y4636"/>
    <mergeCell ref="M4631:S4631"/>
    <mergeCell ref="A4633:C4633"/>
    <mergeCell ref="E4633:F4633"/>
    <mergeCell ref="G4633:S4633"/>
    <mergeCell ref="X4633:Y4633"/>
    <mergeCell ref="A4634:C4634"/>
    <mergeCell ref="E4634:F4634"/>
    <mergeCell ref="G4634:S4634"/>
    <mergeCell ref="X4634:Y4634"/>
    <mergeCell ref="A4649:C4649"/>
    <mergeCell ref="E4649:F4649"/>
    <mergeCell ref="G4649:S4649"/>
    <mergeCell ref="X4649:Y4649"/>
    <mergeCell ref="A4650:C4650"/>
    <mergeCell ref="E4650:F4650"/>
    <mergeCell ref="G4650:S4650"/>
    <mergeCell ref="X4650:Y4650"/>
    <mergeCell ref="A4647:C4647"/>
    <mergeCell ref="E4647:F4647"/>
    <mergeCell ref="G4647:S4647"/>
    <mergeCell ref="X4647:Y4647"/>
    <mergeCell ref="A4648:C4648"/>
    <mergeCell ref="E4648:F4648"/>
    <mergeCell ref="G4648:S4648"/>
    <mergeCell ref="X4648:Y4648"/>
    <mergeCell ref="A4645:C4645"/>
    <mergeCell ref="E4645:F4645"/>
    <mergeCell ref="G4645:S4645"/>
    <mergeCell ref="X4645:Y4645"/>
    <mergeCell ref="A4646:C4646"/>
    <mergeCell ref="E4646:F4646"/>
    <mergeCell ref="G4646:S4646"/>
    <mergeCell ref="X4646:Y4646"/>
    <mergeCell ref="A4643:C4643"/>
    <mergeCell ref="E4643:F4643"/>
    <mergeCell ref="G4643:S4643"/>
    <mergeCell ref="X4643:Y4643"/>
    <mergeCell ref="A4644:C4644"/>
    <mergeCell ref="E4644:F4644"/>
    <mergeCell ref="G4644:S4644"/>
    <mergeCell ref="X4644:Y4644"/>
    <mergeCell ref="A4641:C4641"/>
    <mergeCell ref="E4641:F4641"/>
    <mergeCell ref="G4641:S4641"/>
    <mergeCell ref="X4641:Y4641"/>
    <mergeCell ref="A4642:C4642"/>
    <mergeCell ref="E4642:F4642"/>
    <mergeCell ref="G4642:S4642"/>
    <mergeCell ref="X4642:Y4642"/>
    <mergeCell ref="A4670:C4670"/>
    <mergeCell ref="E4670:F4670"/>
    <mergeCell ref="G4670:S4670"/>
    <mergeCell ref="X4670:Y4670"/>
    <mergeCell ref="P4672:S4672"/>
    <mergeCell ref="A4674:C4674"/>
    <mergeCell ref="E4674:F4674"/>
    <mergeCell ref="G4674:S4674"/>
    <mergeCell ref="X4674:Y4674"/>
    <mergeCell ref="A4668:C4668"/>
    <mergeCell ref="E4668:F4668"/>
    <mergeCell ref="G4668:S4668"/>
    <mergeCell ref="X4668:Y4668"/>
    <mergeCell ref="A4669:C4669"/>
    <mergeCell ref="E4669:F4669"/>
    <mergeCell ref="G4669:S4669"/>
    <mergeCell ref="X4669:Y4669"/>
    <mergeCell ref="M4662:S4662"/>
    <mergeCell ref="A4664:C4664"/>
    <mergeCell ref="E4664:F4664"/>
    <mergeCell ref="G4664:S4664"/>
    <mergeCell ref="X4664:Y4664"/>
    <mergeCell ref="M4666:S4666"/>
    <mergeCell ref="A4656:C4656"/>
    <mergeCell ref="E4656:F4656"/>
    <mergeCell ref="G4656:S4656"/>
    <mergeCell ref="X4656:Y4656"/>
    <mergeCell ref="P4658:S4658"/>
    <mergeCell ref="A4660:C4660"/>
    <mergeCell ref="E4660:F4660"/>
    <mergeCell ref="G4660:S4660"/>
    <mergeCell ref="X4660:Y4660"/>
    <mergeCell ref="A4651:C4651"/>
    <mergeCell ref="E4651:F4651"/>
    <mergeCell ref="G4651:S4651"/>
    <mergeCell ref="X4651:Y4651"/>
    <mergeCell ref="M4653:S4653"/>
    <mergeCell ref="A4655:C4655"/>
    <mergeCell ref="E4655:F4655"/>
    <mergeCell ref="G4655:S4655"/>
    <mergeCell ref="X4655:Y4655"/>
    <mergeCell ref="P4695:S4695"/>
    <mergeCell ref="A4697:C4697"/>
    <mergeCell ref="E4697:F4697"/>
    <mergeCell ref="G4697:S4697"/>
    <mergeCell ref="X4697:Y4697"/>
    <mergeCell ref="R4699:S4699"/>
    <mergeCell ref="A4692:C4692"/>
    <mergeCell ref="E4692:F4692"/>
    <mergeCell ref="G4692:S4692"/>
    <mergeCell ref="X4692:Y4692"/>
    <mergeCell ref="A4693:C4693"/>
    <mergeCell ref="E4693:F4693"/>
    <mergeCell ref="G4693:S4693"/>
    <mergeCell ref="X4693:Y4693"/>
    <mergeCell ref="P4688:S4688"/>
    <mergeCell ref="A4690:C4690"/>
    <mergeCell ref="E4690:F4690"/>
    <mergeCell ref="G4690:S4690"/>
    <mergeCell ref="X4690:Y4690"/>
    <mergeCell ref="A4691:C4691"/>
    <mergeCell ref="E4691:F4691"/>
    <mergeCell ref="G4691:S4691"/>
    <mergeCell ref="X4691:Y4691"/>
    <mergeCell ref="A4682:C4682"/>
    <mergeCell ref="E4682:F4682"/>
    <mergeCell ref="G4682:S4682"/>
    <mergeCell ref="X4682:Y4682"/>
    <mergeCell ref="P4684:S4684"/>
    <mergeCell ref="A4686:C4686"/>
    <mergeCell ref="E4686:F4686"/>
    <mergeCell ref="G4686:S4686"/>
    <mergeCell ref="X4686:Y4686"/>
    <mergeCell ref="P4676:S4676"/>
    <mergeCell ref="A4678:C4678"/>
    <mergeCell ref="E4678:F4678"/>
    <mergeCell ref="G4678:S4678"/>
    <mergeCell ref="X4678:Y4678"/>
    <mergeCell ref="M4680:S4680"/>
    <mergeCell ref="A4716:C4716"/>
    <mergeCell ref="E4716:F4716"/>
    <mergeCell ref="G4716:S4716"/>
    <mergeCell ref="X4716:Y4716"/>
    <mergeCell ref="A4717:C4717"/>
    <mergeCell ref="E4717:F4717"/>
    <mergeCell ref="G4717:S4717"/>
    <mergeCell ref="X4717:Y4717"/>
    <mergeCell ref="A4711:C4711"/>
    <mergeCell ref="E4711:F4711"/>
    <mergeCell ref="G4711:S4711"/>
    <mergeCell ref="X4711:Y4711"/>
    <mergeCell ref="M4713:S4713"/>
    <mergeCell ref="A4715:C4715"/>
    <mergeCell ref="E4715:F4715"/>
    <mergeCell ref="G4715:S4715"/>
    <mergeCell ref="X4715:Y4715"/>
    <mergeCell ref="A4706:C4706"/>
    <mergeCell ref="E4706:F4706"/>
    <mergeCell ref="G4706:S4706"/>
    <mergeCell ref="X4706:Y4706"/>
    <mergeCell ref="P4708:S4708"/>
    <mergeCell ref="A4710:C4710"/>
    <mergeCell ref="E4710:F4710"/>
    <mergeCell ref="G4710:S4710"/>
    <mergeCell ref="X4710:Y4710"/>
    <mergeCell ref="A4701:C4701"/>
    <mergeCell ref="E4701:F4701"/>
    <mergeCell ref="G4701:S4701"/>
    <mergeCell ref="X4701:Y4701"/>
    <mergeCell ref="R4703:S4703"/>
    <mergeCell ref="A4705:C4705"/>
    <mergeCell ref="E4705:F4705"/>
    <mergeCell ref="G4705:S4705"/>
    <mergeCell ref="X4705:Y4705"/>
    <mergeCell ref="A4726:C4726"/>
    <mergeCell ref="E4726:F4726"/>
    <mergeCell ref="G4726:S4726"/>
    <mergeCell ref="X4726:Y4726"/>
    <mergeCell ref="A4727:C4727"/>
    <mergeCell ref="E4727:F4727"/>
    <mergeCell ref="G4727:S4727"/>
    <mergeCell ref="X4727:Y4727"/>
    <mergeCell ref="A4724:C4724"/>
    <mergeCell ref="E4724:F4724"/>
    <mergeCell ref="G4724:S4724"/>
    <mergeCell ref="X4724:Y4724"/>
    <mergeCell ref="A4725:C4725"/>
    <mergeCell ref="E4725:F4725"/>
    <mergeCell ref="G4725:S4725"/>
    <mergeCell ref="X4725:Y4725"/>
    <mergeCell ref="A4722:C4722"/>
    <mergeCell ref="E4722:F4722"/>
    <mergeCell ref="G4722:S4722"/>
    <mergeCell ref="X4722:Y4722"/>
    <mergeCell ref="A4723:C4723"/>
    <mergeCell ref="E4723:F4723"/>
    <mergeCell ref="G4723:S4723"/>
    <mergeCell ref="X4723:Y4723"/>
    <mergeCell ref="A4720:C4720"/>
    <mergeCell ref="E4720:F4720"/>
    <mergeCell ref="G4720:S4720"/>
    <mergeCell ref="X4720:Y4720"/>
    <mergeCell ref="A4721:C4721"/>
    <mergeCell ref="E4721:F4721"/>
    <mergeCell ref="G4721:S4721"/>
    <mergeCell ref="X4721:Y4721"/>
    <mergeCell ref="A4718:C4718"/>
    <mergeCell ref="E4718:F4718"/>
    <mergeCell ref="G4718:S4718"/>
    <mergeCell ref="X4718:Y4718"/>
    <mergeCell ref="A4719:C4719"/>
    <mergeCell ref="E4719:F4719"/>
    <mergeCell ref="G4719:S4719"/>
    <mergeCell ref="X4719:Y4719"/>
    <mergeCell ref="A4736:C4736"/>
    <mergeCell ref="E4736:F4736"/>
    <mergeCell ref="G4736:S4736"/>
    <mergeCell ref="X4736:Y4736"/>
    <mergeCell ref="A4737:C4737"/>
    <mergeCell ref="E4737:F4737"/>
    <mergeCell ref="G4737:S4737"/>
    <mergeCell ref="X4737:Y4737"/>
    <mergeCell ref="A4734:C4734"/>
    <mergeCell ref="E4734:F4734"/>
    <mergeCell ref="G4734:S4734"/>
    <mergeCell ref="X4734:Y4734"/>
    <mergeCell ref="A4735:C4735"/>
    <mergeCell ref="E4735:F4735"/>
    <mergeCell ref="G4735:S4735"/>
    <mergeCell ref="X4735:Y4735"/>
    <mergeCell ref="A4732:C4732"/>
    <mergeCell ref="E4732:F4732"/>
    <mergeCell ref="G4732:S4732"/>
    <mergeCell ref="X4732:Y4732"/>
    <mergeCell ref="A4733:C4733"/>
    <mergeCell ref="E4733:F4733"/>
    <mergeCell ref="G4733:S4733"/>
    <mergeCell ref="X4733:Y4733"/>
    <mergeCell ref="A4730:C4730"/>
    <mergeCell ref="E4730:F4730"/>
    <mergeCell ref="G4730:S4730"/>
    <mergeCell ref="X4730:Y4730"/>
    <mergeCell ref="A4731:C4731"/>
    <mergeCell ref="E4731:F4731"/>
    <mergeCell ref="G4731:S4731"/>
    <mergeCell ref="X4731:Y4731"/>
    <mergeCell ref="A4728:C4728"/>
    <mergeCell ref="E4728:F4728"/>
    <mergeCell ref="G4728:S4728"/>
    <mergeCell ref="X4728:Y4728"/>
    <mergeCell ref="A4729:C4729"/>
    <mergeCell ref="E4729:F4729"/>
    <mergeCell ref="G4729:S4729"/>
    <mergeCell ref="X4729:Y4729"/>
    <mergeCell ref="A4760:C4760"/>
    <mergeCell ref="E4760:F4760"/>
    <mergeCell ref="G4760:S4760"/>
    <mergeCell ref="X4760:Y4760"/>
    <mergeCell ref="A4761:C4761"/>
    <mergeCell ref="E4761:F4761"/>
    <mergeCell ref="G4761:S4761"/>
    <mergeCell ref="X4761:Y4761"/>
    <mergeCell ref="R4754:S4754"/>
    <mergeCell ref="A4756:C4756"/>
    <mergeCell ref="E4756:F4756"/>
    <mergeCell ref="G4756:S4756"/>
    <mergeCell ref="X4756:Y4756"/>
    <mergeCell ref="P4758:S4758"/>
    <mergeCell ref="A4748:C4748"/>
    <mergeCell ref="E4748:F4748"/>
    <mergeCell ref="G4748:S4748"/>
    <mergeCell ref="X4748:Y4748"/>
    <mergeCell ref="K4750:S4750"/>
    <mergeCell ref="A4752:C4752"/>
    <mergeCell ref="E4752:F4752"/>
    <mergeCell ref="G4752:S4752"/>
    <mergeCell ref="X4752:Y4752"/>
    <mergeCell ref="A4743:C4743"/>
    <mergeCell ref="E4743:F4743"/>
    <mergeCell ref="G4743:S4743"/>
    <mergeCell ref="X4743:Y4743"/>
    <mergeCell ref="M4745:S4745"/>
    <mergeCell ref="A4747:C4747"/>
    <mergeCell ref="E4747:F4747"/>
    <mergeCell ref="G4747:S4747"/>
    <mergeCell ref="X4747:Y4747"/>
    <mergeCell ref="A4738:C4738"/>
    <mergeCell ref="E4738:F4738"/>
    <mergeCell ref="G4738:S4738"/>
    <mergeCell ref="X4738:Y4738"/>
    <mergeCell ref="L4740:S4740"/>
    <mergeCell ref="A4742:C4742"/>
    <mergeCell ref="E4742:F4742"/>
    <mergeCell ref="G4742:S4742"/>
    <mergeCell ref="X4742:Y4742"/>
    <mergeCell ref="A4786:C4786"/>
    <mergeCell ref="E4786:F4786"/>
    <mergeCell ref="G4786:S4786"/>
    <mergeCell ref="X4786:Y4786"/>
    <mergeCell ref="A4787:C4787"/>
    <mergeCell ref="E4787:F4787"/>
    <mergeCell ref="G4787:S4787"/>
    <mergeCell ref="X4787:Y4787"/>
    <mergeCell ref="K4780:S4780"/>
    <mergeCell ref="A4782:C4782"/>
    <mergeCell ref="E4782:F4782"/>
    <mergeCell ref="G4782:S4782"/>
    <mergeCell ref="X4782:Y4782"/>
    <mergeCell ref="P4784:S4784"/>
    <mergeCell ref="A4774:C4774"/>
    <mergeCell ref="E4774:F4774"/>
    <mergeCell ref="G4774:S4774"/>
    <mergeCell ref="X4774:Y4774"/>
    <mergeCell ref="M4776:S4776"/>
    <mergeCell ref="A4778:C4778"/>
    <mergeCell ref="E4778:F4778"/>
    <mergeCell ref="G4778:S4778"/>
    <mergeCell ref="X4778:Y4778"/>
    <mergeCell ref="P4768:S4768"/>
    <mergeCell ref="A4770:C4770"/>
    <mergeCell ref="E4770:F4770"/>
    <mergeCell ref="G4770:S4770"/>
    <mergeCell ref="X4770:Y4770"/>
    <mergeCell ref="K4772:S4772"/>
    <mergeCell ref="Q4763:S4763"/>
    <mergeCell ref="A4765:C4765"/>
    <mergeCell ref="E4765:F4765"/>
    <mergeCell ref="G4765:S4765"/>
    <mergeCell ref="X4765:Y4765"/>
    <mergeCell ref="A4766:C4766"/>
    <mergeCell ref="E4766:F4766"/>
    <mergeCell ref="G4766:S4766"/>
    <mergeCell ref="X4766:Y4766"/>
    <mergeCell ref="A4797:C4797"/>
    <mergeCell ref="E4797:F4797"/>
    <mergeCell ref="G4797:S4797"/>
    <mergeCell ref="X4797:Y4797"/>
    <mergeCell ref="A4798:C4798"/>
    <mergeCell ref="E4798:F4798"/>
    <mergeCell ref="G4798:S4798"/>
    <mergeCell ref="X4798:Y4798"/>
    <mergeCell ref="A4795:C4795"/>
    <mergeCell ref="E4795:F4795"/>
    <mergeCell ref="G4795:S4795"/>
    <mergeCell ref="X4795:Y4795"/>
    <mergeCell ref="A4796:C4796"/>
    <mergeCell ref="E4796:F4796"/>
    <mergeCell ref="G4796:S4796"/>
    <mergeCell ref="X4796:Y4796"/>
    <mergeCell ref="A4793:C4793"/>
    <mergeCell ref="E4793:F4793"/>
    <mergeCell ref="G4793:S4793"/>
    <mergeCell ref="X4793:Y4793"/>
    <mergeCell ref="A4794:C4794"/>
    <mergeCell ref="E4794:F4794"/>
    <mergeCell ref="G4794:S4794"/>
    <mergeCell ref="X4794:Y4794"/>
    <mergeCell ref="P4789:S4789"/>
    <mergeCell ref="A4791:C4791"/>
    <mergeCell ref="E4791:F4791"/>
    <mergeCell ref="G4791:S4791"/>
    <mergeCell ref="X4791:Y4791"/>
    <mergeCell ref="A4792:C4792"/>
    <mergeCell ref="E4792:F4792"/>
    <mergeCell ref="G4792:S4792"/>
    <mergeCell ref="X4792:Y4792"/>
    <mergeCell ref="A4808:C4808"/>
    <mergeCell ref="E4808:F4808"/>
    <mergeCell ref="G4808:S4808"/>
    <mergeCell ref="X4808:Y4808"/>
    <mergeCell ref="A4809:C4809"/>
    <mergeCell ref="E4809:F4809"/>
    <mergeCell ref="G4809:S4809"/>
    <mergeCell ref="X4809:Y4809"/>
    <mergeCell ref="A4806:C4806"/>
    <mergeCell ref="E4806:F4806"/>
    <mergeCell ref="G4806:S4806"/>
    <mergeCell ref="X4806:Y4806"/>
    <mergeCell ref="A4807:C4807"/>
    <mergeCell ref="E4807:F4807"/>
    <mergeCell ref="G4807:S4807"/>
    <mergeCell ref="X4807:Y4807"/>
    <mergeCell ref="A4804:C4804"/>
    <mergeCell ref="E4804:F4804"/>
    <mergeCell ref="G4804:S4804"/>
    <mergeCell ref="X4804:Y4804"/>
    <mergeCell ref="A4805:C4805"/>
    <mergeCell ref="E4805:F4805"/>
    <mergeCell ref="G4805:S4805"/>
    <mergeCell ref="X4805:Y4805"/>
    <mergeCell ref="A4799:C4799"/>
    <mergeCell ref="E4799:F4799"/>
    <mergeCell ref="G4799:S4799"/>
    <mergeCell ref="X4799:Y4799"/>
    <mergeCell ref="M4801:S4801"/>
    <mergeCell ref="A4803:C4803"/>
    <mergeCell ref="E4803:F4803"/>
    <mergeCell ref="G4803:S4803"/>
    <mergeCell ref="X4803:Y4803"/>
    <mergeCell ref="A4818:C4818"/>
    <mergeCell ref="E4818:F4818"/>
    <mergeCell ref="G4818:S4818"/>
    <mergeCell ref="X4818:Y4818"/>
    <mergeCell ref="A4819:C4819"/>
    <mergeCell ref="E4819:F4819"/>
    <mergeCell ref="G4819:S4819"/>
    <mergeCell ref="X4819:Y4819"/>
    <mergeCell ref="A4816:C4816"/>
    <mergeCell ref="E4816:F4816"/>
    <mergeCell ref="G4816:S4816"/>
    <mergeCell ref="X4816:Y4816"/>
    <mergeCell ref="A4817:C4817"/>
    <mergeCell ref="E4817:F4817"/>
    <mergeCell ref="G4817:S4817"/>
    <mergeCell ref="X4817:Y4817"/>
    <mergeCell ref="A4814:C4814"/>
    <mergeCell ref="E4814:F4814"/>
    <mergeCell ref="G4814:S4814"/>
    <mergeCell ref="X4814:Y4814"/>
    <mergeCell ref="A4815:C4815"/>
    <mergeCell ref="E4815:F4815"/>
    <mergeCell ref="G4815:S4815"/>
    <mergeCell ref="X4815:Y4815"/>
    <mergeCell ref="A4812:C4812"/>
    <mergeCell ref="E4812:F4812"/>
    <mergeCell ref="G4812:S4812"/>
    <mergeCell ref="X4812:Y4812"/>
    <mergeCell ref="A4813:C4813"/>
    <mergeCell ref="E4813:F4813"/>
    <mergeCell ref="G4813:S4813"/>
    <mergeCell ref="X4813:Y4813"/>
    <mergeCell ref="A4810:C4810"/>
    <mergeCell ref="E4810:F4810"/>
    <mergeCell ref="G4810:S4810"/>
    <mergeCell ref="X4810:Y4810"/>
    <mergeCell ref="A4811:C4811"/>
    <mergeCell ref="E4811:F4811"/>
    <mergeCell ref="G4811:S4811"/>
    <mergeCell ref="X4811:Y4811"/>
    <mergeCell ref="A4828:C4828"/>
    <mergeCell ref="E4828:F4828"/>
    <mergeCell ref="G4828:S4828"/>
    <mergeCell ref="X4828:Y4828"/>
    <mergeCell ref="A4829:C4829"/>
    <mergeCell ref="E4829:F4829"/>
    <mergeCell ref="G4829:S4829"/>
    <mergeCell ref="X4829:Y4829"/>
    <mergeCell ref="A4826:C4826"/>
    <mergeCell ref="E4826:F4826"/>
    <mergeCell ref="G4826:S4826"/>
    <mergeCell ref="X4826:Y4826"/>
    <mergeCell ref="A4827:C4827"/>
    <mergeCell ref="E4827:F4827"/>
    <mergeCell ref="G4827:S4827"/>
    <mergeCell ref="X4827:Y4827"/>
    <mergeCell ref="A4824:C4824"/>
    <mergeCell ref="E4824:F4824"/>
    <mergeCell ref="G4824:S4824"/>
    <mergeCell ref="X4824:Y4824"/>
    <mergeCell ref="A4825:C4825"/>
    <mergeCell ref="E4825:F4825"/>
    <mergeCell ref="G4825:S4825"/>
    <mergeCell ref="X4825:Y4825"/>
    <mergeCell ref="A4822:C4822"/>
    <mergeCell ref="E4822:F4822"/>
    <mergeCell ref="G4822:S4822"/>
    <mergeCell ref="X4822:Y4822"/>
    <mergeCell ref="A4823:C4823"/>
    <mergeCell ref="E4823:F4823"/>
    <mergeCell ref="G4823:S4823"/>
    <mergeCell ref="X4823:Y4823"/>
    <mergeCell ref="A4820:C4820"/>
    <mergeCell ref="E4820:F4820"/>
    <mergeCell ref="G4820:S4820"/>
    <mergeCell ref="X4820:Y4820"/>
    <mergeCell ref="A4821:C4821"/>
    <mergeCell ref="E4821:F4821"/>
    <mergeCell ref="G4821:S4821"/>
    <mergeCell ref="X4821:Y4821"/>
    <mergeCell ref="A4838:C4838"/>
    <mergeCell ref="E4838:F4838"/>
    <mergeCell ref="G4838:S4838"/>
    <mergeCell ref="X4838:Y4838"/>
    <mergeCell ref="A4839:C4839"/>
    <mergeCell ref="E4839:F4839"/>
    <mergeCell ref="G4839:S4839"/>
    <mergeCell ref="X4839:Y4839"/>
    <mergeCell ref="A4836:C4836"/>
    <mergeCell ref="E4836:F4836"/>
    <mergeCell ref="G4836:S4836"/>
    <mergeCell ref="X4836:Y4836"/>
    <mergeCell ref="A4837:C4837"/>
    <mergeCell ref="E4837:F4837"/>
    <mergeCell ref="G4837:S4837"/>
    <mergeCell ref="X4837:Y4837"/>
    <mergeCell ref="A4834:C4834"/>
    <mergeCell ref="E4834:F4834"/>
    <mergeCell ref="G4834:S4834"/>
    <mergeCell ref="X4834:Y4834"/>
    <mergeCell ref="A4835:C4835"/>
    <mergeCell ref="E4835:F4835"/>
    <mergeCell ref="G4835:S4835"/>
    <mergeCell ref="X4835:Y4835"/>
    <mergeCell ref="A4832:C4832"/>
    <mergeCell ref="E4832:F4832"/>
    <mergeCell ref="G4832:S4832"/>
    <mergeCell ref="X4832:Y4832"/>
    <mergeCell ref="A4833:C4833"/>
    <mergeCell ref="E4833:F4833"/>
    <mergeCell ref="G4833:S4833"/>
    <mergeCell ref="X4833:Y4833"/>
    <mergeCell ref="A4830:C4830"/>
    <mergeCell ref="E4830:F4830"/>
    <mergeCell ref="G4830:S4830"/>
    <mergeCell ref="X4830:Y4830"/>
    <mergeCell ref="A4831:C4831"/>
    <mergeCell ref="E4831:F4831"/>
    <mergeCell ref="G4831:S4831"/>
    <mergeCell ref="X4831:Y4831"/>
    <mergeCell ref="M4858:S4858"/>
    <mergeCell ref="A4860:C4860"/>
    <mergeCell ref="E4860:F4860"/>
    <mergeCell ref="G4860:S4860"/>
    <mergeCell ref="X4860:Y4860"/>
    <mergeCell ref="P4862:S4862"/>
    <mergeCell ref="A4855:C4855"/>
    <mergeCell ref="E4855:F4855"/>
    <mergeCell ref="G4855:S4855"/>
    <mergeCell ref="X4855:Y4855"/>
    <mergeCell ref="A4856:C4856"/>
    <mergeCell ref="E4856:F4856"/>
    <mergeCell ref="G4856:S4856"/>
    <mergeCell ref="X4856:Y4856"/>
    <mergeCell ref="A4853:C4853"/>
    <mergeCell ref="E4853:F4853"/>
    <mergeCell ref="G4853:S4853"/>
    <mergeCell ref="X4853:Y4853"/>
    <mergeCell ref="A4854:C4854"/>
    <mergeCell ref="E4854:F4854"/>
    <mergeCell ref="G4854:S4854"/>
    <mergeCell ref="X4854:Y4854"/>
    <mergeCell ref="M4846:S4846"/>
    <mergeCell ref="A4848:C4848"/>
    <mergeCell ref="E4848:F4848"/>
    <mergeCell ref="G4848:S4848"/>
    <mergeCell ref="X4848:Y4848"/>
    <mergeCell ref="A4852:C4852"/>
    <mergeCell ref="E4852:F4852"/>
    <mergeCell ref="G4852:S4852"/>
    <mergeCell ref="X4852:Y4852"/>
    <mergeCell ref="M4841:S4841"/>
    <mergeCell ref="A4843:C4843"/>
    <mergeCell ref="E4843:F4843"/>
    <mergeCell ref="G4843:S4843"/>
    <mergeCell ref="X4843:Y4843"/>
    <mergeCell ref="A4844:C4844"/>
    <mergeCell ref="E4844:F4844"/>
    <mergeCell ref="G4844:S4844"/>
    <mergeCell ref="X4844:Y4844"/>
    <mergeCell ref="P4879:S4879"/>
    <mergeCell ref="A4881:C4881"/>
    <mergeCell ref="E4881:F4881"/>
    <mergeCell ref="G4881:S4881"/>
    <mergeCell ref="X4881:Y4881"/>
    <mergeCell ref="R4883:S4883"/>
    <mergeCell ref="A4876:C4876"/>
    <mergeCell ref="E4876:F4876"/>
    <mergeCell ref="G4876:S4876"/>
    <mergeCell ref="X4876:Y4876"/>
    <mergeCell ref="A4877:C4877"/>
    <mergeCell ref="E4877:F4877"/>
    <mergeCell ref="G4877:S4877"/>
    <mergeCell ref="X4877:Y4877"/>
    <mergeCell ref="A4874:C4874"/>
    <mergeCell ref="E4874:F4874"/>
    <mergeCell ref="G4874:S4874"/>
    <mergeCell ref="X4874:Y4874"/>
    <mergeCell ref="A4875:C4875"/>
    <mergeCell ref="E4875:F4875"/>
    <mergeCell ref="G4875:S4875"/>
    <mergeCell ref="X4875:Y4875"/>
    <mergeCell ref="A4869:C4869"/>
    <mergeCell ref="E4869:F4869"/>
    <mergeCell ref="G4869:S4869"/>
    <mergeCell ref="X4869:Y4869"/>
    <mergeCell ref="P4871:S4871"/>
    <mergeCell ref="A4873:C4873"/>
    <mergeCell ref="E4873:F4873"/>
    <mergeCell ref="G4873:S4873"/>
    <mergeCell ref="X4873:Y4873"/>
    <mergeCell ref="A4864:C4864"/>
    <mergeCell ref="E4864:F4864"/>
    <mergeCell ref="G4864:S4864"/>
    <mergeCell ref="X4864:Y4864"/>
    <mergeCell ref="P4866:S4866"/>
    <mergeCell ref="A4868:C4868"/>
    <mergeCell ref="E4868:F4868"/>
    <mergeCell ref="G4868:S4868"/>
    <mergeCell ref="X4868:Y4868"/>
    <mergeCell ref="M4899:S4899"/>
    <mergeCell ref="A4901:C4901"/>
    <mergeCell ref="E4901:F4901"/>
    <mergeCell ref="G4901:S4901"/>
    <mergeCell ref="X4901:Y4901"/>
    <mergeCell ref="A4902:C4902"/>
    <mergeCell ref="E4902:F4902"/>
    <mergeCell ref="G4902:S4902"/>
    <mergeCell ref="X4902:Y4902"/>
    <mergeCell ref="A4896:C4896"/>
    <mergeCell ref="E4896:F4896"/>
    <mergeCell ref="G4896:S4896"/>
    <mergeCell ref="X4896:Y4896"/>
    <mergeCell ref="A4897:C4897"/>
    <mergeCell ref="E4897:F4897"/>
    <mergeCell ref="G4897:S4897"/>
    <mergeCell ref="X4897:Y4897"/>
    <mergeCell ref="A4894:C4894"/>
    <mergeCell ref="E4894:F4894"/>
    <mergeCell ref="G4894:S4894"/>
    <mergeCell ref="X4894:Y4894"/>
    <mergeCell ref="A4895:C4895"/>
    <mergeCell ref="E4895:F4895"/>
    <mergeCell ref="G4895:S4895"/>
    <mergeCell ref="X4895:Y4895"/>
    <mergeCell ref="P4888:S4888"/>
    <mergeCell ref="A4890:C4890"/>
    <mergeCell ref="E4890:F4890"/>
    <mergeCell ref="G4890:S4890"/>
    <mergeCell ref="X4890:Y4890"/>
    <mergeCell ref="P4892:S4892"/>
    <mergeCell ref="A4885:C4885"/>
    <mergeCell ref="E4885:F4885"/>
    <mergeCell ref="G4885:S4885"/>
    <mergeCell ref="X4885:Y4885"/>
    <mergeCell ref="A4886:C4886"/>
    <mergeCell ref="E4886:F4886"/>
    <mergeCell ref="G4886:S4886"/>
    <mergeCell ref="X4886:Y4886"/>
    <mergeCell ref="P4925:S4925"/>
    <mergeCell ref="A4927:C4927"/>
    <mergeCell ref="E4927:F4927"/>
    <mergeCell ref="G4927:S4927"/>
    <mergeCell ref="X4927:Y4927"/>
    <mergeCell ref="A4928:C4928"/>
    <mergeCell ref="E4928:F4928"/>
    <mergeCell ref="G4928:S4928"/>
    <mergeCell ref="X4928:Y4928"/>
    <mergeCell ref="A4919:C4919"/>
    <mergeCell ref="E4919:F4919"/>
    <mergeCell ref="G4919:S4919"/>
    <mergeCell ref="X4919:Y4919"/>
    <mergeCell ref="O4921:S4921"/>
    <mergeCell ref="A4923:C4923"/>
    <mergeCell ref="E4923:F4923"/>
    <mergeCell ref="G4923:S4923"/>
    <mergeCell ref="X4923:Y4923"/>
    <mergeCell ref="P4913:S4913"/>
    <mergeCell ref="A4915:C4915"/>
    <mergeCell ref="E4915:F4915"/>
    <mergeCell ref="G4915:S4915"/>
    <mergeCell ref="X4915:Y4915"/>
    <mergeCell ref="R4917:S4917"/>
    <mergeCell ref="A4910:C4910"/>
    <mergeCell ref="E4910:F4910"/>
    <mergeCell ref="G4910:S4910"/>
    <mergeCell ref="X4910:Y4910"/>
    <mergeCell ref="A4911:C4911"/>
    <mergeCell ref="E4911:F4911"/>
    <mergeCell ref="G4911:S4911"/>
    <mergeCell ref="X4911:Y4911"/>
    <mergeCell ref="K4904:S4904"/>
    <mergeCell ref="A4906:C4906"/>
    <mergeCell ref="E4906:F4906"/>
    <mergeCell ref="G4906:S4906"/>
    <mergeCell ref="X4906:Y4906"/>
    <mergeCell ref="R4908:S4908"/>
    <mergeCell ref="A4945:C4945"/>
    <mergeCell ref="E4945:F4945"/>
    <mergeCell ref="G4945:S4945"/>
    <mergeCell ref="X4945:Y4945"/>
    <mergeCell ref="A4946:C4946"/>
    <mergeCell ref="E4946:F4946"/>
    <mergeCell ref="G4946:S4946"/>
    <mergeCell ref="X4946:Y4946"/>
    <mergeCell ref="A4943:C4943"/>
    <mergeCell ref="E4943:F4943"/>
    <mergeCell ref="G4943:S4943"/>
    <mergeCell ref="X4943:Y4943"/>
    <mergeCell ref="A4944:C4944"/>
    <mergeCell ref="E4944:F4944"/>
    <mergeCell ref="G4944:S4944"/>
    <mergeCell ref="X4944:Y4944"/>
    <mergeCell ref="A4941:C4941"/>
    <mergeCell ref="E4941:F4941"/>
    <mergeCell ref="G4941:S4941"/>
    <mergeCell ref="X4941:Y4941"/>
    <mergeCell ref="A4942:C4942"/>
    <mergeCell ref="E4942:F4942"/>
    <mergeCell ref="G4942:S4942"/>
    <mergeCell ref="X4942:Y4942"/>
    <mergeCell ref="P4935:S4935"/>
    <mergeCell ref="A4937:C4937"/>
    <mergeCell ref="E4937:F4937"/>
    <mergeCell ref="G4937:S4937"/>
    <mergeCell ref="X4937:Y4937"/>
    <mergeCell ref="N4939:S4939"/>
    <mergeCell ref="A4929:C4929"/>
    <mergeCell ref="E4929:F4929"/>
    <mergeCell ref="G4929:S4929"/>
    <mergeCell ref="X4929:Y4929"/>
    <mergeCell ref="M4931:S4931"/>
    <mergeCell ref="A4933:C4933"/>
    <mergeCell ref="E4933:F4933"/>
    <mergeCell ref="G4933:S4933"/>
    <mergeCell ref="X4933:Y4933"/>
    <mergeCell ref="A4955:C4955"/>
    <mergeCell ref="E4955:F4955"/>
    <mergeCell ref="G4955:S4955"/>
    <mergeCell ref="X4955:Y4955"/>
    <mergeCell ref="A4956:C4956"/>
    <mergeCell ref="E4956:F4956"/>
    <mergeCell ref="G4956:S4956"/>
    <mergeCell ref="X4956:Y4956"/>
    <mergeCell ref="A4953:C4953"/>
    <mergeCell ref="E4953:F4953"/>
    <mergeCell ref="G4953:S4953"/>
    <mergeCell ref="X4953:Y4953"/>
    <mergeCell ref="A4954:C4954"/>
    <mergeCell ref="E4954:F4954"/>
    <mergeCell ref="G4954:S4954"/>
    <mergeCell ref="X4954:Y4954"/>
    <mergeCell ref="A4951:C4951"/>
    <mergeCell ref="E4951:F4951"/>
    <mergeCell ref="G4951:S4951"/>
    <mergeCell ref="X4951:Y4951"/>
    <mergeCell ref="A4952:C4952"/>
    <mergeCell ref="E4952:F4952"/>
    <mergeCell ref="G4952:S4952"/>
    <mergeCell ref="X4952:Y4952"/>
    <mergeCell ref="A4949:C4949"/>
    <mergeCell ref="E4949:F4949"/>
    <mergeCell ref="G4949:S4949"/>
    <mergeCell ref="X4949:Y4949"/>
    <mergeCell ref="A4950:C4950"/>
    <mergeCell ref="E4950:F4950"/>
    <mergeCell ref="G4950:S4950"/>
    <mergeCell ref="X4950:Y4950"/>
    <mergeCell ref="A4947:C4947"/>
    <mergeCell ref="E4947:F4947"/>
    <mergeCell ref="G4947:S4947"/>
    <mergeCell ref="X4947:Y4947"/>
    <mergeCell ref="A4948:C4948"/>
    <mergeCell ref="E4948:F4948"/>
    <mergeCell ref="G4948:S4948"/>
    <mergeCell ref="X4948:Y4948"/>
    <mergeCell ref="P4964:S4964"/>
    <mergeCell ref="A4966:C4966"/>
    <mergeCell ref="E4966:F4966"/>
    <mergeCell ref="G4966:S4966"/>
    <mergeCell ref="X4966:Y4966"/>
    <mergeCell ref="A4967:C4967"/>
    <mergeCell ref="E4967:F4967"/>
    <mergeCell ref="G4967:S4967"/>
    <mergeCell ref="X4967:Y4967"/>
    <mergeCell ref="A4961:C4961"/>
    <mergeCell ref="E4961:F4961"/>
    <mergeCell ref="G4961:S4961"/>
    <mergeCell ref="X4961:Y4961"/>
    <mergeCell ref="A4962:C4962"/>
    <mergeCell ref="E4962:F4962"/>
    <mergeCell ref="G4962:S4962"/>
    <mergeCell ref="X4962:Y4962"/>
    <mergeCell ref="A4959:C4959"/>
    <mergeCell ref="E4959:F4959"/>
    <mergeCell ref="G4959:S4959"/>
    <mergeCell ref="X4959:Y4959"/>
    <mergeCell ref="A4960:C4960"/>
    <mergeCell ref="E4960:F4960"/>
    <mergeCell ref="G4960:S4960"/>
    <mergeCell ref="X4960:Y4960"/>
    <mergeCell ref="A4957:C4957"/>
    <mergeCell ref="E4957:F4957"/>
    <mergeCell ref="G4957:S4957"/>
    <mergeCell ref="X4957:Y4957"/>
    <mergeCell ref="A4958:C4958"/>
    <mergeCell ref="E4958:F4958"/>
    <mergeCell ref="G4958:S4958"/>
    <mergeCell ref="X4958:Y4958"/>
    <mergeCell ref="P4993:S4993"/>
    <mergeCell ref="A4995:C4995"/>
    <mergeCell ref="E4995:F4995"/>
    <mergeCell ref="G4995:S4995"/>
    <mergeCell ref="X4995:Y4995"/>
    <mergeCell ref="P4997:S4997"/>
    <mergeCell ref="A4987:C4987"/>
    <mergeCell ref="E4987:F4987"/>
    <mergeCell ref="G4987:S4987"/>
    <mergeCell ref="X4987:Y4987"/>
    <mergeCell ref="P4989:S4989"/>
    <mergeCell ref="A4991:C4991"/>
    <mergeCell ref="E4991:F4991"/>
    <mergeCell ref="G4991:S4991"/>
    <mergeCell ref="X4991:Y4991"/>
    <mergeCell ref="P4981:S4981"/>
    <mergeCell ref="A4983:C4983"/>
    <mergeCell ref="E4983:F4983"/>
    <mergeCell ref="G4983:S4983"/>
    <mergeCell ref="X4983:Y4983"/>
    <mergeCell ref="P4985:S4985"/>
    <mergeCell ref="A4975:C4975"/>
    <mergeCell ref="E4975:F4975"/>
    <mergeCell ref="G4975:S4975"/>
    <mergeCell ref="X4975:Y4975"/>
    <mergeCell ref="M4977:S4977"/>
    <mergeCell ref="A4979:C4979"/>
    <mergeCell ref="E4979:F4979"/>
    <mergeCell ref="G4979:S4979"/>
    <mergeCell ref="X4979:Y4979"/>
    <mergeCell ref="P4969:S4969"/>
    <mergeCell ref="A4971:C4971"/>
    <mergeCell ref="E4971:F4971"/>
    <mergeCell ref="G4971:S4971"/>
    <mergeCell ref="X4971:Y4971"/>
    <mergeCell ref="P4973:S4973"/>
    <mergeCell ref="A5005:C5005"/>
    <mergeCell ref="E5005:F5005"/>
    <mergeCell ref="G5005:S5005"/>
    <mergeCell ref="X5005:Y5005"/>
    <mergeCell ref="P5007:S5007"/>
    <mergeCell ref="A5009:C5009"/>
    <mergeCell ref="E5009:F5009"/>
    <mergeCell ref="G5009:S5009"/>
    <mergeCell ref="X5009:Y5009"/>
    <mergeCell ref="A5003:C5003"/>
    <mergeCell ref="E5003:F5003"/>
    <mergeCell ref="G5003:S5003"/>
    <mergeCell ref="X5003:Y5003"/>
    <mergeCell ref="A5004:C5004"/>
    <mergeCell ref="E5004:F5004"/>
    <mergeCell ref="G5004:S5004"/>
    <mergeCell ref="X5004:Y5004"/>
    <mergeCell ref="A5001:C5001"/>
    <mergeCell ref="E5001:F5001"/>
    <mergeCell ref="G5001:S5001"/>
    <mergeCell ref="X5001:Y5001"/>
    <mergeCell ref="A5002:C5002"/>
    <mergeCell ref="E5002:F5002"/>
    <mergeCell ref="G5002:S5002"/>
    <mergeCell ref="X5002:Y5002"/>
    <mergeCell ref="A4999:C4999"/>
    <mergeCell ref="E4999:F4999"/>
    <mergeCell ref="G4999:S4999"/>
    <mergeCell ref="X4999:Y4999"/>
    <mergeCell ref="A5000:C5000"/>
    <mergeCell ref="E5000:F5000"/>
    <mergeCell ref="G5000:S5000"/>
    <mergeCell ref="X5000:Y5000"/>
    <mergeCell ref="A5034:C5034"/>
    <mergeCell ref="E5034:F5034"/>
    <mergeCell ref="G5034:S5034"/>
    <mergeCell ref="X5034:Y5034"/>
    <mergeCell ref="M5036:S5036"/>
    <mergeCell ref="A5038:C5038"/>
    <mergeCell ref="E5038:F5038"/>
    <mergeCell ref="G5038:S5038"/>
    <mergeCell ref="X5038:Y5038"/>
    <mergeCell ref="P5028:S5028"/>
    <mergeCell ref="A5030:C5030"/>
    <mergeCell ref="E5030:F5030"/>
    <mergeCell ref="G5030:S5030"/>
    <mergeCell ref="X5030:Y5030"/>
    <mergeCell ref="M5032:S5032"/>
    <mergeCell ref="A5022:C5022"/>
    <mergeCell ref="E5022:F5022"/>
    <mergeCell ref="G5022:S5022"/>
    <mergeCell ref="X5022:Y5022"/>
    <mergeCell ref="P5024:S5024"/>
    <mergeCell ref="A5026:C5026"/>
    <mergeCell ref="E5026:F5026"/>
    <mergeCell ref="G5026:S5026"/>
    <mergeCell ref="X5026:Y5026"/>
    <mergeCell ref="P5016:S5016"/>
    <mergeCell ref="A5018:C5018"/>
    <mergeCell ref="E5018:F5018"/>
    <mergeCell ref="G5018:S5018"/>
    <mergeCell ref="X5018:Y5018"/>
    <mergeCell ref="P5020:S5020"/>
    <mergeCell ref="R5011:S5011"/>
    <mergeCell ref="A5013:C5013"/>
    <mergeCell ref="E5013:F5013"/>
    <mergeCell ref="G5013:S5013"/>
    <mergeCell ref="X5013:Y5013"/>
    <mergeCell ref="A5014:C5014"/>
    <mergeCell ref="E5014:F5014"/>
    <mergeCell ref="G5014:S5014"/>
    <mergeCell ref="X5014:Y5014"/>
    <mergeCell ref="R5064:S5064"/>
    <mergeCell ref="A5066:C5066"/>
    <mergeCell ref="E5066:F5066"/>
    <mergeCell ref="G5066:S5066"/>
    <mergeCell ref="X5066:Y5066"/>
    <mergeCell ref="P5068:S5068"/>
    <mergeCell ref="A5058:C5058"/>
    <mergeCell ref="E5058:F5058"/>
    <mergeCell ref="G5058:S5058"/>
    <mergeCell ref="X5058:Y5058"/>
    <mergeCell ref="M5060:S5060"/>
    <mergeCell ref="A5062:C5062"/>
    <mergeCell ref="E5062:F5062"/>
    <mergeCell ref="G5062:S5062"/>
    <mergeCell ref="X5062:Y5062"/>
    <mergeCell ref="R5052:S5052"/>
    <mergeCell ref="A5054:C5054"/>
    <mergeCell ref="E5054:F5054"/>
    <mergeCell ref="G5054:S5054"/>
    <mergeCell ref="X5054:Y5054"/>
    <mergeCell ref="R5056:S5056"/>
    <mergeCell ref="A5046:C5046"/>
    <mergeCell ref="E5046:F5046"/>
    <mergeCell ref="G5046:S5046"/>
    <mergeCell ref="X5046:Y5046"/>
    <mergeCell ref="M5048:S5048"/>
    <mergeCell ref="A5050:C5050"/>
    <mergeCell ref="E5050:F5050"/>
    <mergeCell ref="G5050:S5050"/>
    <mergeCell ref="X5050:Y5050"/>
    <mergeCell ref="R5040:S5040"/>
    <mergeCell ref="A5042:C5042"/>
    <mergeCell ref="E5042:F5042"/>
    <mergeCell ref="G5042:S5042"/>
    <mergeCell ref="X5042:Y5042"/>
    <mergeCell ref="P5044:S5044"/>
    <mergeCell ref="A5081:C5081"/>
    <mergeCell ref="E5081:F5081"/>
    <mergeCell ref="G5081:S5081"/>
    <mergeCell ref="X5081:Y5081"/>
    <mergeCell ref="A5082:C5082"/>
    <mergeCell ref="E5082:F5082"/>
    <mergeCell ref="G5082:S5082"/>
    <mergeCell ref="X5082:Y5082"/>
    <mergeCell ref="A5079:C5079"/>
    <mergeCell ref="E5079:F5079"/>
    <mergeCell ref="G5079:S5079"/>
    <mergeCell ref="X5079:Y5079"/>
    <mergeCell ref="A5080:C5080"/>
    <mergeCell ref="E5080:F5080"/>
    <mergeCell ref="G5080:S5080"/>
    <mergeCell ref="X5080:Y5080"/>
    <mergeCell ref="A5077:C5077"/>
    <mergeCell ref="E5077:F5077"/>
    <mergeCell ref="G5077:S5077"/>
    <mergeCell ref="X5077:Y5077"/>
    <mergeCell ref="A5078:C5078"/>
    <mergeCell ref="E5078:F5078"/>
    <mergeCell ref="G5078:S5078"/>
    <mergeCell ref="X5078:Y5078"/>
    <mergeCell ref="A5075:C5075"/>
    <mergeCell ref="E5075:F5075"/>
    <mergeCell ref="G5075:S5075"/>
    <mergeCell ref="X5075:Y5075"/>
    <mergeCell ref="A5076:C5076"/>
    <mergeCell ref="E5076:F5076"/>
    <mergeCell ref="G5076:S5076"/>
    <mergeCell ref="X5076:Y5076"/>
    <mergeCell ref="A5070:C5070"/>
    <mergeCell ref="E5070:F5070"/>
    <mergeCell ref="G5070:S5070"/>
    <mergeCell ref="X5070:Y5070"/>
    <mergeCell ref="R5072:S5072"/>
    <mergeCell ref="A5074:C5074"/>
    <mergeCell ref="E5074:F5074"/>
    <mergeCell ref="G5074:S5074"/>
    <mergeCell ref="X5074:Y5074"/>
    <mergeCell ref="M5092:S5092"/>
    <mergeCell ref="F5095:S5095"/>
    <mergeCell ref="A5089:C5089"/>
    <mergeCell ref="E5089:F5089"/>
    <mergeCell ref="G5089:S5089"/>
    <mergeCell ref="X5089:Y5089"/>
    <mergeCell ref="A5090:C5090"/>
    <mergeCell ref="E5090:F5090"/>
    <mergeCell ref="G5090:S5090"/>
    <mergeCell ref="X5090:Y5090"/>
    <mergeCell ref="A5087:C5087"/>
    <mergeCell ref="E5087:F5087"/>
    <mergeCell ref="G5087:S5087"/>
    <mergeCell ref="X5087:Y5087"/>
    <mergeCell ref="A5088:C5088"/>
    <mergeCell ref="E5088:F5088"/>
    <mergeCell ref="G5088:S5088"/>
    <mergeCell ref="X5088:Y5088"/>
    <mergeCell ref="A5085:C5085"/>
    <mergeCell ref="E5085:F5085"/>
    <mergeCell ref="G5085:S5085"/>
    <mergeCell ref="X5085:Y5085"/>
    <mergeCell ref="A5086:C5086"/>
    <mergeCell ref="E5086:F5086"/>
    <mergeCell ref="G5086:S5086"/>
    <mergeCell ref="X5086:Y5086"/>
    <mergeCell ref="A5083:C5083"/>
    <mergeCell ref="E5083:F5083"/>
    <mergeCell ref="G5083:S5083"/>
    <mergeCell ref="X5083:Y5083"/>
    <mergeCell ref="A5084:C5084"/>
    <mergeCell ref="E5084:F5084"/>
    <mergeCell ref="G5084:S5084"/>
    <mergeCell ref="X5084:Y5084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8 &amp;11- &amp;10 2015&amp;R&amp;"Arial"&amp;8Date: 12/17/2015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34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IF(ISBLANK('August 2015'!A2),"",IF(ISTEXT('August 2015'!A2),0,'August 2015'!A2))</f>
        <v>422773</v>
      </c>
      <c r="B1">
        <f>IF(ISBLANK('August 2015'!G2),"",IF(ISTEXT('August 2015'!G2),0,'August 2015'!G2))</f>
        <v>190.04</v>
      </c>
    </row>
    <row r="2" spans="1:2" x14ac:dyDescent="0.2">
      <c r="A2">
        <f>IF(ISBLANK('August 2015'!A3),"",IF(ISTEXT('August 2015'!A3),0,'August 2015'!A3))</f>
        <v>423498</v>
      </c>
      <c r="B2">
        <f>IF(ISBLANK('August 2015'!G3),"",IF(ISTEXT('August 2015'!G3),0,'August 2015'!G3))</f>
        <v>47.11</v>
      </c>
    </row>
    <row r="3" spans="1:2" x14ac:dyDescent="0.2">
      <c r="A3" t="str">
        <f>IF(ISBLANK('August 2015'!A4),"",IF(ISTEXT('August 2015'!A4),0,'August 2015'!A4))</f>
        <v/>
      </c>
      <c r="B3">
        <f>IF(ISBLANK('August 2015'!G4),"",IF(ISTEXT('August 2015'!G4),0,'August 2015'!G4))</f>
        <v>1333.9</v>
      </c>
    </row>
    <row r="4" spans="1:2" x14ac:dyDescent="0.2">
      <c r="A4" t="str">
        <f>IF(ISBLANK('August 2015'!A5),"",IF(ISTEXT('August 2015'!A5),0,'August 2015'!A5))</f>
        <v/>
      </c>
      <c r="B4" t="str">
        <f>IF(ISBLANK('August 2015'!G5),"",IF(ISTEXT('August 2015'!G5),0,'August 2015'!G5))</f>
        <v/>
      </c>
    </row>
    <row r="5" spans="1:2" x14ac:dyDescent="0.2">
      <c r="A5" t="str">
        <f>IF(ISBLANK('August 2015'!A6),"",IF(ISTEXT('August 2015'!A6),0,'August 2015'!A6))</f>
        <v/>
      </c>
      <c r="B5" t="str">
        <f>IF(ISBLANK('August 2015'!G6),"",IF(ISTEXT('August 2015'!G6),0,'August 2015'!G6))</f>
        <v/>
      </c>
    </row>
    <row r="6" spans="1:2" x14ac:dyDescent="0.2">
      <c r="A6" t="str">
        <f>IF(ISBLANK('August 2015'!A7),"",IF(ISTEXT('August 2015'!A7),0,'August 2015'!A7))</f>
        <v/>
      </c>
      <c r="B6" t="str">
        <f>IF(ISBLANK('August 2015'!G7),"",IF(ISTEXT('August 2015'!G7),0,'August 2015'!G7))</f>
        <v/>
      </c>
    </row>
    <row r="7" spans="1:2" x14ac:dyDescent="0.2">
      <c r="A7" t="str">
        <f>IF(ISBLANK('August 2015'!A8),"",IF(ISTEXT('August 2015'!A8),0,'August 2015'!A8))</f>
        <v/>
      </c>
      <c r="B7" t="str">
        <f>IF(ISBLANK('August 2015'!G8),"",IF(ISTEXT('August 2015'!G8),0,'August 2015'!G8))</f>
        <v/>
      </c>
    </row>
    <row r="8" spans="1:2" x14ac:dyDescent="0.2">
      <c r="A8" t="str">
        <f>IF(ISBLANK('August 2015'!A9),"",IF(ISTEXT('August 2015'!A9),0,'August 2015'!A9))</f>
        <v/>
      </c>
      <c r="B8" t="str">
        <f>IF(ISBLANK('August 2015'!G9),"",IF(ISTEXT('August 2015'!G9),0,'August 2015'!G9))</f>
        <v/>
      </c>
    </row>
    <row r="9" spans="1:2" x14ac:dyDescent="0.2">
      <c r="A9" t="str">
        <f>IF(ISBLANK('August 2015'!A10),"",IF(ISTEXT('August 2015'!A10),0,'August 2015'!A10))</f>
        <v/>
      </c>
      <c r="B9" t="str">
        <f>IF(ISBLANK('August 2015'!G10),"",IF(ISTEXT('August 2015'!G10),0,'August 2015'!G10))</f>
        <v/>
      </c>
    </row>
    <row r="10" spans="1:2" x14ac:dyDescent="0.2">
      <c r="A10" t="str">
        <f>IF(ISBLANK('August 2015'!A11),"",IF(ISTEXT('August 2015'!A11),0,'August 2015'!A11))</f>
        <v/>
      </c>
      <c r="B10">
        <f>IF(ISBLANK('August 2015'!G11),"",IF(ISTEXT('August 2015'!G11),0,'August 2015'!G11))</f>
        <v>115.5</v>
      </c>
    </row>
    <row r="11" spans="1:2" x14ac:dyDescent="0.2">
      <c r="A11" t="str">
        <f>IF(ISBLANK('August 2015'!A12),"",IF(ISTEXT('August 2015'!A12),0,'August 2015'!A12))</f>
        <v/>
      </c>
      <c r="B11">
        <f>IF(ISBLANK('August 2015'!G12),"",IF(ISTEXT('August 2015'!G12),0,'August 2015'!G12))</f>
        <v>-8.6999999999999993</v>
      </c>
    </row>
    <row r="12" spans="1:2" x14ac:dyDescent="0.2">
      <c r="A12" t="str">
        <f>IF(ISBLANK('August 2015'!A13),"",IF(ISTEXT('August 2015'!A13),0,'August 2015'!A13))</f>
        <v/>
      </c>
      <c r="B12">
        <f>IF(ISBLANK('August 2015'!G13),"",IF(ISTEXT('August 2015'!G13),0,'August 2015'!G13))</f>
        <v>-75</v>
      </c>
    </row>
    <row r="13" spans="1:2" x14ac:dyDescent="0.2">
      <c r="A13">
        <f>IF(ISBLANK('August 2015'!A14),"",IF(ISTEXT('August 2015'!A14),0,'August 2015'!A14))</f>
        <v>423547</v>
      </c>
      <c r="B13">
        <f>IF(ISBLANK('August 2015'!G14),"",IF(ISTEXT('August 2015'!G14),0,'August 2015'!G14))</f>
        <v>1105.6300000000001</v>
      </c>
    </row>
    <row r="14" spans="1:2" x14ac:dyDescent="0.2">
      <c r="A14" t="str">
        <f>IF(ISBLANK('August 2015'!A15),"",IF(ISTEXT('August 2015'!A15),0,'August 2015'!A15))</f>
        <v/>
      </c>
      <c r="B14" t="str">
        <f>IF(ISBLANK('August 2015'!G15),"",IF(ISTEXT('August 2015'!G15),0,'August 2015'!G15))</f>
        <v/>
      </c>
    </row>
    <row r="15" spans="1:2" x14ac:dyDescent="0.2">
      <c r="A15" t="str">
        <f>IF(ISBLANK('August 2015'!A16),"",IF(ISTEXT('August 2015'!A16),0,'August 2015'!A16))</f>
        <v/>
      </c>
      <c r="B15" t="str">
        <f>IF(ISBLANK('August 2015'!G16),"",IF(ISTEXT('August 2015'!G16),0,'August 2015'!G16))</f>
        <v/>
      </c>
    </row>
    <row r="16" spans="1:2" x14ac:dyDescent="0.2">
      <c r="A16" t="str">
        <f>IF(ISBLANK('August 2015'!A17),"",IF(ISTEXT('August 2015'!A17),0,'August 2015'!A17))</f>
        <v/>
      </c>
      <c r="B16" t="str">
        <f>IF(ISBLANK('August 2015'!G17),"",IF(ISTEXT('August 2015'!G17),0,'August 2015'!G17))</f>
        <v/>
      </c>
    </row>
    <row r="17" spans="1:2" x14ac:dyDescent="0.2">
      <c r="A17" t="str">
        <f>IF(ISBLANK('August 2015'!A18),"",IF(ISTEXT('August 2015'!A18),0,'August 2015'!A18))</f>
        <v/>
      </c>
      <c r="B17" t="str">
        <f>IF(ISBLANK('August 2015'!G18),"",IF(ISTEXT('August 2015'!G18),0,'August 2015'!G18))</f>
        <v/>
      </c>
    </row>
    <row r="18" spans="1:2" x14ac:dyDescent="0.2">
      <c r="A18" t="str">
        <f>IF(ISBLANK('August 2015'!A19),"",IF(ISTEXT('August 2015'!A19),0,'August 2015'!A19))</f>
        <v/>
      </c>
      <c r="B18" t="str">
        <f>IF(ISBLANK('August 2015'!G19),"",IF(ISTEXT('August 2015'!G19),0,'August 2015'!G19))</f>
        <v/>
      </c>
    </row>
    <row r="19" spans="1:2" x14ac:dyDescent="0.2">
      <c r="A19" t="str">
        <f>IF(ISBLANK('August 2015'!A20),"",IF(ISTEXT('August 2015'!A20),0,'August 2015'!A20))</f>
        <v/>
      </c>
      <c r="B19" t="str">
        <f>IF(ISBLANK('August 2015'!G20),"",IF(ISTEXT('August 2015'!G20),0,'August 2015'!G20))</f>
        <v/>
      </c>
    </row>
    <row r="20" spans="1:2" x14ac:dyDescent="0.2">
      <c r="A20" t="str">
        <f>IF(ISBLANK('August 2015'!A21),"",IF(ISTEXT('August 2015'!A21),0,'August 2015'!A21))</f>
        <v/>
      </c>
      <c r="B20" t="str">
        <f>IF(ISBLANK('August 2015'!G21),"",IF(ISTEXT('August 2015'!G21),0,'August 2015'!G21))</f>
        <v/>
      </c>
    </row>
    <row r="21" spans="1:2" x14ac:dyDescent="0.2">
      <c r="A21" t="str">
        <f>IF(ISBLANK('August 2015'!A22),"",IF(ISTEXT('August 2015'!A22),0,'August 2015'!A22))</f>
        <v/>
      </c>
      <c r="B21">
        <f>IF(ISBLANK('August 2015'!G22),"",IF(ISTEXT('August 2015'!G22),0,'August 2015'!G22))</f>
        <v>-300</v>
      </c>
    </row>
    <row r="22" spans="1:2" x14ac:dyDescent="0.2">
      <c r="A22">
        <f>IF(ISBLANK('August 2015'!A26),"",IF(ISTEXT('August 2015'!A26),0,'August 2015'!A26))</f>
        <v>422774</v>
      </c>
      <c r="B22">
        <f>IF(ISBLANK('August 2015'!G26),"",IF(ISTEXT('August 2015'!G26),0,'August 2015'!G26))</f>
        <v>5742.8</v>
      </c>
    </row>
    <row r="23" spans="1:2" x14ac:dyDescent="0.2">
      <c r="A23" t="str">
        <f>IF(ISBLANK('August 2015'!A27),"",IF(ISTEXT('August 2015'!A27),0,'August 2015'!A27))</f>
        <v/>
      </c>
      <c r="B23" t="str">
        <f>IF(ISBLANK('August 2015'!G27),"",IF(ISTEXT('August 2015'!G27),0,'August 2015'!G27))</f>
        <v/>
      </c>
    </row>
    <row r="24" spans="1:2" x14ac:dyDescent="0.2">
      <c r="A24" t="str">
        <f>IF(ISBLANK('August 2015'!A28),"",IF(ISTEXT('August 2015'!A28),0,'August 2015'!A28))</f>
        <v/>
      </c>
      <c r="B24" t="str">
        <f>IF(ISBLANK('August 2015'!G28),"",IF(ISTEXT('August 2015'!G28),0,'August 2015'!G28))</f>
        <v/>
      </c>
    </row>
    <row r="25" spans="1:2" x14ac:dyDescent="0.2">
      <c r="A25">
        <f>IF(ISBLANK('August 2015'!A32),"",IF(ISTEXT('August 2015'!A32),0,'August 2015'!A32))</f>
        <v>422775</v>
      </c>
      <c r="B25">
        <f>IF(ISBLANK('August 2015'!G32),"",IF(ISTEXT('August 2015'!G32),0,'August 2015'!G32))</f>
        <v>2476.4499999999998</v>
      </c>
    </row>
    <row r="26" spans="1:2" x14ac:dyDescent="0.2">
      <c r="A26" t="str">
        <f>IF(ISBLANK('August 2015'!A33),"",IF(ISTEXT('August 2015'!A33),0,'August 2015'!A33))</f>
        <v/>
      </c>
      <c r="B26" t="str">
        <f>IF(ISBLANK('August 2015'!G33),"",IF(ISTEXT('August 2015'!G33),0,'August 2015'!G33))</f>
        <v/>
      </c>
    </row>
    <row r="27" spans="1:2" x14ac:dyDescent="0.2">
      <c r="A27">
        <f>IF(ISBLANK('August 2015'!A34),"",IF(ISTEXT('August 2015'!A34),0,'August 2015'!A34))</f>
        <v>423119</v>
      </c>
      <c r="B27">
        <f>IF(ISBLANK('August 2015'!G34),"",IF(ISTEXT('August 2015'!G34),0,'August 2015'!G34))</f>
        <v>1752.5</v>
      </c>
    </row>
    <row r="28" spans="1:2" x14ac:dyDescent="0.2">
      <c r="A28">
        <f>IF(ISBLANK('August 2015'!A39),"",IF(ISTEXT('August 2015'!A39),0,'August 2015'!A39))</f>
        <v>423120</v>
      </c>
      <c r="B28">
        <f>IF(ISBLANK('August 2015'!G39),"",IF(ISTEXT('August 2015'!G39),0,'August 2015'!G39))</f>
        <v>750</v>
      </c>
    </row>
    <row r="29" spans="1:2" x14ac:dyDescent="0.2">
      <c r="A29">
        <f>IF(ISBLANK('August 2015'!A40),"",IF(ISTEXT('August 2015'!A40),0,'August 2015'!A40))</f>
        <v>423548</v>
      </c>
      <c r="B29">
        <f>IF(ISBLANK('August 2015'!G40),"",IF(ISTEXT('August 2015'!G40),0,'August 2015'!G40))</f>
        <v>750</v>
      </c>
    </row>
    <row r="30" spans="1:2" x14ac:dyDescent="0.2">
      <c r="A30">
        <f>IF(ISBLANK('August 2015'!A44),"",IF(ISTEXT('August 2015'!A44),0,'August 2015'!A44))</f>
        <v>422776</v>
      </c>
      <c r="B30">
        <f>IF(ISBLANK('August 2015'!G44),"",IF(ISTEXT('August 2015'!G44),0,'August 2015'!G44))</f>
        <v>450</v>
      </c>
    </row>
    <row r="31" spans="1:2" x14ac:dyDescent="0.2">
      <c r="A31" t="str">
        <f>IF(ISBLANK('August 2015'!A45),"",IF(ISTEXT('August 2015'!A45),0,'August 2015'!A45))</f>
        <v/>
      </c>
      <c r="B31">
        <f>IF(ISBLANK('August 2015'!G45),"",IF(ISTEXT('August 2015'!G45),0,'August 2015'!G45))</f>
        <v>100</v>
      </c>
    </row>
    <row r="32" spans="1:2" x14ac:dyDescent="0.2">
      <c r="A32">
        <f>IF(ISBLANK('August 2015'!A49),"",IF(ISTEXT('August 2015'!A49),0,'August 2015'!A49))</f>
        <v>422777</v>
      </c>
      <c r="B32">
        <f>IF(ISBLANK('August 2015'!G49),"",IF(ISTEXT('August 2015'!G49),0,'August 2015'!G49))</f>
        <v>1279.2</v>
      </c>
    </row>
    <row r="33" spans="1:2" x14ac:dyDescent="0.2">
      <c r="A33">
        <f>IF(ISBLANK('August 2015'!A50),"",IF(ISTEXT('August 2015'!A50),0,'August 2015'!A50))</f>
        <v>423121</v>
      </c>
      <c r="B33">
        <f>IF(ISBLANK('August 2015'!G50),"",IF(ISTEXT('August 2015'!G50),0,'August 2015'!G50))</f>
        <v>1599</v>
      </c>
    </row>
    <row r="34" spans="1:2" x14ac:dyDescent="0.2">
      <c r="A34" t="str">
        <f>IF(ISBLANK('August 2015'!A51),"",IF(ISTEXT('August 2015'!A51),0,'August 2015'!A51))</f>
        <v/>
      </c>
      <c r="B34">
        <f>IF(ISBLANK('August 2015'!G51),"",IF(ISTEXT('August 2015'!G51),0,'August 2015'!G51))</f>
        <v>733.46</v>
      </c>
    </row>
    <row r="35" spans="1:2" x14ac:dyDescent="0.2">
      <c r="A35" t="str">
        <f>IF(ISBLANK('August 2015'!A52),"",IF(ISTEXT('August 2015'!A52),0,'August 2015'!A52))</f>
        <v/>
      </c>
      <c r="B35" t="str">
        <f>IF(ISBLANK('August 2015'!G52),"",IF(ISTEXT('August 2015'!G52),0,'August 2015'!G52))</f>
        <v/>
      </c>
    </row>
    <row r="36" spans="1:2" x14ac:dyDescent="0.2">
      <c r="A36">
        <f>IF(ISBLANK('August 2015'!A53),"",IF(ISTEXT('August 2015'!A53),0,'August 2015'!A53))</f>
        <v>423549</v>
      </c>
      <c r="B36">
        <f>IF(ISBLANK('August 2015'!G53),"",IF(ISTEXT('August 2015'!G53),0,'August 2015'!G53))</f>
        <v>3198</v>
      </c>
    </row>
    <row r="37" spans="1:2" x14ac:dyDescent="0.2">
      <c r="A37">
        <f>IF(ISBLANK('August 2015'!A57),"",IF(ISTEXT('August 2015'!A57),0,'August 2015'!A57))</f>
        <v>422778</v>
      </c>
      <c r="B37">
        <f>IF(ISBLANK('August 2015'!G57),"",IF(ISTEXT('August 2015'!G57),0,'August 2015'!G57))</f>
        <v>315</v>
      </c>
    </row>
    <row r="38" spans="1:2" x14ac:dyDescent="0.2">
      <c r="A38" t="str">
        <f>IF(ISBLANK('August 2015'!A58),"",IF(ISTEXT('August 2015'!A58),0,'August 2015'!A58))</f>
        <v/>
      </c>
      <c r="B38" t="str">
        <f>IF(ISBLANK('August 2015'!G58),"",IF(ISTEXT('August 2015'!G58),0,'August 2015'!G58))</f>
        <v/>
      </c>
    </row>
    <row r="39" spans="1:2" x14ac:dyDescent="0.2">
      <c r="A39" t="str">
        <f>IF(ISBLANK('August 2015'!A59),"",IF(ISTEXT('August 2015'!A59),0,'August 2015'!A59))</f>
        <v/>
      </c>
      <c r="B39" t="str">
        <f>IF(ISBLANK('August 2015'!G59),"",IF(ISTEXT('August 2015'!G59),0,'August 2015'!G59))</f>
        <v/>
      </c>
    </row>
    <row r="40" spans="1:2" x14ac:dyDescent="0.2">
      <c r="A40">
        <f>IF(ISBLANK('August 2015'!A60),"",IF(ISTEXT('August 2015'!A60),0,'August 2015'!A60))</f>
        <v>423550</v>
      </c>
      <c r="B40">
        <f>IF(ISBLANK('August 2015'!G60),"",IF(ISTEXT('August 2015'!G60),0,'August 2015'!G60))</f>
        <v>868.42</v>
      </c>
    </row>
    <row r="41" spans="1:2" x14ac:dyDescent="0.2">
      <c r="A41">
        <f>IF(ISBLANK('August 2015'!A64),"",IF(ISTEXT('August 2015'!A64),0,'August 2015'!A64))</f>
        <v>423551</v>
      </c>
      <c r="B41">
        <f>IF(ISBLANK('August 2015'!G64),"",IF(ISTEXT('August 2015'!G64),0,'August 2015'!G64))</f>
        <v>73.2</v>
      </c>
    </row>
    <row r="42" spans="1:2" x14ac:dyDescent="0.2">
      <c r="A42">
        <f>IF(ISBLANK('August 2015'!A68),"",IF(ISTEXT('August 2015'!A68),0,'August 2015'!A68))</f>
        <v>423122</v>
      </c>
      <c r="B42">
        <f>IF(ISBLANK('August 2015'!G68),"",IF(ISTEXT('August 2015'!G68),0,'August 2015'!G68))</f>
        <v>41</v>
      </c>
    </row>
    <row r="43" spans="1:2" x14ac:dyDescent="0.2">
      <c r="A43">
        <f>IF(ISBLANK('August 2015'!A69),"",IF(ISTEXT('August 2015'!A69),0,'August 2015'!A69))</f>
        <v>423552</v>
      </c>
      <c r="B43">
        <f>IF(ISBLANK('August 2015'!G69),"",IF(ISTEXT('August 2015'!G69),0,'August 2015'!G69))</f>
        <v>137</v>
      </c>
    </row>
    <row r="44" spans="1:2" x14ac:dyDescent="0.2">
      <c r="A44" t="str">
        <f>IF(ISBLANK('August 2015'!A70),"",IF(ISTEXT('August 2015'!A70),0,'August 2015'!A70))</f>
        <v/>
      </c>
      <c r="B44" t="str">
        <f>IF(ISBLANK('August 2015'!G70),"",IF(ISTEXT('August 2015'!G70),0,'August 2015'!G70))</f>
        <v/>
      </c>
    </row>
    <row r="45" spans="1:2" x14ac:dyDescent="0.2">
      <c r="A45" t="str">
        <f>IF(ISBLANK('August 2015'!A71),"",IF(ISTEXT('August 2015'!A71),0,'August 2015'!A71))</f>
        <v/>
      </c>
      <c r="B45" t="str">
        <f>IF(ISBLANK('August 2015'!G71),"",IF(ISTEXT('August 2015'!G71),0,'August 2015'!G71))</f>
        <v/>
      </c>
    </row>
    <row r="46" spans="1:2" x14ac:dyDescent="0.2">
      <c r="A46">
        <f>IF(ISBLANK('August 2015'!A75),"",IF(ISTEXT('August 2015'!A75),0,'August 2015'!A75))</f>
        <v>423123</v>
      </c>
      <c r="B46">
        <f>IF(ISBLANK('August 2015'!G75),"",IF(ISTEXT('August 2015'!G75),0,'August 2015'!G75))</f>
        <v>9.34</v>
      </c>
    </row>
    <row r="47" spans="1:2" x14ac:dyDescent="0.2">
      <c r="A47">
        <f>IF(ISBLANK('August 2015'!A76),"",IF(ISTEXT('August 2015'!A76),0,'August 2015'!A76))</f>
        <v>423553</v>
      </c>
      <c r="B47">
        <f>IF(ISBLANK('August 2015'!G76),"",IF(ISTEXT('August 2015'!G76),0,'August 2015'!G76))</f>
        <v>53.75</v>
      </c>
    </row>
    <row r="48" spans="1:2" x14ac:dyDescent="0.2">
      <c r="A48" t="str">
        <f>IF(ISBLANK('August 2015'!A77),"",IF(ISTEXT('August 2015'!A77),0,'August 2015'!A77))</f>
        <v/>
      </c>
      <c r="B48">
        <f>IF(ISBLANK('August 2015'!G77),"",IF(ISTEXT('August 2015'!G77),0,'August 2015'!G77))</f>
        <v>549.84</v>
      </c>
    </row>
    <row r="49" spans="1:2" x14ac:dyDescent="0.2">
      <c r="A49">
        <f>IF(ISBLANK('August 2015'!A81),"",IF(ISTEXT('August 2015'!A81),0,'August 2015'!A81))</f>
        <v>423124</v>
      </c>
      <c r="B49">
        <f>IF(ISBLANK('August 2015'!G81),"",IF(ISTEXT('August 2015'!G81),0,'August 2015'!G81))</f>
        <v>42.97</v>
      </c>
    </row>
    <row r="50" spans="1:2" x14ac:dyDescent="0.2">
      <c r="A50">
        <f>IF(ISBLANK('August 2015'!A85),"",IF(ISTEXT('August 2015'!A85),0,'August 2015'!A85))</f>
        <v>422779</v>
      </c>
      <c r="B50">
        <f>IF(ISBLANK('August 2015'!G85),"",IF(ISTEXT('August 2015'!G85),0,'August 2015'!G85))</f>
        <v>8182.11</v>
      </c>
    </row>
    <row r="51" spans="1:2" x14ac:dyDescent="0.2">
      <c r="A51" t="str">
        <f>IF(ISBLANK('August 2015'!A86),"",IF(ISTEXT('August 2015'!A86),0,'August 2015'!A86))</f>
        <v/>
      </c>
      <c r="B51" t="str">
        <f>IF(ISBLANK('August 2015'!G86),"",IF(ISTEXT('August 2015'!G86),0,'August 2015'!G86))</f>
        <v/>
      </c>
    </row>
    <row r="52" spans="1:2" x14ac:dyDescent="0.2">
      <c r="A52" t="str">
        <f>IF(ISBLANK('August 2015'!A87),"",IF(ISTEXT('August 2015'!A87),0,'August 2015'!A87))</f>
        <v/>
      </c>
      <c r="B52" t="str">
        <f>IF(ISBLANK('August 2015'!G87),"",IF(ISTEXT('August 2015'!G87),0,'August 2015'!G87))</f>
        <v/>
      </c>
    </row>
    <row r="53" spans="1:2" x14ac:dyDescent="0.2">
      <c r="A53">
        <f>IF(ISBLANK('August 2015'!A88),"",IF(ISTEXT('August 2015'!A88),0,'August 2015'!A88))</f>
        <v>423125</v>
      </c>
      <c r="B53">
        <f>IF(ISBLANK('August 2015'!G88),"",IF(ISTEXT('August 2015'!G88),0,'August 2015'!G88))</f>
        <v>72.849999999999994</v>
      </c>
    </row>
    <row r="54" spans="1:2" x14ac:dyDescent="0.2">
      <c r="A54" t="str">
        <f>IF(ISBLANK('August 2015'!A89),"",IF(ISTEXT('August 2015'!A89),0,'August 2015'!A89))</f>
        <v/>
      </c>
      <c r="B54">
        <f>IF(ISBLANK('August 2015'!G89),"",IF(ISTEXT('August 2015'!G89),0,'August 2015'!G89))</f>
        <v>17097.36</v>
      </c>
    </row>
    <row r="55" spans="1:2" x14ac:dyDescent="0.2">
      <c r="A55" t="str">
        <f>IF(ISBLANK('August 2015'!A90),"",IF(ISTEXT('August 2015'!A90),0,'August 2015'!A90))</f>
        <v/>
      </c>
      <c r="B55" t="str">
        <f>IF(ISBLANK('August 2015'!G90),"",IF(ISTEXT('August 2015'!G90),0,'August 2015'!G90))</f>
        <v/>
      </c>
    </row>
    <row r="56" spans="1:2" x14ac:dyDescent="0.2">
      <c r="A56" t="str">
        <f>IF(ISBLANK('August 2015'!A91),"",IF(ISTEXT('August 2015'!A91),0,'August 2015'!A91))</f>
        <v/>
      </c>
      <c r="B56" t="str">
        <f>IF(ISBLANK('August 2015'!G91),"",IF(ISTEXT('August 2015'!G91),0,'August 2015'!G91))</f>
        <v/>
      </c>
    </row>
    <row r="57" spans="1:2" x14ac:dyDescent="0.2">
      <c r="A57" t="str">
        <f>IF(ISBLANK('August 2015'!A92),"",IF(ISTEXT('August 2015'!A92),0,'August 2015'!A92))</f>
        <v/>
      </c>
      <c r="B57" t="str">
        <f>IF(ISBLANK('August 2015'!G92),"",IF(ISTEXT('August 2015'!G92),0,'August 2015'!G92))</f>
        <v/>
      </c>
    </row>
    <row r="58" spans="1:2" x14ac:dyDescent="0.2">
      <c r="A58" t="str">
        <f>IF(ISBLANK('August 2015'!A93),"",IF(ISTEXT('August 2015'!A93),0,'August 2015'!A93))</f>
        <v/>
      </c>
      <c r="B58">
        <f>IF(ISBLANK('August 2015'!G93),"",IF(ISTEXT('August 2015'!G93),0,'August 2015'!G93))</f>
        <v>8723.61</v>
      </c>
    </row>
    <row r="59" spans="1:2" x14ac:dyDescent="0.2">
      <c r="A59" t="str">
        <f>IF(ISBLANK('August 2015'!A94),"",IF(ISTEXT('August 2015'!A94),0,'August 2015'!A94))</f>
        <v/>
      </c>
      <c r="B59" t="str">
        <f>IF(ISBLANK('August 2015'!G94),"",IF(ISTEXT('August 2015'!G94),0,'August 2015'!G94))</f>
        <v/>
      </c>
    </row>
    <row r="60" spans="1:2" x14ac:dyDescent="0.2">
      <c r="A60" t="str">
        <f>IF(ISBLANK('August 2015'!A95),"",IF(ISTEXT('August 2015'!A95),0,'August 2015'!A95))</f>
        <v/>
      </c>
      <c r="B60" t="str">
        <f>IF(ISBLANK('August 2015'!G95),"",IF(ISTEXT('August 2015'!G95),0,'August 2015'!G95))</f>
        <v/>
      </c>
    </row>
    <row r="61" spans="1:2" x14ac:dyDescent="0.2">
      <c r="A61" t="str">
        <f>IF(ISBLANK('August 2015'!A96),"",IF(ISTEXT('August 2015'!A96),0,'August 2015'!A96))</f>
        <v/>
      </c>
      <c r="B61">
        <f>IF(ISBLANK('August 2015'!G96),"",IF(ISTEXT('August 2015'!G96),0,'August 2015'!G96))</f>
        <v>1465.45</v>
      </c>
    </row>
    <row r="62" spans="1:2" x14ac:dyDescent="0.2">
      <c r="A62" t="str">
        <f>IF(ISBLANK('August 2015'!A97),"",IF(ISTEXT('August 2015'!A97),0,'August 2015'!A97))</f>
        <v/>
      </c>
      <c r="B62" t="str">
        <f>IF(ISBLANK('August 2015'!G97),"",IF(ISTEXT('August 2015'!G97),0,'August 2015'!G97))</f>
        <v/>
      </c>
    </row>
    <row r="63" spans="1:2" x14ac:dyDescent="0.2">
      <c r="A63" t="str">
        <f>IF(ISBLANK('August 2015'!A98),"",IF(ISTEXT('August 2015'!A98),0,'August 2015'!A98))</f>
        <v/>
      </c>
      <c r="B63" t="str">
        <f>IF(ISBLANK('August 2015'!G98),"",IF(ISTEXT('August 2015'!G98),0,'August 2015'!G98))</f>
        <v/>
      </c>
    </row>
    <row r="64" spans="1:2" x14ac:dyDescent="0.2">
      <c r="A64" t="str">
        <f>IF(ISBLANK('August 2015'!A99),"",IF(ISTEXT('August 2015'!A99),0,'August 2015'!A99))</f>
        <v/>
      </c>
      <c r="B64">
        <f>IF(ISBLANK('August 2015'!G99),"",IF(ISTEXT('August 2015'!G99),0,'August 2015'!G99))</f>
        <v>299.62</v>
      </c>
    </row>
    <row r="65" spans="1:2" x14ac:dyDescent="0.2">
      <c r="A65">
        <f>IF(ISBLANK('August 2015'!A100),"",IF(ISTEXT('August 2015'!A100),0,'August 2015'!A100))</f>
        <v>423554</v>
      </c>
      <c r="B65">
        <f>IF(ISBLANK('August 2015'!G100),"",IF(ISTEXT('August 2015'!G100),0,'August 2015'!G100))</f>
        <v>9598.09</v>
      </c>
    </row>
    <row r="66" spans="1:2" x14ac:dyDescent="0.2">
      <c r="A66" t="str">
        <f>IF(ISBLANK('August 2015'!A101),"",IF(ISTEXT('August 2015'!A101),0,'August 2015'!A101))</f>
        <v/>
      </c>
      <c r="B66" t="str">
        <f>IF(ISBLANK('August 2015'!G101),"",IF(ISTEXT('August 2015'!G101),0,'August 2015'!G101))</f>
        <v/>
      </c>
    </row>
    <row r="67" spans="1:2" x14ac:dyDescent="0.2">
      <c r="A67" t="str">
        <f>IF(ISBLANK('August 2015'!A102),"",IF(ISTEXT('August 2015'!A102),0,'August 2015'!A102))</f>
        <v/>
      </c>
      <c r="B67" t="str">
        <f>IF(ISBLANK('August 2015'!G102),"",IF(ISTEXT('August 2015'!G102),0,'August 2015'!G102))</f>
        <v/>
      </c>
    </row>
    <row r="68" spans="1:2" x14ac:dyDescent="0.2">
      <c r="A68" t="str">
        <f>IF(ISBLANK('August 2015'!A103),"",IF(ISTEXT('August 2015'!A103),0,'August 2015'!A103))</f>
        <v/>
      </c>
      <c r="B68" t="str">
        <f>IF(ISBLANK('August 2015'!G103),"",IF(ISTEXT('August 2015'!G103),0,'August 2015'!G103))</f>
        <v/>
      </c>
    </row>
    <row r="69" spans="1:2" x14ac:dyDescent="0.2">
      <c r="A69" t="str">
        <f>IF(ISBLANK('August 2015'!A104),"",IF(ISTEXT('August 2015'!A104),0,'August 2015'!A104))</f>
        <v/>
      </c>
      <c r="B69" t="str">
        <f>IF(ISBLANK('August 2015'!G104),"",IF(ISTEXT('August 2015'!G104),0,'August 2015'!G104))</f>
        <v/>
      </c>
    </row>
    <row r="70" spans="1:2" x14ac:dyDescent="0.2">
      <c r="A70" t="str">
        <f>IF(ISBLANK('August 2015'!A105),"",IF(ISTEXT('August 2015'!A105),0,'August 2015'!A105))</f>
        <v/>
      </c>
      <c r="B70">
        <f>IF(ISBLANK('August 2015'!G105),"",IF(ISTEXT('August 2015'!G105),0,'August 2015'!G105))</f>
        <v>8138.73</v>
      </c>
    </row>
    <row r="71" spans="1:2" x14ac:dyDescent="0.2">
      <c r="A71" t="str">
        <f>IF(ISBLANK('August 2015'!A106),"",IF(ISTEXT('August 2015'!A106),0,'August 2015'!A106))</f>
        <v/>
      </c>
      <c r="B71" t="str">
        <f>IF(ISBLANK('August 2015'!G106),"",IF(ISTEXT('August 2015'!G106),0,'August 2015'!G106))</f>
        <v/>
      </c>
    </row>
    <row r="72" spans="1:2" x14ac:dyDescent="0.2">
      <c r="A72" t="str">
        <f>IF(ISBLANK('August 2015'!A107),"",IF(ISTEXT('August 2015'!A107),0,'August 2015'!A107))</f>
        <v/>
      </c>
      <c r="B72" t="str">
        <f>IF(ISBLANK('August 2015'!G107),"",IF(ISTEXT('August 2015'!G107),0,'August 2015'!G107))</f>
        <v/>
      </c>
    </row>
    <row r="73" spans="1:2" x14ac:dyDescent="0.2">
      <c r="A73" t="str">
        <f>IF(ISBLANK('August 2015'!A108),"",IF(ISTEXT('August 2015'!A108),0,'August 2015'!A108))</f>
        <v/>
      </c>
      <c r="B73">
        <f>IF(ISBLANK('August 2015'!G108),"",IF(ISTEXT('August 2015'!G108),0,'August 2015'!G108))</f>
        <v>2956.26</v>
      </c>
    </row>
    <row r="74" spans="1:2" x14ac:dyDescent="0.2">
      <c r="A74" t="str">
        <f>IF(ISBLANK('August 2015'!A109),"",IF(ISTEXT('August 2015'!A109),0,'August 2015'!A109))</f>
        <v/>
      </c>
      <c r="B74" t="str">
        <f>IF(ISBLANK('August 2015'!G109),"",IF(ISTEXT('August 2015'!G109),0,'August 2015'!G109))</f>
        <v/>
      </c>
    </row>
    <row r="75" spans="1:2" x14ac:dyDescent="0.2">
      <c r="A75" t="str">
        <f>IF(ISBLANK('August 2015'!A110),"",IF(ISTEXT('August 2015'!A110),0,'August 2015'!A110))</f>
        <v/>
      </c>
      <c r="B75" t="str">
        <f>IF(ISBLANK('August 2015'!G110),"",IF(ISTEXT('August 2015'!G110),0,'August 2015'!G110))</f>
        <v/>
      </c>
    </row>
    <row r="76" spans="1:2" x14ac:dyDescent="0.2">
      <c r="A76">
        <f>IF(ISBLANK('August 2015'!A114),"",IF(ISTEXT('August 2015'!A114),0,'August 2015'!A114))</f>
        <v>423126</v>
      </c>
      <c r="B76">
        <f>IF(ISBLANK('August 2015'!G114),"",IF(ISTEXT('August 2015'!G114),0,'August 2015'!G114))</f>
        <v>382</v>
      </c>
    </row>
    <row r="77" spans="1:2" x14ac:dyDescent="0.2">
      <c r="A77" t="str">
        <f>IF(ISBLANK('August 2015'!A115),"",IF(ISTEXT('August 2015'!A115),0,'August 2015'!A115))</f>
        <v/>
      </c>
      <c r="B77">
        <f>IF(ISBLANK('August 2015'!G115),"",IF(ISTEXT('August 2015'!G115),0,'August 2015'!G115))</f>
        <v>-679.14</v>
      </c>
    </row>
    <row r="78" spans="1:2" x14ac:dyDescent="0.2">
      <c r="A78" t="str">
        <f>IF(ISBLANK('August 2015'!A116),"",IF(ISTEXT('August 2015'!A116),0,'August 2015'!A116))</f>
        <v/>
      </c>
      <c r="B78">
        <f>IF(ISBLANK('August 2015'!G116),"",IF(ISTEXT('August 2015'!G116),0,'August 2015'!G116))</f>
        <v>679.14</v>
      </c>
    </row>
    <row r="79" spans="1:2" x14ac:dyDescent="0.2">
      <c r="A79">
        <f>IF(ISBLANK('August 2015'!A117),"",IF(ISTEXT('August 2015'!A117),0,'August 2015'!A117))</f>
        <v>423555</v>
      </c>
      <c r="B79">
        <f>IF(ISBLANK('August 2015'!G117),"",IF(ISTEXT('August 2015'!G117),0,'August 2015'!G117))</f>
        <v>184.16</v>
      </c>
    </row>
    <row r="80" spans="1:2" x14ac:dyDescent="0.2">
      <c r="A80">
        <f>IF(ISBLANK('August 2015'!A121),"",IF(ISTEXT('August 2015'!A121),0,'August 2015'!A121))</f>
        <v>422780</v>
      </c>
      <c r="B80">
        <f>IF(ISBLANK('August 2015'!G121),"",IF(ISTEXT('August 2015'!G121),0,'August 2015'!G121))</f>
        <v>359.88</v>
      </c>
    </row>
    <row r="81" spans="1:2" x14ac:dyDescent="0.2">
      <c r="A81">
        <f>IF(ISBLANK('August 2015'!A125),"",IF(ISTEXT('August 2015'!A125),0,'August 2015'!A125))</f>
        <v>422781</v>
      </c>
      <c r="B81">
        <f>IF(ISBLANK('August 2015'!G125),"",IF(ISTEXT('August 2015'!G125),0,'August 2015'!G125))</f>
        <v>71</v>
      </c>
    </row>
    <row r="82" spans="1:2" x14ac:dyDescent="0.2">
      <c r="A82">
        <f>IF(ISBLANK('August 2015'!A126),"",IF(ISTEXT('August 2015'!A126),0,'August 2015'!A126))</f>
        <v>423127</v>
      </c>
      <c r="B82">
        <f>IF(ISBLANK('August 2015'!G126),"",IF(ISTEXT('August 2015'!G126),0,'August 2015'!G126))</f>
        <v>28.22</v>
      </c>
    </row>
    <row r="83" spans="1:2" x14ac:dyDescent="0.2">
      <c r="A83">
        <f>IF(ISBLANK('August 2015'!A130),"",IF(ISTEXT('August 2015'!A130),0,'August 2015'!A130))</f>
        <v>422765</v>
      </c>
      <c r="B83">
        <f>IF(ISBLANK('August 2015'!G130),"",IF(ISTEXT('August 2015'!G130),0,'August 2015'!G130))</f>
        <v>4000</v>
      </c>
    </row>
    <row r="84" spans="1:2" x14ac:dyDescent="0.2">
      <c r="A84">
        <f>IF(ISBLANK('August 2015'!A134),"",IF(ISTEXT('August 2015'!A134),0,'August 2015'!A134))</f>
        <v>423556</v>
      </c>
      <c r="B84">
        <f>IF(ISBLANK('August 2015'!G134),"",IF(ISTEXT('August 2015'!G134),0,'August 2015'!G134))</f>
        <v>500</v>
      </c>
    </row>
    <row r="85" spans="1:2" x14ac:dyDescent="0.2">
      <c r="A85">
        <f>IF(ISBLANK('August 2015'!A138),"",IF(ISTEXT('August 2015'!A138),0,'August 2015'!A138))</f>
        <v>423128</v>
      </c>
      <c r="B85">
        <f>IF(ISBLANK('August 2015'!G138),"",IF(ISTEXT('August 2015'!G138),0,'August 2015'!G138))</f>
        <v>1020</v>
      </c>
    </row>
    <row r="86" spans="1:2" x14ac:dyDescent="0.2">
      <c r="A86">
        <f>IF(ISBLANK('August 2015'!A142),"",IF(ISTEXT('August 2015'!A142),0,'August 2015'!A142))</f>
        <v>422782</v>
      </c>
      <c r="B86">
        <f>IF(ISBLANK('August 2015'!G142),"",IF(ISTEXT('August 2015'!G142),0,'August 2015'!G142))</f>
        <v>895</v>
      </c>
    </row>
    <row r="87" spans="1:2" x14ac:dyDescent="0.2">
      <c r="A87">
        <f>IF(ISBLANK('August 2015'!A146),"",IF(ISTEXT('August 2015'!A146),0,'August 2015'!A146))</f>
        <v>423557</v>
      </c>
      <c r="B87">
        <f>IF(ISBLANK('August 2015'!G146),"",IF(ISTEXT('August 2015'!G146),0,'August 2015'!G146))</f>
        <v>25.3</v>
      </c>
    </row>
    <row r="88" spans="1:2" x14ac:dyDescent="0.2">
      <c r="A88">
        <f>IF(ISBLANK('August 2015'!A150),"",IF(ISTEXT('August 2015'!A150),0,'August 2015'!A150))</f>
        <v>423558</v>
      </c>
      <c r="B88">
        <f>IF(ISBLANK('August 2015'!G150),"",IF(ISTEXT('August 2015'!G150),0,'August 2015'!G150))</f>
        <v>6732.1</v>
      </c>
    </row>
    <row r="89" spans="1:2" x14ac:dyDescent="0.2">
      <c r="A89">
        <f>IF(ISBLANK('August 2015'!A154),"",IF(ISTEXT('August 2015'!A154),0,'August 2015'!A154))</f>
        <v>422783</v>
      </c>
      <c r="B89">
        <f>IF(ISBLANK('August 2015'!G154),"",IF(ISTEXT('August 2015'!G154),0,'August 2015'!G154))</f>
        <v>75</v>
      </c>
    </row>
    <row r="90" spans="1:2" x14ac:dyDescent="0.2">
      <c r="A90">
        <f>IF(ISBLANK('August 2015'!A158),"",IF(ISTEXT('August 2015'!A158),0,'August 2015'!A158))</f>
        <v>423129</v>
      </c>
      <c r="B90">
        <f>IF(ISBLANK('August 2015'!G158),"",IF(ISTEXT('August 2015'!G158),0,'August 2015'!G158))</f>
        <v>200</v>
      </c>
    </row>
    <row r="91" spans="1:2" x14ac:dyDescent="0.2">
      <c r="A91">
        <f>IF(ISBLANK('August 2015'!A159),"",IF(ISTEXT('August 2015'!A159),0,'August 2015'!A159))</f>
        <v>423559</v>
      </c>
      <c r="B91">
        <f>IF(ISBLANK('August 2015'!G159),"",IF(ISTEXT('August 2015'!G159),0,'August 2015'!G159))</f>
        <v>133</v>
      </c>
    </row>
    <row r="92" spans="1:2" x14ac:dyDescent="0.2">
      <c r="A92">
        <f>IF(ISBLANK('August 2015'!A163),"",IF(ISTEXT('August 2015'!A163),0,'August 2015'!A163))</f>
        <v>422784</v>
      </c>
      <c r="B92">
        <f>IF(ISBLANK('August 2015'!G163),"",IF(ISTEXT('August 2015'!G163),0,'August 2015'!G163))</f>
        <v>150</v>
      </c>
    </row>
    <row r="93" spans="1:2" x14ac:dyDescent="0.2">
      <c r="A93">
        <f>IF(ISBLANK('August 2015'!A164),"",IF(ISTEXT('August 2015'!A164),0,'August 2015'!A164))</f>
        <v>422785</v>
      </c>
      <c r="B93">
        <f>IF(ISBLANK('August 2015'!G164),"",IF(ISTEXT('August 2015'!G164),0,'August 2015'!G164))</f>
        <v>150</v>
      </c>
    </row>
    <row r="94" spans="1:2" x14ac:dyDescent="0.2">
      <c r="A94">
        <f>IF(ISBLANK('August 2015'!A168),"",IF(ISTEXT('August 2015'!A168),0,'August 2015'!A168))</f>
        <v>422786</v>
      </c>
      <c r="B94">
        <f>IF(ISBLANK('August 2015'!G168),"",IF(ISTEXT('August 2015'!G168),0,'August 2015'!G168))</f>
        <v>173.39</v>
      </c>
    </row>
    <row r="95" spans="1:2" x14ac:dyDescent="0.2">
      <c r="A95" t="str">
        <f>IF(ISBLANK('August 2015'!A169),"",IF(ISTEXT('August 2015'!A169),0,'August 2015'!A169))</f>
        <v/>
      </c>
      <c r="B95" t="str">
        <f>IF(ISBLANK('August 2015'!G169),"",IF(ISTEXT('August 2015'!G169),0,'August 2015'!G169))</f>
        <v/>
      </c>
    </row>
    <row r="96" spans="1:2" x14ac:dyDescent="0.2">
      <c r="A96" t="str">
        <f>IF(ISBLANK('August 2015'!A170),"",IF(ISTEXT('August 2015'!A170),0,'August 2015'!A170))</f>
        <v/>
      </c>
      <c r="B96" t="str">
        <f>IF(ISBLANK('August 2015'!G170),"",IF(ISTEXT('August 2015'!G170),0,'August 2015'!G170))</f>
        <v/>
      </c>
    </row>
    <row r="97" spans="1:2" x14ac:dyDescent="0.2">
      <c r="A97" t="str">
        <f>IF(ISBLANK('August 2015'!A171),"",IF(ISTEXT('August 2015'!A171),0,'August 2015'!A171))</f>
        <v/>
      </c>
      <c r="B97">
        <f>IF(ISBLANK('August 2015'!G171),"",IF(ISTEXT('August 2015'!G171),0,'August 2015'!G171))</f>
        <v>23554.54</v>
      </c>
    </row>
    <row r="98" spans="1:2" x14ac:dyDescent="0.2">
      <c r="A98" t="str">
        <f>IF(ISBLANK('August 2015'!A172),"",IF(ISTEXT('August 2015'!A172),0,'August 2015'!A172))</f>
        <v/>
      </c>
      <c r="B98" t="str">
        <f>IF(ISBLANK('August 2015'!G172),"",IF(ISTEXT('August 2015'!G172),0,'August 2015'!G172))</f>
        <v/>
      </c>
    </row>
    <row r="99" spans="1:2" x14ac:dyDescent="0.2">
      <c r="A99" t="str">
        <f>IF(ISBLANK('August 2015'!A173),"",IF(ISTEXT('August 2015'!A173),0,'August 2015'!A173))</f>
        <v/>
      </c>
      <c r="B99" t="str">
        <f>IF(ISBLANK('August 2015'!G173),"",IF(ISTEXT('August 2015'!G173),0,'August 2015'!G173))</f>
        <v/>
      </c>
    </row>
    <row r="100" spans="1:2" x14ac:dyDescent="0.2">
      <c r="A100" t="str">
        <f>IF(ISBLANK('August 2015'!A174),"",IF(ISTEXT('August 2015'!A174),0,'August 2015'!A174))</f>
        <v/>
      </c>
      <c r="B100" t="str">
        <f>IF(ISBLANK('August 2015'!G174),"",IF(ISTEXT('August 2015'!G174),0,'August 2015'!G174))</f>
        <v/>
      </c>
    </row>
    <row r="101" spans="1:2" x14ac:dyDescent="0.2">
      <c r="A101" t="str">
        <f>IF(ISBLANK('August 2015'!A175),"",IF(ISTEXT('August 2015'!A175),0,'August 2015'!A175))</f>
        <v/>
      </c>
      <c r="B101">
        <f>IF(ISBLANK('August 2015'!G175),"",IF(ISTEXT('August 2015'!G175),0,'August 2015'!G175))</f>
        <v>379.03</v>
      </c>
    </row>
    <row r="102" spans="1:2" x14ac:dyDescent="0.2">
      <c r="A102" t="str">
        <f>IF(ISBLANK('August 2015'!A176),"",IF(ISTEXT('August 2015'!A176),0,'August 2015'!A176))</f>
        <v/>
      </c>
      <c r="B102" t="str">
        <f>IF(ISBLANK('August 2015'!G176),"",IF(ISTEXT('August 2015'!G176),0,'August 2015'!G176))</f>
        <v/>
      </c>
    </row>
    <row r="103" spans="1:2" x14ac:dyDescent="0.2">
      <c r="A103" t="str">
        <f>IF(ISBLANK('August 2015'!A177),"",IF(ISTEXT('August 2015'!A177),0,'August 2015'!A177))</f>
        <v/>
      </c>
      <c r="B103" t="str">
        <f>IF(ISBLANK('August 2015'!G177),"",IF(ISTEXT('August 2015'!G177),0,'August 2015'!G177))</f>
        <v/>
      </c>
    </row>
    <row r="104" spans="1:2" x14ac:dyDescent="0.2">
      <c r="A104">
        <f>IF(ISBLANK('August 2015'!A178),"",IF(ISTEXT('August 2015'!A178),0,'August 2015'!A178))</f>
        <v>423117</v>
      </c>
      <c r="B104">
        <f>IF(ISBLANK('August 2015'!G178),"",IF(ISTEXT('August 2015'!G178),0,'August 2015'!G178))</f>
        <v>2.48</v>
      </c>
    </row>
    <row r="105" spans="1:2" x14ac:dyDescent="0.2">
      <c r="A105">
        <f>IF(ISBLANK('August 2015'!A179),"",IF(ISTEXT('August 2015'!A179),0,'August 2015'!A179))</f>
        <v>423136</v>
      </c>
      <c r="B105">
        <f>IF(ISBLANK('August 2015'!G179),"",IF(ISTEXT('August 2015'!G179),0,'August 2015'!G179))</f>
        <v>11109.89</v>
      </c>
    </row>
    <row r="106" spans="1:2" x14ac:dyDescent="0.2">
      <c r="A106" t="str">
        <f>IF(ISBLANK('August 2015'!A180),"",IF(ISTEXT('August 2015'!A180),0,'August 2015'!A180))</f>
        <v/>
      </c>
      <c r="B106" t="str">
        <f>IF(ISBLANK('August 2015'!G180),"",IF(ISTEXT('August 2015'!G180),0,'August 2015'!G180))</f>
        <v/>
      </c>
    </row>
    <row r="107" spans="1:2" x14ac:dyDescent="0.2">
      <c r="A107" t="str">
        <f>IF(ISBLANK('August 2015'!A181),"",IF(ISTEXT('August 2015'!A181),0,'August 2015'!A181))</f>
        <v/>
      </c>
      <c r="B107" t="str">
        <f>IF(ISBLANK('August 2015'!G181),"",IF(ISTEXT('August 2015'!G181),0,'August 2015'!G181))</f>
        <v/>
      </c>
    </row>
    <row r="108" spans="1:2" x14ac:dyDescent="0.2">
      <c r="A108" t="str">
        <f>IF(ISBLANK('August 2015'!A182),"",IF(ISTEXT('August 2015'!A182),0,'August 2015'!A182))</f>
        <v/>
      </c>
      <c r="B108" t="str">
        <f>IF(ISBLANK('August 2015'!G182),"",IF(ISTEXT('August 2015'!G182),0,'August 2015'!G182))</f>
        <v/>
      </c>
    </row>
    <row r="109" spans="1:2" x14ac:dyDescent="0.2">
      <c r="A109" t="str">
        <f>IF(ISBLANK('August 2015'!A183),"",IF(ISTEXT('August 2015'!A183),0,'August 2015'!A183))</f>
        <v/>
      </c>
      <c r="B109" t="str">
        <f>IF(ISBLANK('August 2015'!G183),"",IF(ISTEXT('August 2015'!G183),0,'August 2015'!G183))</f>
        <v/>
      </c>
    </row>
    <row r="110" spans="1:2" x14ac:dyDescent="0.2">
      <c r="A110" t="str">
        <f>IF(ISBLANK('August 2015'!A184),"",IF(ISTEXT('August 2015'!A184),0,'August 2015'!A184))</f>
        <v/>
      </c>
      <c r="B110" t="str">
        <f>IF(ISBLANK('August 2015'!G184),"",IF(ISTEXT('August 2015'!G184),0,'August 2015'!G184))</f>
        <v/>
      </c>
    </row>
    <row r="111" spans="1:2" x14ac:dyDescent="0.2">
      <c r="A111" t="str">
        <f>IF(ISBLANK('August 2015'!A185),"",IF(ISTEXT('August 2015'!A185),0,'August 2015'!A185))</f>
        <v/>
      </c>
      <c r="B111" t="str">
        <f>IF(ISBLANK('August 2015'!G185),"",IF(ISTEXT('August 2015'!G185),0,'August 2015'!G185))</f>
        <v/>
      </c>
    </row>
    <row r="112" spans="1:2" x14ac:dyDescent="0.2">
      <c r="A112" t="str">
        <f>IF(ISBLANK('August 2015'!A186),"",IF(ISTEXT('August 2015'!A186),0,'August 2015'!A186))</f>
        <v/>
      </c>
      <c r="B112" t="str">
        <f>IF(ISBLANK('August 2015'!G186),"",IF(ISTEXT('August 2015'!G186),0,'August 2015'!G186))</f>
        <v/>
      </c>
    </row>
    <row r="113" spans="1:2" x14ac:dyDescent="0.2">
      <c r="A113" t="str">
        <f>IF(ISBLANK('August 2015'!A187),"",IF(ISTEXT('August 2015'!A187),0,'August 2015'!A187))</f>
        <v/>
      </c>
      <c r="B113" t="str">
        <f>IF(ISBLANK('August 2015'!G187),"",IF(ISTEXT('August 2015'!G187),0,'August 2015'!G187))</f>
        <v/>
      </c>
    </row>
    <row r="114" spans="1:2" x14ac:dyDescent="0.2">
      <c r="A114" t="str">
        <f>IF(ISBLANK('August 2015'!A188),"",IF(ISTEXT('August 2015'!A188),0,'August 2015'!A188))</f>
        <v/>
      </c>
      <c r="B114" t="str">
        <f>IF(ISBLANK('August 2015'!G188),"",IF(ISTEXT('August 2015'!G188),0,'August 2015'!G188))</f>
        <v/>
      </c>
    </row>
    <row r="115" spans="1:2" x14ac:dyDescent="0.2">
      <c r="A115" t="str">
        <f>IF(ISBLANK('August 2015'!A189),"",IF(ISTEXT('August 2015'!A189),0,'August 2015'!A189))</f>
        <v/>
      </c>
      <c r="B115" t="str">
        <f>IF(ISBLANK('August 2015'!G189),"",IF(ISTEXT('August 2015'!G189),0,'August 2015'!G189))</f>
        <v/>
      </c>
    </row>
    <row r="116" spans="1:2" x14ac:dyDescent="0.2">
      <c r="A116" t="str">
        <f>IF(ISBLANK('August 2015'!A190),"",IF(ISTEXT('August 2015'!A190),0,'August 2015'!A190))</f>
        <v/>
      </c>
      <c r="B116" t="str">
        <f>IF(ISBLANK('August 2015'!G190),"",IF(ISTEXT('August 2015'!G190),0,'August 2015'!G190))</f>
        <v/>
      </c>
    </row>
    <row r="117" spans="1:2" x14ac:dyDescent="0.2">
      <c r="A117" t="str">
        <f>IF(ISBLANK('August 2015'!A191),"",IF(ISTEXT('August 2015'!A191),0,'August 2015'!A191))</f>
        <v/>
      </c>
      <c r="B117" t="str">
        <f>IF(ISBLANK('August 2015'!G191),"",IF(ISTEXT('August 2015'!G191),0,'August 2015'!G191))</f>
        <v/>
      </c>
    </row>
    <row r="118" spans="1:2" x14ac:dyDescent="0.2">
      <c r="A118" t="str">
        <f>IF(ISBLANK('August 2015'!A192),"",IF(ISTEXT('August 2015'!A192),0,'August 2015'!A192))</f>
        <v/>
      </c>
      <c r="B118" t="str">
        <f>IF(ISBLANK('August 2015'!G192),"",IF(ISTEXT('August 2015'!G192),0,'August 2015'!G192))</f>
        <v/>
      </c>
    </row>
    <row r="119" spans="1:2" x14ac:dyDescent="0.2">
      <c r="A119" t="str">
        <f>IF(ISBLANK('August 2015'!A193),"",IF(ISTEXT('August 2015'!A193),0,'August 2015'!A193))</f>
        <v/>
      </c>
      <c r="B119" t="str">
        <f>IF(ISBLANK('August 2015'!G193),"",IF(ISTEXT('August 2015'!G193),0,'August 2015'!G193))</f>
        <v/>
      </c>
    </row>
    <row r="120" spans="1:2" x14ac:dyDescent="0.2">
      <c r="A120" t="str">
        <f>IF(ISBLANK('August 2015'!A194),"",IF(ISTEXT('August 2015'!A194),0,'August 2015'!A194))</f>
        <v/>
      </c>
      <c r="B120" t="str">
        <f>IF(ISBLANK('August 2015'!G194),"",IF(ISTEXT('August 2015'!G194),0,'August 2015'!G194))</f>
        <v/>
      </c>
    </row>
    <row r="121" spans="1:2" x14ac:dyDescent="0.2">
      <c r="A121" t="str">
        <f>IF(ISBLANK('August 2015'!A195),"",IF(ISTEXT('August 2015'!A195),0,'August 2015'!A195))</f>
        <v/>
      </c>
      <c r="B121" t="str">
        <f>IF(ISBLANK('August 2015'!G195),"",IF(ISTEXT('August 2015'!G195),0,'August 2015'!G195))</f>
        <v/>
      </c>
    </row>
    <row r="122" spans="1:2" x14ac:dyDescent="0.2">
      <c r="A122" t="str">
        <f>IF(ISBLANK('August 2015'!A196),"",IF(ISTEXT('August 2015'!A196),0,'August 2015'!A196))</f>
        <v/>
      </c>
      <c r="B122" t="str">
        <f>IF(ISBLANK('August 2015'!G196),"",IF(ISTEXT('August 2015'!G196),0,'August 2015'!G196))</f>
        <v/>
      </c>
    </row>
    <row r="123" spans="1:2" x14ac:dyDescent="0.2">
      <c r="A123" t="str">
        <f>IF(ISBLANK('August 2015'!A197),"",IF(ISTEXT('August 2015'!A197),0,'August 2015'!A197))</f>
        <v/>
      </c>
      <c r="B123" t="str">
        <f>IF(ISBLANK('August 2015'!G197),"",IF(ISTEXT('August 2015'!G197),0,'August 2015'!G197))</f>
        <v/>
      </c>
    </row>
    <row r="124" spans="1:2" x14ac:dyDescent="0.2">
      <c r="A124" t="str">
        <f>IF(ISBLANK('August 2015'!A198),"",IF(ISTEXT('August 2015'!A198),0,'August 2015'!A198))</f>
        <v/>
      </c>
      <c r="B124" t="str">
        <f>IF(ISBLANK('August 2015'!G198),"",IF(ISTEXT('August 2015'!G198),0,'August 2015'!G198))</f>
        <v/>
      </c>
    </row>
    <row r="125" spans="1:2" x14ac:dyDescent="0.2">
      <c r="A125" t="str">
        <f>IF(ISBLANK('August 2015'!A199),"",IF(ISTEXT('August 2015'!A199),0,'August 2015'!A199))</f>
        <v/>
      </c>
      <c r="B125" t="str">
        <f>IF(ISBLANK('August 2015'!G199),"",IF(ISTEXT('August 2015'!G199),0,'August 2015'!G199))</f>
        <v/>
      </c>
    </row>
    <row r="126" spans="1:2" x14ac:dyDescent="0.2">
      <c r="A126" t="str">
        <f>IF(ISBLANK('August 2015'!A200),"",IF(ISTEXT('August 2015'!A200),0,'August 2015'!A200))</f>
        <v/>
      </c>
      <c r="B126" t="str">
        <f>IF(ISBLANK('August 2015'!G200),"",IF(ISTEXT('August 2015'!G200),0,'August 2015'!G200))</f>
        <v/>
      </c>
    </row>
    <row r="127" spans="1:2" x14ac:dyDescent="0.2">
      <c r="A127" t="str">
        <f>IF(ISBLANK('August 2015'!A201),"",IF(ISTEXT('August 2015'!A201),0,'August 2015'!A201))</f>
        <v/>
      </c>
      <c r="B127" t="str">
        <f>IF(ISBLANK('August 2015'!G201),"",IF(ISTEXT('August 2015'!G201),0,'August 2015'!G201))</f>
        <v/>
      </c>
    </row>
    <row r="128" spans="1:2" x14ac:dyDescent="0.2">
      <c r="A128" t="str">
        <f>IF(ISBLANK('August 2015'!A202),"",IF(ISTEXT('August 2015'!A202),0,'August 2015'!A202))</f>
        <v/>
      </c>
      <c r="B128" t="str">
        <f>IF(ISBLANK('August 2015'!G202),"",IF(ISTEXT('August 2015'!G202),0,'August 2015'!G202))</f>
        <v/>
      </c>
    </row>
    <row r="129" spans="1:2" x14ac:dyDescent="0.2">
      <c r="A129" t="str">
        <f>IF(ISBLANK('August 2015'!A203),"",IF(ISTEXT('August 2015'!A203),0,'August 2015'!A203))</f>
        <v/>
      </c>
      <c r="B129" t="str">
        <f>IF(ISBLANK('August 2015'!G203),"",IF(ISTEXT('August 2015'!G203),0,'August 2015'!G203))</f>
        <v/>
      </c>
    </row>
    <row r="130" spans="1:2" x14ac:dyDescent="0.2">
      <c r="A130" t="str">
        <f>IF(ISBLANK('August 2015'!A204),"",IF(ISTEXT('August 2015'!A204),0,'August 2015'!A204))</f>
        <v/>
      </c>
      <c r="B130" t="str">
        <f>IF(ISBLANK('August 2015'!G204),"",IF(ISTEXT('August 2015'!G204),0,'August 2015'!G204))</f>
        <v/>
      </c>
    </row>
    <row r="131" spans="1:2" x14ac:dyDescent="0.2">
      <c r="A131" t="str">
        <f>IF(ISBLANK('August 2015'!A205),"",IF(ISTEXT('August 2015'!A205),0,'August 2015'!A205))</f>
        <v/>
      </c>
      <c r="B131" t="str">
        <f>IF(ISBLANK('August 2015'!G205),"",IF(ISTEXT('August 2015'!G205),0,'August 2015'!G205))</f>
        <v/>
      </c>
    </row>
    <row r="132" spans="1:2" x14ac:dyDescent="0.2">
      <c r="A132" t="str">
        <f>IF(ISBLANK('August 2015'!A206),"",IF(ISTEXT('August 2015'!A206),0,'August 2015'!A206))</f>
        <v/>
      </c>
      <c r="B132" t="str">
        <f>IF(ISBLANK('August 2015'!G206),"",IF(ISTEXT('August 2015'!G206),0,'August 2015'!G206))</f>
        <v/>
      </c>
    </row>
    <row r="133" spans="1:2" x14ac:dyDescent="0.2">
      <c r="A133" t="str">
        <f>IF(ISBLANK('August 2015'!A207),"",IF(ISTEXT('August 2015'!A207),0,'August 2015'!A207))</f>
        <v/>
      </c>
      <c r="B133" t="str">
        <f>IF(ISBLANK('August 2015'!G207),"",IF(ISTEXT('August 2015'!G207),0,'August 2015'!G207))</f>
        <v/>
      </c>
    </row>
    <row r="134" spans="1:2" x14ac:dyDescent="0.2">
      <c r="A134" t="str">
        <f>IF(ISBLANK('August 2015'!A208),"",IF(ISTEXT('August 2015'!A208),0,'August 2015'!A208))</f>
        <v/>
      </c>
      <c r="B134" t="str">
        <f>IF(ISBLANK('August 2015'!G208),"",IF(ISTEXT('August 2015'!G208),0,'August 2015'!G208))</f>
        <v/>
      </c>
    </row>
    <row r="135" spans="1:2" x14ac:dyDescent="0.2">
      <c r="A135" t="str">
        <f>IF(ISBLANK('August 2015'!A209),"",IF(ISTEXT('August 2015'!A209),0,'August 2015'!A209))</f>
        <v/>
      </c>
      <c r="B135" t="str">
        <f>IF(ISBLANK('August 2015'!G209),"",IF(ISTEXT('August 2015'!G209),0,'August 2015'!G209))</f>
        <v/>
      </c>
    </row>
    <row r="136" spans="1:2" x14ac:dyDescent="0.2">
      <c r="A136" t="str">
        <f>IF(ISBLANK('August 2015'!A210),"",IF(ISTEXT('August 2015'!A210),0,'August 2015'!A210))</f>
        <v/>
      </c>
      <c r="B136" t="str">
        <f>IF(ISBLANK('August 2015'!G210),"",IF(ISTEXT('August 2015'!G210),0,'August 2015'!G210))</f>
        <v/>
      </c>
    </row>
    <row r="137" spans="1:2" x14ac:dyDescent="0.2">
      <c r="A137" t="str">
        <f>IF(ISBLANK('August 2015'!A211),"",IF(ISTEXT('August 2015'!A211),0,'August 2015'!A211))</f>
        <v/>
      </c>
      <c r="B137" t="str">
        <f>IF(ISBLANK('August 2015'!G211),"",IF(ISTEXT('August 2015'!G211),0,'August 2015'!G211))</f>
        <v/>
      </c>
    </row>
    <row r="138" spans="1:2" x14ac:dyDescent="0.2">
      <c r="A138" t="str">
        <f>IF(ISBLANK('August 2015'!A212),"",IF(ISTEXT('August 2015'!A212),0,'August 2015'!A212))</f>
        <v/>
      </c>
      <c r="B138" t="str">
        <f>IF(ISBLANK('August 2015'!G212),"",IF(ISTEXT('August 2015'!G212),0,'August 2015'!G212))</f>
        <v/>
      </c>
    </row>
    <row r="139" spans="1:2" x14ac:dyDescent="0.2">
      <c r="A139" t="str">
        <f>IF(ISBLANK('August 2015'!A213),"",IF(ISTEXT('August 2015'!A213),0,'August 2015'!A213))</f>
        <v/>
      </c>
      <c r="B139" t="str">
        <f>IF(ISBLANK('August 2015'!G213),"",IF(ISTEXT('August 2015'!G213),0,'August 2015'!G213))</f>
        <v/>
      </c>
    </row>
    <row r="140" spans="1:2" x14ac:dyDescent="0.2">
      <c r="A140" t="str">
        <f>IF(ISBLANK('August 2015'!A214),"",IF(ISTEXT('August 2015'!A214),0,'August 2015'!A214))</f>
        <v/>
      </c>
      <c r="B140" t="str">
        <f>IF(ISBLANK('August 2015'!G214),"",IF(ISTEXT('August 2015'!G214),0,'August 2015'!G214))</f>
        <v/>
      </c>
    </row>
    <row r="141" spans="1:2" x14ac:dyDescent="0.2">
      <c r="A141" t="str">
        <f>IF(ISBLANK('August 2015'!A215),"",IF(ISTEXT('August 2015'!A215),0,'August 2015'!A215))</f>
        <v/>
      </c>
      <c r="B141" t="str">
        <f>IF(ISBLANK('August 2015'!G215),"",IF(ISTEXT('August 2015'!G215),0,'August 2015'!G215))</f>
        <v/>
      </c>
    </row>
    <row r="142" spans="1:2" x14ac:dyDescent="0.2">
      <c r="A142" t="str">
        <f>IF(ISBLANK('August 2015'!A216),"",IF(ISTEXT('August 2015'!A216),0,'August 2015'!A216))</f>
        <v/>
      </c>
      <c r="B142" t="str">
        <f>IF(ISBLANK('August 2015'!G216),"",IF(ISTEXT('August 2015'!G216),0,'August 2015'!G216))</f>
        <v/>
      </c>
    </row>
    <row r="143" spans="1:2" x14ac:dyDescent="0.2">
      <c r="A143" t="str">
        <f>IF(ISBLANK('August 2015'!A217),"",IF(ISTEXT('August 2015'!A217),0,'August 2015'!A217))</f>
        <v/>
      </c>
      <c r="B143" t="str">
        <f>IF(ISBLANK('August 2015'!G217),"",IF(ISTEXT('August 2015'!G217),0,'August 2015'!G217))</f>
        <v/>
      </c>
    </row>
    <row r="144" spans="1:2" x14ac:dyDescent="0.2">
      <c r="A144" t="str">
        <f>IF(ISBLANK('August 2015'!A218),"",IF(ISTEXT('August 2015'!A218),0,'August 2015'!A218))</f>
        <v/>
      </c>
      <c r="B144" t="str">
        <f>IF(ISBLANK('August 2015'!G218),"",IF(ISTEXT('August 2015'!G218),0,'August 2015'!G218))</f>
        <v/>
      </c>
    </row>
    <row r="145" spans="1:2" x14ac:dyDescent="0.2">
      <c r="A145" t="str">
        <f>IF(ISBLANK('August 2015'!A219),"",IF(ISTEXT('August 2015'!A219),0,'August 2015'!A219))</f>
        <v/>
      </c>
      <c r="B145" t="str">
        <f>IF(ISBLANK('August 2015'!G219),"",IF(ISTEXT('August 2015'!G219),0,'August 2015'!G219))</f>
        <v/>
      </c>
    </row>
    <row r="146" spans="1:2" x14ac:dyDescent="0.2">
      <c r="A146" t="str">
        <f>IF(ISBLANK('August 2015'!A220),"",IF(ISTEXT('August 2015'!A220),0,'August 2015'!A220))</f>
        <v/>
      </c>
      <c r="B146" t="str">
        <f>IF(ISBLANK('August 2015'!G220),"",IF(ISTEXT('August 2015'!G220),0,'August 2015'!G220))</f>
        <v/>
      </c>
    </row>
    <row r="147" spans="1:2" x14ac:dyDescent="0.2">
      <c r="A147" t="str">
        <f>IF(ISBLANK('August 2015'!A221),"",IF(ISTEXT('August 2015'!A221),0,'August 2015'!A221))</f>
        <v/>
      </c>
      <c r="B147" t="str">
        <f>IF(ISBLANK('August 2015'!G221),"",IF(ISTEXT('August 2015'!G221),0,'August 2015'!G221))</f>
        <v/>
      </c>
    </row>
    <row r="148" spans="1:2" x14ac:dyDescent="0.2">
      <c r="A148" t="str">
        <f>IF(ISBLANK('August 2015'!A222),"",IF(ISTEXT('August 2015'!A222),0,'August 2015'!A222))</f>
        <v/>
      </c>
      <c r="B148" t="str">
        <f>IF(ISBLANK('August 2015'!G222),"",IF(ISTEXT('August 2015'!G222),0,'August 2015'!G222))</f>
        <v/>
      </c>
    </row>
    <row r="149" spans="1:2" x14ac:dyDescent="0.2">
      <c r="A149" t="str">
        <f>IF(ISBLANK('August 2015'!A223),"",IF(ISTEXT('August 2015'!A223),0,'August 2015'!A223))</f>
        <v/>
      </c>
      <c r="B149" t="str">
        <f>IF(ISBLANK('August 2015'!G223),"",IF(ISTEXT('August 2015'!G223),0,'August 2015'!G223))</f>
        <v/>
      </c>
    </row>
    <row r="150" spans="1:2" x14ac:dyDescent="0.2">
      <c r="A150" t="str">
        <f>IF(ISBLANK('August 2015'!A224),"",IF(ISTEXT('August 2015'!A224),0,'August 2015'!A224))</f>
        <v/>
      </c>
      <c r="B150" t="str">
        <f>IF(ISBLANK('August 2015'!G224),"",IF(ISTEXT('August 2015'!G224),0,'August 2015'!G224))</f>
        <v/>
      </c>
    </row>
    <row r="151" spans="1:2" x14ac:dyDescent="0.2">
      <c r="A151" t="str">
        <f>IF(ISBLANK('August 2015'!A225),"",IF(ISTEXT('August 2015'!A225),0,'August 2015'!A225))</f>
        <v/>
      </c>
      <c r="B151" t="str">
        <f>IF(ISBLANK('August 2015'!G225),"",IF(ISTEXT('August 2015'!G225),0,'August 2015'!G225))</f>
        <v/>
      </c>
    </row>
    <row r="152" spans="1:2" x14ac:dyDescent="0.2">
      <c r="A152" t="str">
        <f>IF(ISBLANK('August 2015'!A226),"",IF(ISTEXT('August 2015'!A226),0,'August 2015'!A226))</f>
        <v/>
      </c>
      <c r="B152" t="str">
        <f>IF(ISBLANK('August 2015'!G226),"",IF(ISTEXT('August 2015'!G226),0,'August 2015'!G226))</f>
        <v/>
      </c>
    </row>
    <row r="153" spans="1:2" x14ac:dyDescent="0.2">
      <c r="A153" t="str">
        <f>IF(ISBLANK('August 2015'!A227),"",IF(ISTEXT('August 2015'!A227),0,'August 2015'!A227))</f>
        <v/>
      </c>
      <c r="B153" t="str">
        <f>IF(ISBLANK('August 2015'!G227),"",IF(ISTEXT('August 2015'!G227),0,'August 2015'!G227))</f>
        <v/>
      </c>
    </row>
    <row r="154" spans="1:2" x14ac:dyDescent="0.2">
      <c r="A154" t="str">
        <f>IF(ISBLANK('August 2015'!A228),"",IF(ISTEXT('August 2015'!A228),0,'August 2015'!A228))</f>
        <v/>
      </c>
      <c r="B154" t="str">
        <f>IF(ISBLANK('August 2015'!G228),"",IF(ISTEXT('August 2015'!G228),0,'August 2015'!G228))</f>
        <v/>
      </c>
    </row>
    <row r="155" spans="1:2" x14ac:dyDescent="0.2">
      <c r="A155" t="str">
        <f>IF(ISBLANK('August 2015'!A229),"",IF(ISTEXT('August 2015'!A229),0,'August 2015'!A229))</f>
        <v/>
      </c>
      <c r="B155" t="str">
        <f>IF(ISBLANK('August 2015'!G229),"",IF(ISTEXT('August 2015'!G229),0,'August 2015'!G229))</f>
        <v/>
      </c>
    </row>
    <row r="156" spans="1:2" x14ac:dyDescent="0.2">
      <c r="A156" t="str">
        <f>IF(ISBLANK('August 2015'!A230),"",IF(ISTEXT('August 2015'!A230),0,'August 2015'!A230))</f>
        <v/>
      </c>
      <c r="B156" t="str">
        <f>IF(ISBLANK('August 2015'!G230),"",IF(ISTEXT('August 2015'!G230),0,'August 2015'!G230))</f>
        <v/>
      </c>
    </row>
    <row r="157" spans="1:2" x14ac:dyDescent="0.2">
      <c r="A157" t="str">
        <f>IF(ISBLANK('August 2015'!A231),"",IF(ISTEXT('August 2015'!A231),0,'August 2015'!A231))</f>
        <v/>
      </c>
      <c r="B157" t="str">
        <f>IF(ISBLANK('August 2015'!G231),"",IF(ISTEXT('August 2015'!G231),0,'August 2015'!G231))</f>
        <v/>
      </c>
    </row>
    <row r="158" spans="1:2" x14ac:dyDescent="0.2">
      <c r="A158" t="str">
        <f>IF(ISBLANK('August 2015'!A232),"",IF(ISTEXT('August 2015'!A232),0,'August 2015'!A232))</f>
        <v/>
      </c>
      <c r="B158" t="str">
        <f>IF(ISBLANK('August 2015'!G232),"",IF(ISTEXT('August 2015'!G232),0,'August 2015'!G232))</f>
        <v/>
      </c>
    </row>
    <row r="159" spans="1:2" x14ac:dyDescent="0.2">
      <c r="A159" t="str">
        <f>IF(ISBLANK('August 2015'!A233),"",IF(ISTEXT('August 2015'!A233),0,'August 2015'!A233))</f>
        <v/>
      </c>
      <c r="B159" t="str">
        <f>IF(ISBLANK('August 2015'!G233),"",IF(ISTEXT('August 2015'!G233),0,'August 2015'!G233))</f>
        <v/>
      </c>
    </row>
    <row r="160" spans="1:2" x14ac:dyDescent="0.2">
      <c r="A160" t="str">
        <f>IF(ISBLANK('August 2015'!A234),"",IF(ISTEXT('August 2015'!A234),0,'August 2015'!A234))</f>
        <v/>
      </c>
      <c r="B160" t="str">
        <f>IF(ISBLANK('August 2015'!G234),"",IF(ISTEXT('August 2015'!G234),0,'August 2015'!G234))</f>
        <v/>
      </c>
    </row>
    <row r="161" spans="1:2" x14ac:dyDescent="0.2">
      <c r="A161" t="str">
        <f>IF(ISBLANK('August 2015'!A235),"",IF(ISTEXT('August 2015'!A235),0,'August 2015'!A235))</f>
        <v/>
      </c>
      <c r="B161" t="str">
        <f>IF(ISBLANK('August 2015'!G235),"",IF(ISTEXT('August 2015'!G235),0,'August 2015'!G235))</f>
        <v/>
      </c>
    </row>
    <row r="162" spans="1:2" x14ac:dyDescent="0.2">
      <c r="A162" t="str">
        <f>IF(ISBLANK('August 2015'!A236),"",IF(ISTEXT('August 2015'!A236),0,'August 2015'!A236))</f>
        <v/>
      </c>
      <c r="B162" t="str">
        <f>IF(ISBLANK('August 2015'!G236),"",IF(ISTEXT('August 2015'!G236),0,'August 2015'!G236))</f>
        <v/>
      </c>
    </row>
    <row r="163" spans="1:2" x14ac:dyDescent="0.2">
      <c r="A163" t="str">
        <f>IF(ISBLANK('August 2015'!A237),"",IF(ISTEXT('August 2015'!A237),0,'August 2015'!A237))</f>
        <v/>
      </c>
      <c r="B163" t="str">
        <f>IF(ISBLANK('August 2015'!G237),"",IF(ISTEXT('August 2015'!G237),0,'August 2015'!G237))</f>
        <v/>
      </c>
    </row>
    <row r="164" spans="1:2" x14ac:dyDescent="0.2">
      <c r="A164" t="str">
        <f>IF(ISBLANK('August 2015'!A238),"",IF(ISTEXT('August 2015'!A238),0,'August 2015'!A238))</f>
        <v/>
      </c>
      <c r="B164" t="str">
        <f>IF(ISBLANK('August 2015'!G238),"",IF(ISTEXT('August 2015'!G238),0,'August 2015'!G238))</f>
        <v/>
      </c>
    </row>
    <row r="165" spans="1:2" x14ac:dyDescent="0.2">
      <c r="A165" t="str">
        <f>IF(ISBLANK('August 2015'!A239),"",IF(ISTEXT('August 2015'!A239),0,'August 2015'!A239))</f>
        <v/>
      </c>
      <c r="B165" t="str">
        <f>IF(ISBLANK('August 2015'!G239),"",IF(ISTEXT('August 2015'!G239),0,'August 2015'!G239))</f>
        <v/>
      </c>
    </row>
    <row r="166" spans="1:2" x14ac:dyDescent="0.2">
      <c r="A166" t="str">
        <f>IF(ISBLANK('August 2015'!A240),"",IF(ISTEXT('August 2015'!A240),0,'August 2015'!A240))</f>
        <v/>
      </c>
      <c r="B166" t="str">
        <f>IF(ISBLANK('August 2015'!G240),"",IF(ISTEXT('August 2015'!G240),0,'August 2015'!G240))</f>
        <v/>
      </c>
    </row>
    <row r="167" spans="1:2" x14ac:dyDescent="0.2">
      <c r="A167" t="str">
        <f>IF(ISBLANK('August 2015'!A241),"",IF(ISTEXT('August 2015'!A241),0,'August 2015'!A241))</f>
        <v/>
      </c>
      <c r="B167" t="str">
        <f>IF(ISBLANK('August 2015'!G241),"",IF(ISTEXT('August 2015'!G241),0,'August 2015'!G241))</f>
        <v/>
      </c>
    </row>
    <row r="168" spans="1:2" x14ac:dyDescent="0.2">
      <c r="A168" t="str">
        <f>IF(ISBLANK('August 2015'!A242),"",IF(ISTEXT('August 2015'!A242),0,'August 2015'!A242))</f>
        <v/>
      </c>
      <c r="B168" t="str">
        <f>IF(ISBLANK('August 2015'!G242),"",IF(ISTEXT('August 2015'!G242),0,'August 2015'!G242))</f>
        <v/>
      </c>
    </row>
    <row r="169" spans="1:2" x14ac:dyDescent="0.2">
      <c r="A169" t="str">
        <f>IF(ISBLANK('August 2015'!A243),"",IF(ISTEXT('August 2015'!A243),0,'August 2015'!A243))</f>
        <v/>
      </c>
      <c r="B169" t="str">
        <f>IF(ISBLANK('August 2015'!G243),"",IF(ISTEXT('August 2015'!G243),0,'August 2015'!G243))</f>
        <v/>
      </c>
    </row>
    <row r="170" spans="1:2" x14ac:dyDescent="0.2">
      <c r="A170" t="str">
        <f>IF(ISBLANK('August 2015'!A244),"",IF(ISTEXT('August 2015'!A244),0,'August 2015'!A244))</f>
        <v/>
      </c>
      <c r="B170" t="str">
        <f>IF(ISBLANK('August 2015'!G244),"",IF(ISTEXT('August 2015'!G244),0,'August 2015'!G244))</f>
        <v/>
      </c>
    </row>
    <row r="171" spans="1:2" x14ac:dyDescent="0.2">
      <c r="A171" t="str">
        <f>IF(ISBLANK('August 2015'!A245),"",IF(ISTEXT('August 2015'!A245),0,'August 2015'!A245))</f>
        <v/>
      </c>
      <c r="B171" t="str">
        <f>IF(ISBLANK('August 2015'!G245),"",IF(ISTEXT('August 2015'!G245),0,'August 2015'!G245))</f>
        <v/>
      </c>
    </row>
    <row r="172" spans="1:2" x14ac:dyDescent="0.2">
      <c r="A172" t="str">
        <f>IF(ISBLANK('August 2015'!A246),"",IF(ISTEXT('August 2015'!A246),0,'August 2015'!A246))</f>
        <v/>
      </c>
      <c r="B172" t="str">
        <f>IF(ISBLANK('August 2015'!G246),"",IF(ISTEXT('August 2015'!G246),0,'August 2015'!G246))</f>
        <v/>
      </c>
    </row>
    <row r="173" spans="1:2" x14ac:dyDescent="0.2">
      <c r="A173" t="str">
        <f>IF(ISBLANK('August 2015'!A247),"",IF(ISTEXT('August 2015'!A247),0,'August 2015'!A247))</f>
        <v/>
      </c>
      <c r="B173" t="str">
        <f>IF(ISBLANK('August 2015'!G247),"",IF(ISTEXT('August 2015'!G247),0,'August 2015'!G247))</f>
        <v/>
      </c>
    </row>
    <row r="174" spans="1:2" x14ac:dyDescent="0.2">
      <c r="A174" t="str">
        <f>IF(ISBLANK('August 2015'!A248),"",IF(ISTEXT('August 2015'!A248),0,'August 2015'!A248))</f>
        <v/>
      </c>
      <c r="B174" t="str">
        <f>IF(ISBLANK('August 2015'!G248),"",IF(ISTEXT('August 2015'!G248),0,'August 2015'!G248))</f>
        <v/>
      </c>
    </row>
    <row r="175" spans="1:2" x14ac:dyDescent="0.2">
      <c r="A175" t="str">
        <f>IF(ISBLANK('August 2015'!A249),"",IF(ISTEXT('August 2015'!A249),0,'August 2015'!A249))</f>
        <v/>
      </c>
      <c r="B175" t="str">
        <f>IF(ISBLANK('August 2015'!G249),"",IF(ISTEXT('August 2015'!G249),0,'August 2015'!G249))</f>
        <v/>
      </c>
    </row>
    <row r="176" spans="1:2" x14ac:dyDescent="0.2">
      <c r="A176" t="str">
        <f>IF(ISBLANK('August 2015'!A250),"",IF(ISTEXT('August 2015'!A250),0,'August 2015'!A250))</f>
        <v/>
      </c>
      <c r="B176" t="str">
        <f>IF(ISBLANK('August 2015'!G250),"",IF(ISTEXT('August 2015'!G250),0,'August 2015'!G250))</f>
        <v/>
      </c>
    </row>
    <row r="177" spans="1:2" x14ac:dyDescent="0.2">
      <c r="A177" t="str">
        <f>IF(ISBLANK('August 2015'!A251),"",IF(ISTEXT('August 2015'!A251),0,'August 2015'!A251))</f>
        <v/>
      </c>
      <c r="B177" t="str">
        <f>IF(ISBLANK('August 2015'!G251),"",IF(ISTEXT('August 2015'!G251),0,'August 2015'!G251))</f>
        <v/>
      </c>
    </row>
    <row r="178" spans="1:2" x14ac:dyDescent="0.2">
      <c r="A178" t="str">
        <f>IF(ISBLANK('August 2015'!A252),"",IF(ISTEXT('August 2015'!A252),0,'August 2015'!A252))</f>
        <v/>
      </c>
      <c r="B178" t="str">
        <f>IF(ISBLANK('August 2015'!G252),"",IF(ISTEXT('August 2015'!G252),0,'August 2015'!G252))</f>
        <v/>
      </c>
    </row>
    <row r="179" spans="1:2" x14ac:dyDescent="0.2">
      <c r="A179" t="str">
        <f>IF(ISBLANK('August 2015'!A253),"",IF(ISTEXT('August 2015'!A253),0,'August 2015'!A253))</f>
        <v/>
      </c>
      <c r="B179" t="str">
        <f>IF(ISBLANK('August 2015'!G253),"",IF(ISTEXT('August 2015'!G253),0,'August 2015'!G253))</f>
        <v/>
      </c>
    </row>
    <row r="180" spans="1:2" x14ac:dyDescent="0.2">
      <c r="A180" t="str">
        <f>IF(ISBLANK('August 2015'!A254),"",IF(ISTEXT('August 2015'!A254),0,'August 2015'!A254))</f>
        <v/>
      </c>
      <c r="B180" t="str">
        <f>IF(ISBLANK('August 2015'!G254),"",IF(ISTEXT('August 2015'!G254),0,'August 2015'!G254))</f>
        <v/>
      </c>
    </row>
    <row r="181" spans="1:2" x14ac:dyDescent="0.2">
      <c r="A181" t="str">
        <f>IF(ISBLANK('August 2015'!A255),"",IF(ISTEXT('August 2015'!A255),0,'August 2015'!A255))</f>
        <v/>
      </c>
      <c r="B181" t="str">
        <f>IF(ISBLANK('August 2015'!G255),"",IF(ISTEXT('August 2015'!G255),0,'August 2015'!G255))</f>
        <v/>
      </c>
    </row>
    <row r="182" spans="1:2" x14ac:dyDescent="0.2">
      <c r="A182" t="str">
        <f>IF(ISBLANK('August 2015'!A256),"",IF(ISTEXT('August 2015'!A256),0,'August 2015'!A256))</f>
        <v/>
      </c>
      <c r="B182" t="str">
        <f>IF(ISBLANK('August 2015'!G256),"",IF(ISTEXT('August 2015'!G256),0,'August 2015'!G256))</f>
        <v/>
      </c>
    </row>
    <row r="183" spans="1:2" x14ac:dyDescent="0.2">
      <c r="A183" t="str">
        <f>IF(ISBLANK('August 2015'!A257),"",IF(ISTEXT('August 2015'!A257),0,'August 2015'!A257))</f>
        <v/>
      </c>
      <c r="B183" t="str">
        <f>IF(ISBLANK('August 2015'!G257),"",IF(ISTEXT('August 2015'!G257),0,'August 2015'!G257))</f>
        <v/>
      </c>
    </row>
    <row r="184" spans="1:2" x14ac:dyDescent="0.2">
      <c r="A184" t="str">
        <f>IF(ISBLANK('August 2015'!A258),"",IF(ISTEXT('August 2015'!A258),0,'August 2015'!A258))</f>
        <v/>
      </c>
      <c r="B184" t="str">
        <f>IF(ISBLANK('August 2015'!G258),"",IF(ISTEXT('August 2015'!G258),0,'August 2015'!G258))</f>
        <v/>
      </c>
    </row>
    <row r="185" spans="1:2" x14ac:dyDescent="0.2">
      <c r="A185" t="str">
        <f>IF(ISBLANK('August 2015'!A259),"",IF(ISTEXT('August 2015'!A259),0,'August 2015'!A259))</f>
        <v/>
      </c>
      <c r="B185">
        <f>IF(ISBLANK('August 2015'!G259),"",IF(ISTEXT('August 2015'!G259),0,'August 2015'!G259))</f>
        <v>-10.5</v>
      </c>
    </row>
    <row r="186" spans="1:2" x14ac:dyDescent="0.2">
      <c r="A186" t="str">
        <f>IF(ISBLANK('August 2015'!A260),"",IF(ISTEXT('August 2015'!A260),0,'August 2015'!A260))</f>
        <v/>
      </c>
      <c r="B186">
        <f>IF(ISBLANK('August 2015'!G260),"",IF(ISTEXT('August 2015'!G260),0,'August 2015'!G260))</f>
        <v>26578.91</v>
      </c>
    </row>
    <row r="187" spans="1:2" x14ac:dyDescent="0.2">
      <c r="A187" t="str">
        <f>IF(ISBLANK('August 2015'!A261),"",IF(ISTEXT('August 2015'!A261),0,'August 2015'!A261))</f>
        <v/>
      </c>
      <c r="B187" t="str">
        <f>IF(ISBLANK('August 2015'!G261),"",IF(ISTEXT('August 2015'!G261),0,'August 2015'!G261))</f>
        <v/>
      </c>
    </row>
    <row r="188" spans="1:2" x14ac:dyDescent="0.2">
      <c r="A188" t="str">
        <f>IF(ISBLANK('August 2015'!A262),"",IF(ISTEXT('August 2015'!A262),0,'August 2015'!A262))</f>
        <v/>
      </c>
      <c r="B188" t="str">
        <f>IF(ISBLANK('August 2015'!G262),"",IF(ISTEXT('August 2015'!G262),0,'August 2015'!G262))</f>
        <v/>
      </c>
    </row>
    <row r="189" spans="1:2" x14ac:dyDescent="0.2">
      <c r="A189" t="str">
        <f>IF(ISBLANK('August 2015'!A263),"",IF(ISTEXT('August 2015'!A263),0,'August 2015'!A263))</f>
        <v/>
      </c>
      <c r="B189" t="str">
        <f>IF(ISBLANK('August 2015'!G263),"",IF(ISTEXT('August 2015'!G263),0,'August 2015'!G263))</f>
        <v/>
      </c>
    </row>
    <row r="190" spans="1:2" x14ac:dyDescent="0.2">
      <c r="A190" t="str">
        <f>IF(ISBLANK('August 2015'!A264),"",IF(ISTEXT('August 2015'!A264),0,'August 2015'!A264))</f>
        <v/>
      </c>
      <c r="B190">
        <f>IF(ISBLANK('August 2015'!G264),"",IF(ISTEXT('August 2015'!G264),0,'August 2015'!G264))</f>
        <v>29.9</v>
      </c>
    </row>
    <row r="191" spans="1:2" x14ac:dyDescent="0.2">
      <c r="A191" t="str">
        <f>IF(ISBLANK('August 2015'!A265),"",IF(ISTEXT('August 2015'!A265),0,'August 2015'!A265))</f>
        <v/>
      </c>
      <c r="B191">
        <f>IF(ISBLANK('August 2015'!G265),"",IF(ISTEXT('August 2015'!G265),0,'August 2015'!G265))</f>
        <v>172.77</v>
      </c>
    </row>
    <row r="192" spans="1:2" x14ac:dyDescent="0.2">
      <c r="A192" t="str">
        <f>IF(ISBLANK('August 2015'!A266),"",IF(ISTEXT('August 2015'!A266),0,'August 2015'!A266))</f>
        <v/>
      </c>
      <c r="B192" t="str">
        <f>IF(ISBLANK('August 2015'!G266),"",IF(ISTEXT('August 2015'!G266),0,'August 2015'!G266))</f>
        <v/>
      </c>
    </row>
    <row r="193" spans="1:2" x14ac:dyDescent="0.2">
      <c r="A193" t="str">
        <f>IF(ISBLANK('August 2015'!A267),"",IF(ISTEXT('August 2015'!A267),0,'August 2015'!A267))</f>
        <v/>
      </c>
      <c r="B193">
        <f>IF(ISBLANK('August 2015'!G267),"",IF(ISTEXT('August 2015'!G267),0,'August 2015'!G267))</f>
        <v>21151.200000000001</v>
      </c>
    </row>
    <row r="194" spans="1:2" x14ac:dyDescent="0.2">
      <c r="A194">
        <f>IF(ISBLANK('August 2015'!A268),"",IF(ISTEXT('August 2015'!A268),0,'August 2015'!A268))</f>
        <v>423138</v>
      </c>
      <c r="B194">
        <f>IF(ISBLANK('August 2015'!G268),"",IF(ISTEXT('August 2015'!G268),0,'August 2015'!G268))</f>
        <v>2300.48</v>
      </c>
    </row>
    <row r="195" spans="1:2" x14ac:dyDescent="0.2">
      <c r="A195" t="str">
        <f>IF(ISBLANK('August 2015'!A269),"",IF(ISTEXT('August 2015'!A269),0,'August 2015'!A269))</f>
        <v/>
      </c>
      <c r="B195" t="str">
        <f>IF(ISBLANK('August 2015'!G269),"",IF(ISTEXT('August 2015'!G269),0,'August 2015'!G269))</f>
        <v/>
      </c>
    </row>
    <row r="196" spans="1:2" x14ac:dyDescent="0.2">
      <c r="A196" t="str">
        <f>IF(ISBLANK('August 2015'!A270),"",IF(ISTEXT('August 2015'!A270),0,'August 2015'!A270))</f>
        <v/>
      </c>
      <c r="B196" t="str">
        <f>IF(ISBLANK('August 2015'!G270),"",IF(ISTEXT('August 2015'!G270),0,'August 2015'!G270))</f>
        <v/>
      </c>
    </row>
    <row r="197" spans="1:2" x14ac:dyDescent="0.2">
      <c r="A197" t="str">
        <f>IF(ISBLANK('August 2015'!A271),"",IF(ISTEXT('August 2015'!A271),0,'August 2015'!A271))</f>
        <v/>
      </c>
      <c r="B197" t="str">
        <f>IF(ISBLANK('August 2015'!G271),"",IF(ISTEXT('August 2015'!G271),0,'August 2015'!G271))</f>
        <v/>
      </c>
    </row>
    <row r="198" spans="1:2" x14ac:dyDescent="0.2">
      <c r="A198" t="str">
        <f>IF(ISBLANK('August 2015'!A272),"",IF(ISTEXT('August 2015'!A272),0,'August 2015'!A272))</f>
        <v/>
      </c>
      <c r="B198" t="str">
        <f>IF(ISBLANK('August 2015'!G272),"",IF(ISTEXT('August 2015'!G272),0,'August 2015'!G272))</f>
        <v/>
      </c>
    </row>
    <row r="199" spans="1:2" x14ac:dyDescent="0.2">
      <c r="A199" t="str">
        <f>IF(ISBLANK('August 2015'!A273),"",IF(ISTEXT('August 2015'!A273),0,'August 2015'!A273))</f>
        <v/>
      </c>
      <c r="B199" t="str">
        <f>IF(ISBLANK('August 2015'!G273),"",IF(ISTEXT('August 2015'!G273),0,'August 2015'!G273))</f>
        <v/>
      </c>
    </row>
    <row r="200" spans="1:2" x14ac:dyDescent="0.2">
      <c r="A200" t="str">
        <f>IF(ISBLANK('August 2015'!A274),"",IF(ISTEXT('August 2015'!A274),0,'August 2015'!A274))</f>
        <v/>
      </c>
      <c r="B200" t="str">
        <f>IF(ISBLANK('August 2015'!G274),"",IF(ISTEXT('August 2015'!G274),0,'August 2015'!G274))</f>
        <v/>
      </c>
    </row>
    <row r="201" spans="1:2" x14ac:dyDescent="0.2">
      <c r="A201" t="str">
        <f>IF(ISBLANK('August 2015'!A275),"",IF(ISTEXT('August 2015'!A275),0,'August 2015'!A275))</f>
        <v/>
      </c>
      <c r="B201" t="str">
        <f>IF(ISBLANK('August 2015'!G275),"",IF(ISTEXT('August 2015'!G275),0,'August 2015'!G275))</f>
        <v/>
      </c>
    </row>
    <row r="202" spans="1:2" x14ac:dyDescent="0.2">
      <c r="A202" t="str">
        <f>IF(ISBLANK('August 2015'!A276),"",IF(ISTEXT('August 2015'!A276),0,'August 2015'!A276))</f>
        <v/>
      </c>
      <c r="B202" t="str">
        <f>IF(ISBLANK('August 2015'!G276),"",IF(ISTEXT('August 2015'!G276),0,'August 2015'!G276))</f>
        <v/>
      </c>
    </row>
    <row r="203" spans="1:2" x14ac:dyDescent="0.2">
      <c r="A203" t="str">
        <f>IF(ISBLANK('August 2015'!A277),"",IF(ISTEXT('August 2015'!A277),0,'August 2015'!A277))</f>
        <v/>
      </c>
      <c r="B203" t="str">
        <f>IF(ISBLANK('August 2015'!G277),"",IF(ISTEXT('August 2015'!G277),0,'August 2015'!G277))</f>
        <v/>
      </c>
    </row>
    <row r="204" spans="1:2" x14ac:dyDescent="0.2">
      <c r="A204" t="str">
        <f>IF(ISBLANK('August 2015'!A278),"",IF(ISTEXT('August 2015'!A278),0,'August 2015'!A278))</f>
        <v/>
      </c>
      <c r="B204" t="str">
        <f>IF(ISBLANK('August 2015'!G278),"",IF(ISTEXT('August 2015'!G278),0,'August 2015'!G278))</f>
        <v/>
      </c>
    </row>
    <row r="205" spans="1:2" x14ac:dyDescent="0.2">
      <c r="A205" t="str">
        <f>IF(ISBLANK('August 2015'!A279),"",IF(ISTEXT('August 2015'!A279),0,'August 2015'!A279))</f>
        <v/>
      </c>
      <c r="B205" t="str">
        <f>IF(ISBLANK('August 2015'!G279),"",IF(ISTEXT('August 2015'!G279),0,'August 2015'!G279))</f>
        <v/>
      </c>
    </row>
    <row r="206" spans="1:2" x14ac:dyDescent="0.2">
      <c r="A206" t="str">
        <f>IF(ISBLANK('August 2015'!A280),"",IF(ISTEXT('August 2015'!A280),0,'August 2015'!A280))</f>
        <v/>
      </c>
      <c r="B206" t="str">
        <f>IF(ISBLANK('August 2015'!G280),"",IF(ISTEXT('August 2015'!G280),0,'August 2015'!G280))</f>
        <v/>
      </c>
    </row>
    <row r="207" spans="1:2" x14ac:dyDescent="0.2">
      <c r="A207" t="str">
        <f>IF(ISBLANK('August 2015'!A281),"",IF(ISTEXT('August 2015'!A281),0,'August 2015'!A281))</f>
        <v/>
      </c>
      <c r="B207" t="str">
        <f>IF(ISBLANK('August 2015'!G281),"",IF(ISTEXT('August 2015'!G281),0,'August 2015'!G281))</f>
        <v/>
      </c>
    </row>
    <row r="208" spans="1:2" x14ac:dyDescent="0.2">
      <c r="A208" t="str">
        <f>IF(ISBLANK('August 2015'!A282),"",IF(ISTEXT('August 2015'!A282),0,'August 2015'!A282))</f>
        <v/>
      </c>
      <c r="B208" t="str">
        <f>IF(ISBLANK('August 2015'!G282),"",IF(ISTEXT('August 2015'!G282),0,'August 2015'!G282))</f>
        <v/>
      </c>
    </row>
    <row r="209" spans="1:2" x14ac:dyDescent="0.2">
      <c r="A209" t="str">
        <f>IF(ISBLANK('August 2015'!A283),"",IF(ISTEXT('August 2015'!A283),0,'August 2015'!A283))</f>
        <v/>
      </c>
      <c r="B209" t="str">
        <f>IF(ISBLANK('August 2015'!G283),"",IF(ISTEXT('August 2015'!G283),0,'August 2015'!G283))</f>
        <v/>
      </c>
    </row>
    <row r="210" spans="1:2" x14ac:dyDescent="0.2">
      <c r="A210" t="str">
        <f>IF(ISBLANK('August 2015'!A284),"",IF(ISTEXT('August 2015'!A284),0,'August 2015'!A284))</f>
        <v/>
      </c>
      <c r="B210" t="str">
        <f>IF(ISBLANK('August 2015'!G284),"",IF(ISTEXT('August 2015'!G284),0,'August 2015'!G284))</f>
        <v/>
      </c>
    </row>
    <row r="211" spans="1:2" x14ac:dyDescent="0.2">
      <c r="A211" t="str">
        <f>IF(ISBLANK('August 2015'!A285),"",IF(ISTEXT('August 2015'!A285),0,'August 2015'!A285))</f>
        <v/>
      </c>
      <c r="B211" t="str">
        <f>IF(ISBLANK('August 2015'!G285),"",IF(ISTEXT('August 2015'!G285),0,'August 2015'!G285))</f>
        <v/>
      </c>
    </row>
    <row r="212" spans="1:2" x14ac:dyDescent="0.2">
      <c r="A212" t="str">
        <f>IF(ISBLANK('August 2015'!A286),"",IF(ISTEXT('August 2015'!A286),0,'August 2015'!A286))</f>
        <v/>
      </c>
      <c r="B212" t="str">
        <f>IF(ISBLANK('August 2015'!G286),"",IF(ISTEXT('August 2015'!G286),0,'August 2015'!G286))</f>
        <v/>
      </c>
    </row>
    <row r="213" spans="1:2" x14ac:dyDescent="0.2">
      <c r="A213">
        <f>IF(ISBLANK('August 2015'!A287),"",IF(ISTEXT('August 2015'!A287),0,'August 2015'!A287))</f>
        <v>423544</v>
      </c>
      <c r="B213">
        <f>IF(ISBLANK('August 2015'!G287),"",IF(ISTEXT('August 2015'!G287),0,'August 2015'!G287))</f>
        <v>1.92</v>
      </c>
    </row>
    <row r="214" spans="1:2" x14ac:dyDescent="0.2">
      <c r="A214">
        <f>IF(ISBLANK('August 2015'!A288),"",IF(ISTEXT('August 2015'!A288),0,'August 2015'!A288))</f>
        <v>423568</v>
      </c>
      <c r="B214">
        <f>IF(ISBLANK('August 2015'!G288),"",IF(ISTEXT('August 2015'!G288),0,'August 2015'!G288))</f>
        <v>9190.39</v>
      </c>
    </row>
    <row r="215" spans="1:2" x14ac:dyDescent="0.2">
      <c r="A215" t="str">
        <f>IF(ISBLANK('August 2015'!A289),"",IF(ISTEXT('August 2015'!A289),0,'August 2015'!A289))</f>
        <v/>
      </c>
      <c r="B215" t="str">
        <f>IF(ISBLANK('August 2015'!G289),"",IF(ISTEXT('August 2015'!G289),0,'August 2015'!G289))</f>
        <v/>
      </c>
    </row>
    <row r="216" spans="1:2" x14ac:dyDescent="0.2">
      <c r="A216" t="str">
        <f>IF(ISBLANK('August 2015'!A290),"",IF(ISTEXT('August 2015'!A290),0,'August 2015'!A290))</f>
        <v/>
      </c>
      <c r="B216" t="str">
        <f>IF(ISBLANK('August 2015'!G290),"",IF(ISTEXT('August 2015'!G290),0,'August 2015'!G290))</f>
        <v/>
      </c>
    </row>
    <row r="217" spans="1:2" x14ac:dyDescent="0.2">
      <c r="A217" t="str">
        <f>IF(ISBLANK('August 2015'!A291),"",IF(ISTEXT('August 2015'!A291),0,'August 2015'!A291))</f>
        <v/>
      </c>
      <c r="B217" t="str">
        <f>IF(ISBLANK('August 2015'!G291),"",IF(ISTEXT('August 2015'!G291),0,'August 2015'!G291))</f>
        <v/>
      </c>
    </row>
    <row r="218" spans="1:2" x14ac:dyDescent="0.2">
      <c r="A218" t="str">
        <f>IF(ISBLANK('August 2015'!A292),"",IF(ISTEXT('August 2015'!A292),0,'August 2015'!A292))</f>
        <v/>
      </c>
      <c r="B218" t="str">
        <f>IF(ISBLANK('August 2015'!G292),"",IF(ISTEXT('August 2015'!G292),0,'August 2015'!G292))</f>
        <v/>
      </c>
    </row>
    <row r="219" spans="1:2" x14ac:dyDescent="0.2">
      <c r="A219" t="str">
        <f>IF(ISBLANK('August 2015'!A293),"",IF(ISTEXT('August 2015'!A293),0,'August 2015'!A293))</f>
        <v/>
      </c>
      <c r="B219" t="str">
        <f>IF(ISBLANK('August 2015'!G293),"",IF(ISTEXT('August 2015'!G293),0,'August 2015'!G293))</f>
        <v/>
      </c>
    </row>
    <row r="220" spans="1:2" x14ac:dyDescent="0.2">
      <c r="A220" t="str">
        <f>IF(ISBLANK('August 2015'!A294),"",IF(ISTEXT('August 2015'!A294),0,'August 2015'!A294))</f>
        <v/>
      </c>
      <c r="B220" t="str">
        <f>IF(ISBLANK('August 2015'!G294),"",IF(ISTEXT('August 2015'!G294),0,'August 2015'!G294))</f>
        <v/>
      </c>
    </row>
    <row r="221" spans="1:2" x14ac:dyDescent="0.2">
      <c r="A221" t="str">
        <f>IF(ISBLANK('August 2015'!A295),"",IF(ISTEXT('August 2015'!A295),0,'August 2015'!A295))</f>
        <v/>
      </c>
      <c r="B221" t="str">
        <f>IF(ISBLANK('August 2015'!G295),"",IF(ISTEXT('August 2015'!G295),0,'August 2015'!G295))</f>
        <v/>
      </c>
    </row>
    <row r="222" spans="1:2" x14ac:dyDescent="0.2">
      <c r="A222" t="str">
        <f>IF(ISBLANK('August 2015'!A296),"",IF(ISTEXT('August 2015'!A296),0,'August 2015'!A296))</f>
        <v/>
      </c>
      <c r="B222" t="str">
        <f>IF(ISBLANK('August 2015'!G296),"",IF(ISTEXT('August 2015'!G296),0,'August 2015'!G296))</f>
        <v/>
      </c>
    </row>
    <row r="223" spans="1:2" x14ac:dyDescent="0.2">
      <c r="A223" t="str">
        <f>IF(ISBLANK('August 2015'!A297),"",IF(ISTEXT('August 2015'!A297),0,'August 2015'!A297))</f>
        <v/>
      </c>
      <c r="B223" t="str">
        <f>IF(ISBLANK('August 2015'!G297),"",IF(ISTEXT('August 2015'!G297),0,'August 2015'!G297))</f>
        <v/>
      </c>
    </row>
    <row r="224" spans="1:2" x14ac:dyDescent="0.2">
      <c r="A224" t="str">
        <f>IF(ISBLANK('August 2015'!A298),"",IF(ISTEXT('August 2015'!A298),0,'August 2015'!A298))</f>
        <v/>
      </c>
      <c r="B224" t="str">
        <f>IF(ISBLANK('August 2015'!G298),"",IF(ISTEXT('August 2015'!G298),0,'August 2015'!G298))</f>
        <v/>
      </c>
    </row>
    <row r="225" spans="1:2" x14ac:dyDescent="0.2">
      <c r="A225" t="str">
        <f>IF(ISBLANK('August 2015'!A299),"",IF(ISTEXT('August 2015'!A299),0,'August 2015'!A299))</f>
        <v/>
      </c>
      <c r="B225" t="str">
        <f>IF(ISBLANK('August 2015'!G299),"",IF(ISTEXT('August 2015'!G299),0,'August 2015'!G299))</f>
        <v/>
      </c>
    </row>
    <row r="226" spans="1:2" x14ac:dyDescent="0.2">
      <c r="A226" t="str">
        <f>IF(ISBLANK('August 2015'!A300),"",IF(ISTEXT('August 2015'!A300),0,'August 2015'!A300))</f>
        <v/>
      </c>
      <c r="B226" t="str">
        <f>IF(ISBLANK('August 2015'!G300),"",IF(ISTEXT('August 2015'!G300),0,'August 2015'!G300))</f>
        <v/>
      </c>
    </row>
    <row r="227" spans="1:2" x14ac:dyDescent="0.2">
      <c r="A227" t="str">
        <f>IF(ISBLANK('August 2015'!A301),"",IF(ISTEXT('August 2015'!A301),0,'August 2015'!A301))</f>
        <v/>
      </c>
      <c r="B227" t="str">
        <f>IF(ISBLANK('August 2015'!G301),"",IF(ISTEXT('August 2015'!G301),0,'August 2015'!G301))</f>
        <v/>
      </c>
    </row>
    <row r="228" spans="1:2" x14ac:dyDescent="0.2">
      <c r="A228" t="str">
        <f>IF(ISBLANK('August 2015'!A302),"",IF(ISTEXT('August 2015'!A302),0,'August 2015'!A302))</f>
        <v/>
      </c>
      <c r="B228" t="str">
        <f>IF(ISBLANK('August 2015'!G302),"",IF(ISTEXT('August 2015'!G302),0,'August 2015'!G302))</f>
        <v/>
      </c>
    </row>
    <row r="229" spans="1:2" x14ac:dyDescent="0.2">
      <c r="A229" t="str">
        <f>IF(ISBLANK('August 2015'!A303),"",IF(ISTEXT('August 2015'!A303),0,'August 2015'!A303))</f>
        <v/>
      </c>
      <c r="B229" t="str">
        <f>IF(ISBLANK('August 2015'!G303),"",IF(ISTEXT('August 2015'!G303),0,'August 2015'!G303))</f>
        <v/>
      </c>
    </row>
    <row r="230" spans="1:2" x14ac:dyDescent="0.2">
      <c r="A230" t="str">
        <f>IF(ISBLANK('August 2015'!A304),"",IF(ISTEXT('August 2015'!A304),0,'August 2015'!A304))</f>
        <v/>
      </c>
      <c r="B230" t="str">
        <f>IF(ISBLANK('August 2015'!G304),"",IF(ISTEXT('August 2015'!G304),0,'August 2015'!G304))</f>
        <v/>
      </c>
    </row>
    <row r="231" spans="1:2" x14ac:dyDescent="0.2">
      <c r="A231" t="str">
        <f>IF(ISBLANK('August 2015'!A305),"",IF(ISTEXT('August 2015'!A305),0,'August 2015'!A305))</f>
        <v/>
      </c>
      <c r="B231" t="str">
        <f>IF(ISBLANK('August 2015'!G305),"",IF(ISTEXT('August 2015'!G305),0,'August 2015'!G305))</f>
        <v/>
      </c>
    </row>
    <row r="232" spans="1:2" x14ac:dyDescent="0.2">
      <c r="A232" t="str">
        <f>IF(ISBLANK('August 2015'!A306),"",IF(ISTEXT('August 2015'!A306),0,'August 2015'!A306))</f>
        <v/>
      </c>
      <c r="B232" t="str">
        <f>IF(ISBLANK('August 2015'!G306),"",IF(ISTEXT('August 2015'!G306),0,'August 2015'!G306))</f>
        <v/>
      </c>
    </row>
    <row r="233" spans="1:2" x14ac:dyDescent="0.2">
      <c r="A233" t="str">
        <f>IF(ISBLANK('August 2015'!A307),"",IF(ISTEXT('August 2015'!A307),0,'August 2015'!A307))</f>
        <v/>
      </c>
      <c r="B233" t="str">
        <f>IF(ISBLANK('August 2015'!G307),"",IF(ISTEXT('August 2015'!G307),0,'August 2015'!G307))</f>
        <v/>
      </c>
    </row>
    <row r="234" spans="1:2" x14ac:dyDescent="0.2">
      <c r="A234" t="str">
        <f>IF(ISBLANK('August 2015'!A308),"",IF(ISTEXT('August 2015'!A308),0,'August 2015'!A308))</f>
        <v/>
      </c>
      <c r="B234" t="str">
        <f>IF(ISBLANK('August 2015'!G308),"",IF(ISTEXT('August 2015'!G308),0,'August 2015'!G308))</f>
        <v/>
      </c>
    </row>
    <row r="235" spans="1:2" x14ac:dyDescent="0.2">
      <c r="A235" t="str">
        <f>IF(ISBLANK('August 2015'!A309),"",IF(ISTEXT('August 2015'!A309),0,'August 2015'!A309))</f>
        <v/>
      </c>
      <c r="B235" t="str">
        <f>IF(ISBLANK('August 2015'!G309),"",IF(ISTEXT('August 2015'!G309),0,'August 2015'!G309))</f>
        <v/>
      </c>
    </row>
    <row r="236" spans="1:2" x14ac:dyDescent="0.2">
      <c r="A236" t="str">
        <f>IF(ISBLANK('August 2015'!A310),"",IF(ISTEXT('August 2015'!A310),0,'August 2015'!A310))</f>
        <v/>
      </c>
      <c r="B236" t="str">
        <f>IF(ISBLANK('August 2015'!G310),"",IF(ISTEXT('August 2015'!G310),0,'August 2015'!G310))</f>
        <v/>
      </c>
    </row>
    <row r="237" spans="1:2" x14ac:dyDescent="0.2">
      <c r="A237" t="str">
        <f>IF(ISBLANK('August 2015'!A311),"",IF(ISTEXT('August 2015'!A311),0,'August 2015'!A311))</f>
        <v/>
      </c>
      <c r="B237" t="str">
        <f>IF(ISBLANK('August 2015'!G311),"",IF(ISTEXT('August 2015'!G311),0,'August 2015'!G311))</f>
        <v/>
      </c>
    </row>
    <row r="238" spans="1:2" x14ac:dyDescent="0.2">
      <c r="A238" t="str">
        <f>IF(ISBLANK('August 2015'!A312),"",IF(ISTEXT('August 2015'!A312),0,'August 2015'!A312))</f>
        <v/>
      </c>
      <c r="B238" t="str">
        <f>IF(ISBLANK('August 2015'!G312),"",IF(ISTEXT('August 2015'!G312),0,'August 2015'!G312))</f>
        <v/>
      </c>
    </row>
    <row r="239" spans="1:2" x14ac:dyDescent="0.2">
      <c r="A239" t="str">
        <f>IF(ISBLANK('August 2015'!A313),"",IF(ISTEXT('August 2015'!A313),0,'August 2015'!A313))</f>
        <v/>
      </c>
      <c r="B239" t="str">
        <f>IF(ISBLANK('August 2015'!G313),"",IF(ISTEXT('August 2015'!G313),0,'August 2015'!G313))</f>
        <v/>
      </c>
    </row>
    <row r="240" spans="1:2" x14ac:dyDescent="0.2">
      <c r="A240" t="str">
        <f>IF(ISBLANK('August 2015'!A314),"",IF(ISTEXT('August 2015'!A314),0,'August 2015'!A314))</f>
        <v/>
      </c>
      <c r="B240" t="str">
        <f>IF(ISBLANK('August 2015'!G314),"",IF(ISTEXT('August 2015'!G314),0,'August 2015'!G314))</f>
        <v/>
      </c>
    </row>
    <row r="241" spans="1:2" x14ac:dyDescent="0.2">
      <c r="A241" t="str">
        <f>IF(ISBLANK('August 2015'!A315),"",IF(ISTEXT('August 2015'!A315),0,'August 2015'!A315))</f>
        <v/>
      </c>
      <c r="B241" t="str">
        <f>IF(ISBLANK('August 2015'!G315),"",IF(ISTEXT('August 2015'!G315),0,'August 2015'!G315))</f>
        <v/>
      </c>
    </row>
    <row r="242" spans="1:2" x14ac:dyDescent="0.2">
      <c r="A242" t="str">
        <f>IF(ISBLANK('August 2015'!A316),"",IF(ISTEXT('August 2015'!A316),0,'August 2015'!A316))</f>
        <v/>
      </c>
      <c r="B242" t="str">
        <f>IF(ISBLANK('August 2015'!G316),"",IF(ISTEXT('August 2015'!G316),0,'August 2015'!G316))</f>
        <v/>
      </c>
    </row>
    <row r="243" spans="1:2" x14ac:dyDescent="0.2">
      <c r="A243" t="str">
        <f>IF(ISBLANK('August 2015'!A317),"",IF(ISTEXT('August 2015'!A317),0,'August 2015'!A317))</f>
        <v/>
      </c>
      <c r="B243" t="str">
        <f>IF(ISBLANK('August 2015'!G317),"",IF(ISTEXT('August 2015'!G317),0,'August 2015'!G317))</f>
        <v/>
      </c>
    </row>
    <row r="244" spans="1:2" x14ac:dyDescent="0.2">
      <c r="A244" t="str">
        <f>IF(ISBLANK('August 2015'!A318),"",IF(ISTEXT('August 2015'!A318),0,'August 2015'!A318))</f>
        <v/>
      </c>
      <c r="B244" t="str">
        <f>IF(ISBLANK('August 2015'!G318),"",IF(ISTEXT('August 2015'!G318),0,'August 2015'!G318))</f>
        <v/>
      </c>
    </row>
    <row r="245" spans="1:2" x14ac:dyDescent="0.2">
      <c r="A245" t="str">
        <f>IF(ISBLANK('August 2015'!A319),"",IF(ISTEXT('August 2015'!A319),0,'August 2015'!A319))</f>
        <v/>
      </c>
      <c r="B245" t="str">
        <f>IF(ISBLANK('August 2015'!G319),"",IF(ISTEXT('August 2015'!G319),0,'August 2015'!G319))</f>
        <v/>
      </c>
    </row>
    <row r="246" spans="1:2" x14ac:dyDescent="0.2">
      <c r="A246" t="str">
        <f>IF(ISBLANK('August 2015'!A320),"",IF(ISTEXT('August 2015'!A320),0,'August 2015'!A320))</f>
        <v/>
      </c>
      <c r="B246" t="str">
        <f>IF(ISBLANK('August 2015'!G320),"",IF(ISTEXT('August 2015'!G320),0,'August 2015'!G320))</f>
        <v/>
      </c>
    </row>
    <row r="247" spans="1:2" x14ac:dyDescent="0.2">
      <c r="A247" t="str">
        <f>IF(ISBLANK('August 2015'!A321),"",IF(ISTEXT('August 2015'!A321),0,'August 2015'!A321))</f>
        <v/>
      </c>
      <c r="B247" t="str">
        <f>IF(ISBLANK('August 2015'!G321),"",IF(ISTEXT('August 2015'!G321),0,'August 2015'!G321))</f>
        <v/>
      </c>
    </row>
    <row r="248" spans="1:2" x14ac:dyDescent="0.2">
      <c r="A248" t="str">
        <f>IF(ISBLANK('August 2015'!A322),"",IF(ISTEXT('August 2015'!A322),0,'August 2015'!A322))</f>
        <v/>
      </c>
      <c r="B248" t="str">
        <f>IF(ISBLANK('August 2015'!G322),"",IF(ISTEXT('August 2015'!G322),0,'August 2015'!G322))</f>
        <v/>
      </c>
    </row>
    <row r="249" spans="1:2" x14ac:dyDescent="0.2">
      <c r="A249" t="str">
        <f>IF(ISBLANK('August 2015'!A323),"",IF(ISTEXT('August 2015'!A323),0,'August 2015'!A323))</f>
        <v/>
      </c>
      <c r="B249" t="str">
        <f>IF(ISBLANK('August 2015'!G323),"",IF(ISTEXT('August 2015'!G323),0,'August 2015'!G323))</f>
        <v/>
      </c>
    </row>
    <row r="250" spans="1:2" x14ac:dyDescent="0.2">
      <c r="A250" t="str">
        <f>IF(ISBLANK('August 2015'!A324),"",IF(ISTEXT('August 2015'!A324),0,'August 2015'!A324))</f>
        <v/>
      </c>
      <c r="B250" t="str">
        <f>IF(ISBLANK('August 2015'!G324),"",IF(ISTEXT('August 2015'!G324),0,'August 2015'!G324))</f>
        <v/>
      </c>
    </row>
    <row r="251" spans="1:2" x14ac:dyDescent="0.2">
      <c r="A251" t="str">
        <f>IF(ISBLANK('August 2015'!A325),"",IF(ISTEXT('August 2015'!A325),0,'August 2015'!A325))</f>
        <v/>
      </c>
      <c r="B251" t="str">
        <f>IF(ISBLANK('August 2015'!G325),"",IF(ISTEXT('August 2015'!G325),0,'August 2015'!G325))</f>
        <v/>
      </c>
    </row>
    <row r="252" spans="1:2" x14ac:dyDescent="0.2">
      <c r="A252" t="str">
        <f>IF(ISBLANK('August 2015'!A326),"",IF(ISTEXT('August 2015'!A326),0,'August 2015'!A326))</f>
        <v/>
      </c>
      <c r="B252" t="str">
        <f>IF(ISBLANK('August 2015'!G326),"",IF(ISTEXT('August 2015'!G326),0,'August 2015'!G326))</f>
        <v/>
      </c>
    </row>
    <row r="253" spans="1:2" x14ac:dyDescent="0.2">
      <c r="A253" t="str">
        <f>IF(ISBLANK('August 2015'!A327),"",IF(ISTEXT('August 2015'!A327),0,'August 2015'!A327))</f>
        <v/>
      </c>
      <c r="B253" t="str">
        <f>IF(ISBLANK('August 2015'!G327),"",IF(ISTEXT('August 2015'!G327),0,'August 2015'!G327))</f>
        <v/>
      </c>
    </row>
    <row r="254" spans="1:2" x14ac:dyDescent="0.2">
      <c r="A254" t="str">
        <f>IF(ISBLANK('August 2015'!A328),"",IF(ISTEXT('August 2015'!A328),0,'August 2015'!A328))</f>
        <v/>
      </c>
      <c r="B254" t="str">
        <f>IF(ISBLANK('August 2015'!G328),"",IF(ISTEXT('August 2015'!G328),0,'August 2015'!G328))</f>
        <v/>
      </c>
    </row>
    <row r="255" spans="1:2" x14ac:dyDescent="0.2">
      <c r="A255" t="str">
        <f>IF(ISBLANK('August 2015'!A329),"",IF(ISTEXT('August 2015'!A329),0,'August 2015'!A329))</f>
        <v/>
      </c>
      <c r="B255" t="str">
        <f>IF(ISBLANK('August 2015'!G329),"",IF(ISTEXT('August 2015'!G329),0,'August 2015'!G329))</f>
        <v/>
      </c>
    </row>
    <row r="256" spans="1:2" x14ac:dyDescent="0.2">
      <c r="A256" t="str">
        <f>IF(ISBLANK('August 2015'!A330),"",IF(ISTEXT('August 2015'!A330),0,'August 2015'!A330))</f>
        <v/>
      </c>
      <c r="B256" t="str">
        <f>IF(ISBLANK('August 2015'!G330),"",IF(ISTEXT('August 2015'!G330),0,'August 2015'!G330))</f>
        <v/>
      </c>
    </row>
    <row r="257" spans="1:2" x14ac:dyDescent="0.2">
      <c r="A257" t="str">
        <f>IF(ISBLANK('August 2015'!A331),"",IF(ISTEXT('August 2015'!A331),0,'August 2015'!A331))</f>
        <v/>
      </c>
      <c r="B257" t="str">
        <f>IF(ISBLANK('August 2015'!G331),"",IF(ISTEXT('August 2015'!G331),0,'August 2015'!G331))</f>
        <v/>
      </c>
    </row>
    <row r="258" spans="1:2" x14ac:dyDescent="0.2">
      <c r="A258" t="str">
        <f>IF(ISBLANK('August 2015'!A332),"",IF(ISTEXT('August 2015'!A332),0,'August 2015'!A332))</f>
        <v/>
      </c>
      <c r="B258" t="str">
        <f>IF(ISBLANK('August 2015'!G332),"",IF(ISTEXT('August 2015'!G332),0,'August 2015'!G332))</f>
        <v/>
      </c>
    </row>
    <row r="259" spans="1:2" x14ac:dyDescent="0.2">
      <c r="A259" t="str">
        <f>IF(ISBLANK('August 2015'!A333),"",IF(ISTEXT('August 2015'!A333),0,'August 2015'!A333))</f>
        <v/>
      </c>
      <c r="B259" t="str">
        <f>IF(ISBLANK('August 2015'!G333),"",IF(ISTEXT('August 2015'!G333),0,'August 2015'!G333))</f>
        <v/>
      </c>
    </row>
    <row r="260" spans="1:2" x14ac:dyDescent="0.2">
      <c r="A260" t="str">
        <f>IF(ISBLANK('August 2015'!A334),"",IF(ISTEXT('August 2015'!A334),0,'August 2015'!A334))</f>
        <v/>
      </c>
      <c r="B260" t="str">
        <f>IF(ISBLANK('August 2015'!G334),"",IF(ISTEXT('August 2015'!G334),0,'August 2015'!G334))</f>
        <v/>
      </c>
    </row>
    <row r="261" spans="1:2" x14ac:dyDescent="0.2">
      <c r="A261" t="str">
        <f>IF(ISBLANK('August 2015'!A335),"",IF(ISTEXT('August 2015'!A335),0,'August 2015'!A335))</f>
        <v/>
      </c>
      <c r="B261" t="str">
        <f>IF(ISBLANK('August 2015'!G335),"",IF(ISTEXT('August 2015'!G335),0,'August 2015'!G335))</f>
        <v/>
      </c>
    </row>
    <row r="262" spans="1:2" x14ac:dyDescent="0.2">
      <c r="A262" t="str">
        <f>IF(ISBLANK('August 2015'!A336),"",IF(ISTEXT('August 2015'!A336),0,'August 2015'!A336))</f>
        <v/>
      </c>
      <c r="B262" t="str">
        <f>IF(ISBLANK('August 2015'!G336),"",IF(ISTEXT('August 2015'!G336),0,'August 2015'!G336))</f>
        <v/>
      </c>
    </row>
    <row r="263" spans="1:2" x14ac:dyDescent="0.2">
      <c r="A263" t="str">
        <f>IF(ISBLANK('August 2015'!A337),"",IF(ISTEXT('August 2015'!A337),0,'August 2015'!A337))</f>
        <v/>
      </c>
      <c r="B263" t="str">
        <f>IF(ISBLANK('August 2015'!G337),"",IF(ISTEXT('August 2015'!G337),0,'August 2015'!G337))</f>
        <v/>
      </c>
    </row>
    <row r="264" spans="1:2" x14ac:dyDescent="0.2">
      <c r="A264" t="str">
        <f>IF(ISBLANK('August 2015'!A338),"",IF(ISTEXT('August 2015'!A338),0,'August 2015'!A338))</f>
        <v/>
      </c>
      <c r="B264" t="str">
        <f>IF(ISBLANK('August 2015'!G338),"",IF(ISTEXT('August 2015'!G338),0,'August 2015'!G338))</f>
        <v/>
      </c>
    </row>
    <row r="265" spans="1:2" x14ac:dyDescent="0.2">
      <c r="A265" t="str">
        <f>IF(ISBLANK('August 2015'!A339),"",IF(ISTEXT('August 2015'!A339),0,'August 2015'!A339))</f>
        <v/>
      </c>
      <c r="B265" t="str">
        <f>IF(ISBLANK('August 2015'!G339),"",IF(ISTEXT('August 2015'!G339),0,'August 2015'!G339))</f>
        <v/>
      </c>
    </row>
    <row r="266" spans="1:2" x14ac:dyDescent="0.2">
      <c r="A266" t="str">
        <f>IF(ISBLANK('August 2015'!A340),"",IF(ISTEXT('August 2015'!A340),0,'August 2015'!A340))</f>
        <v/>
      </c>
      <c r="B266" t="str">
        <f>IF(ISBLANK('August 2015'!G340),"",IF(ISTEXT('August 2015'!G340),0,'August 2015'!G340))</f>
        <v/>
      </c>
    </row>
    <row r="267" spans="1:2" x14ac:dyDescent="0.2">
      <c r="A267" t="str">
        <f>IF(ISBLANK('August 2015'!A341),"",IF(ISTEXT('August 2015'!A341),0,'August 2015'!A341))</f>
        <v/>
      </c>
      <c r="B267" t="str">
        <f>IF(ISBLANK('August 2015'!G341),"",IF(ISTEXT('August 2015'!G341),0,'August 2015'!G341))</f>
        <v/>
      </c>
    </row>
    <row r="268" spans="1:2" x14ac:dyDescent="0.2">
      <c r="A268" t="str">
        <f>IF(ISBLANK('August 2015'!A342),"",IF(ISTEXT('August 2015'!A342),0,'August 2015'!A342))</f>
        <v/>
      </c>
      <c r="B268" t="str">
        <f>IF(ISBLANK('August 2015'!G342),"",IF(ISTEXT('August 2015'!G342),0,'August 2015'!G342))</f>
        <v/>
      </c>
    </row>
    <row r="269" spans="1:2" x14ac:dyDescent="0.2">
      <c r="A269" t="str">
        <f>IF(ISBLANK('August 2015'!A343),"",IF(ISTEXT('August 2015'!A343),0,'August 2015'!A343))</f>
        <v/>
      </c>
      <c r="B269" t="str">
        <f>IF(ISBLANK('August 2015'!G343),"",IF(ISTEXT('August 2015'!G343),0,'August 2015'!G343))</f>
        <v/>
      </c>
    </row>
    <row r="270" spans="1:2" x14ac:dyDescent="0.2">
      <c r="A270" t="str">
        <f>IF(ISBLANK('August 2015'!A344),"",IF(ISTEXT('August 2015'!A344),0,'August 2015'!A344))</f>
        <v/>
      </c>
      <c r="B270" t="str">
        <f>IF(ISBLANK('August 2015'!G344),"",IF(ISTEXT('August 2015'!G344),0,'August 2015'!G344))</f>
        <v/>
      </c>
    </row>
    <row r="271" spans="1:2" x14ac:dyDescent="0.2">
      <c r="A271" t="str">
        <f>IF(ISBLANK('August 2015'!A345),"",IF(ISTEXT('August 2015'!A345),0,'August 2015'!A345))</f>
        <v/>
      </c>
      <c r="B271" t="str">
        <f>IF(ISBLANK('August 2015'!G345),"",IF(ISTEXT('August 2015'!G345),0,'August 2015'!G345))</f>
        <v/>
      </c>
    </row>
    <row r="272" spans="1:2" x14ac:dyDescent="0.2">
      <c r="A272" t="str">
        <f>IF(ISBLANK('August 2015'!A346),"",IF(ISTEXT('August 2015'!A346),0,'August 2015'!A346))</f>
        <v/>
      </c>
      <c r="B272" t="str">
        <f>IF(ISBLANK('August 2015'!G346),"",IF(ISTEXT('August 2015'!G346),0,'August 2015'!G346))</f>
        <v/>
      </c>
    </row>
    <row r="273" spans="1:2" x14ac:dyDescent="0.2">
      <c r="A273" t="str">
        <f>IF(ISBLANK('August 2015'!A347),"",IF(ISTEXT('August 2015'!A347),0,'August 2015'!A347))</f>
        <v/>
      </c>
      <c r="B273" t="str">
        <f>IF(ISBLANK('August 2015'!G347),"",IF(ISTEXT('August 2015'!G347),0,'August 2015'!G347))</f>
        <v/>
      </c>
    </row>
    <row r="274" spans="1:2" x14ac:dyDescent="0.2">
      <c r="A274" t="str">
        <f>IF(ISBLANK('August 2015'!A348),"",IF(ISTEXT('August 2015'!A348),0,'August 2015'!A348))</f>
        <v/>
      </c>
      <c r="B274" t="str">
        <f>IF(ISBLANK('August 2015'!G348),"",IF(ISTEXT('August 2015'!G348),0,'August 2015'!G348))</f>
        <v/>
      </c>
    </row>
    <row r="275" spans="1:2" x14ac:dyDescent="0.2">
      <c r="A275" t="str">
        <f>IF(ISBLANK('August 2015'!A349),"",IF(ISTEXT('August 2015'!A349),0,'August 2015'!A349))</f>
        <v/>
      </c>
      <c r="B275" t="str">
        <f>IF(ISBLANK('August 2015'!G349),"",IF(ISTEXT('August 2015'!G349),0,'August 2015'!G349))</f>
        <v/>
      </c>
    </row>
    <row r="276" spans="1:2" x14ac:dyDescent="0.2">
      <c r="A276" t="str">
        <f>IF(ISBLANK('August 2015'!A350),"",IF(ISTEXT('August 2015'!A350),0,'August 2015'!A350))</f>
        <v/>
      </c>
      <c r="B276" t="str">
        <f>IF(ISBLANK('August 2015'!G350),"",IF(ISTEXT('August 2015'!G350),0,'August 2015'!G350))</f>
        <v/>
      </c>
    </row>
    <row r="277" spans="1:2" x14ac:dyDescent="0.2">
      <c r="A277" t="str">
        <f>IF(ISBLANK('August 2015'!A351),"",IF(ISTEXT('August 2015'!A351),0,'August 2015'!A351))</f>
        <v/>
      </c>
      <c r="B277" t="str">
        <f>IF(ISBLANK('August 2015'!G351),"",IF(ISTEXT('August 2015'!G351),0,'August 2015'!G351))</f>
        <v/>
      </c>
    </row>
    <row r="278" spans="1:2" x14ac:dyDescent="0.2">
      <c r="A278" t="str">
        <f>IF(ISBLANK('August 2015'!A352),"",IF(ISTEXT('August 2015'!A352),0,'August 2015'!A352))</f>
        <v/>
      </c>
      <c r="B278" t="str">
        <f>IF(ISBLANK('August 2015'!G352),"",IF(ISTEXT('August 2015'!G352),0,'August 2015'!G352))</f>
        <v/>
      </c>
    </row>
    <row r="279" spans="1:2" x14ac:dyDescent="0.2">
      <c r="A279" t="str">
        <f>IF(ISBLANK('August 2015'!A353),"",IF(ISTEXT('August 2015'!A353),0,'August 2015'!A353))</f>
        <v/>
      </c>
      <c r="B279" t="str">
        <f>IF(ISBLANK('August 2015'!G353),"",IF(ISTEXT('August 2015'!G353),0,'August 2015'!G353))</f>
        <v/>
      </c>
    </row>
    <row r="280" spans="1:2" x14ac:dyDescent="0.2">
      <c r="A280" t="str">
        <f>IF(ISBLANK('August 2015'!A354),"",IF(ISTEXT('August 2015'!A354),0,'August 2015'!A354))</f>
        <v/>
      </c>
      <c r="B280" t="str">
        <f>IF(ISBLANK('August 2015'!G354),"",IF(ISTEXT('August 2015'!G354),0,'August 2015'!G354))</f>
        <v/>
      </c>
    </row>
    <row r="281" spans="1:2" x14ac:dyDescent="0.2">
      <c r="A281" t="str">
        <f>IF(ISBLANK('August 2015'!A355),"",IF(ISTEXT('August 2015'!A355),0,'August 2015'!A355))</f>
        <v/>
      </c>
      <c r="B281" t="str">
        <f>IF(ISBLANK('August 2015'!G355),"",IF(ISTEXT('August 2015'!G355),0,'August 2015'!G355))</f>
        <v/>
      </c>
    </row>
    <row r="282" spans="1:2" x14ac:dyDescent="0.2">
      <c r="A282" t="str">
        <f>IF(ISBLANK('August 2015'!A356),"",IF(ISTEXT('August 2015'!A356),0,'August 2015'!A356))</f>
        <v/>
      </c>
      <c r="B282" t="str">
        <f>IF(ISBLANK('August 2015'!G356),"",IF(ISTEXT('August 2015'!G356),0,'August 2015'!G356))</f>
        <v/>
      </c>
    </row>
    <row r="283" spans="1:2" x14ac:dyDescent="0.2">
      <c r="A283" t="str">
        <f>IF(ISBLANK('August 2015'!A357),"",IF(ISTEXT('August 2015'!A357),0,'August 2015'!A357))</f>
        <v/>
      </c>
      <c r="B283" t="str">
        <f>IF(ISBLANK('August 2015'!G357),"",IF(ISTEXT('August 2015'!G357),0,'August 2015'!G357))</f>
        <v/>
      </c>
    </row>
    <row r="284" spans="1:2" x14ac:dyDescent="0.2">
      <c r="A284" t="str">
        <f>IF(ISBLANK('August 2015'!A358),"",IF(ISTEXT('August 2015'!A358),0,'August 2015'!A358))</f>
        <v/>
      </c>
      <c r="B284" t="str">
        <f>IF(ISBLANK('August 2015'!G358),"",IF(ISTEXT('August 2015'!G358),0,'August 2015'!G358))</f>
        <v/>
      </c>
    </row>
    <row r="285" spans="1:2" x14ac:dyDescent="0.2">
      <c r="A285" t="str">
        <f>IF(ISBLANK('August 2015'!A359),"",IF(ISTEXT('August 2015'!A359),0,'August 2015'!A359))</f>
        <v/>
      </c>
      <c r="B285" t="str">
        <f>IF(ISBLANK('August 2015'!G359),"",IF(ISTEXT('August 2015'!G359),0,'August 2015'!G359))</f>
        <v/>
      </c>
    </row>
    <row r="286" spans="1:2" x14ac:dyDescent="0.2">
      <c r="A286" t="str">
        <f>IF(ISBLANK('August 2015'!A360),"",IF(ISTEXT('August 2015'!A360),0,'August 2015'!A360))</f>
        <v/>
      </c>
      <c r="B286" t="str">
        <f>IF(ISBLANK('August 2015'!G360),"",IF(ISTEXT('August 2015'!G360),0,'August 2015'!G360))</f>
        <v/>
      </c>
    </row>
    <row r="287" spans="1:2" x14ac:dyDescent="0.2">
      <c r="A287" t="str">
        <f>IF(ISBLANK('August 2015'!A361),"",IF(ISTEXT('August 2015'!A361),0,'August 2015'!A361))</f>
        <v/>
      </c>
      <c r="B287" t="str">
        <f>IF(ISBLANK('August 2015'!G361),"",IF(ISTEXT('August 2015'!G361),0,'August 2015'!G361))</f>
        <v/>
      </c>
    </row>
    <row r="288" spans="1:2" x14ac:dyDescent="0.2">
      <c r="A288" t="str">
        <f>IF(ISBLANK('August 2015'!A362),"",IF(ISTEXT('August 2015'!A362),0,'August 2015'!A362))</f>
        <v/>
      </c>
      <c r="B288" t="str">
        <f>IF(ISBLANK('August 2015'!G362),"",IF(ISTEXT('August 2015'!G362),0,'August 2015'!G362))</f>
        <v/>
      </c>
    </row>
    <row r="289" spans="1:2" x14ac:dyDescent="0.2">
      <c r="A289" t="str">
        <f>IF(ISBLANK('August 2015'!A363),"",IF(ISTEXT('August 2015'!A363),0,'August 2015'!A363))</f>
        <v/>
      </c>
      <c r="B289" t="str">
        <f>IF(ISBLANK('August 2015'!G363),"",IF(ISTEXT('August 2015'!G363),0,'August 2015'!G363))</f>
        <v/>
      </c>
    </row>
    <row r="290" spans="1:2" x14ac:dyDescent="0.2">
      <c r="A290" t="str">
        <f>IF(ISBLANK('August 2015'!A364),"",IF(ISTEXT('August 2015'!A364),0,'August 2015'!A364))</f>
        <v/>
      </c>
      <c r="B290" t="str">
        <f>IF(ISBLANK('August 2015'!G364),"",IF(ISTEXT('August 2015'!G364),0,'August 2015'!G364))</f>
        <v/>
      </c>
    </row>
    <row r="291" spans="1:2" x14ac:dyDescent="0.2">
      <c r="A291" t="str">
        <f>IF(ISBLANK('August 2015'!A365),"",IF(ISTEXT('August 2015'!A365),0,'August 2015'!A365))</f>
        <v/>
      </c>
      <c r="B291" t="str">
        <f>IF(ISBLANK('August 2015'!G365),"",IF(ISTEXT('August 2015'!G365),0,'August 2015'!G365))</f>
        <v/>
      </c>
    </row>
    <row r="292" spans="1:2" x14ac:dyDescent="0.2">
      <c r="A292" t="str">
        <f>IF(ISBLANK('August 2015'!A366),"",IF(ISTEXT('August 2015'!A366),0,'August 2015'!A366))</f>
        <v/>
      </c>
      <c r="B292" t="str">
        <f>IF(ISBLANK('August 2015'!G366),"",IF(ISTEXT('August 2015'!G366),0,'August 2015'!G366))</f>
        <v/>
      </c>
    </row>
    <row r="293" spans="1:2" x14ac:dyDescent="0.2">
      <c r="A293" t="str">
        <f>IF(ISBLANK('August 2015'!A367),"",IF(ISTEXT('August 2015'!A367),0,'August 2015'!A367))</f>
        <v/>
      </c>
      <c r="B293" t="str">
        <f>IF(ISBLANK('August 2015'!G367),"",IF(ISTEXT('August 2015'!G367),0,'August 2015'!G367))</f>
        <v/>
      </c>
    </row>
    <row r="294" spans="1:2" x14ac:dyDescent="0.2">
      <c r="A294" t="str">
        <f>IF(ISBLANK('August 2015'!A368),"",IF(ISTEXT('August 2015'!A368),0,'August 2015'!A368))</f>
        <v/>
      </c>
      <c r="B294" t="str">
        <f>IF(ISBLANK('August 2015'!G368),"",IF(ISTEXT('August 2015'!G368),0,'August 2015'!G368))</f>
        <v/>
      </c>
    </row>
    <row r="295" spans="1:2" x14ac:dyDescent="0.2">
      <c r="A295" t="str">
        <f>IF(ISBLANK('August 2015'!A369),"",IF(ISTEXT('August 2015'!A369),0,'August 2015'!A369))</f>
        <v/>
      </c>
      <c r="B295" t="str">
        <f>IF(ISBLANK('August 2015'!G369),"",IF(ISTEXT('August 2015'!G369),0,'August 2015'!G369))</f>
        <v/>
      </c>
    </row>
    <row r="296" spans="1:2" x14ac:dyDescent="0.2">
      <c r="A296" t="str">
        <f>IF(ISBLANK('August 2015'!A370),"",IF(ISTEXT('August 2015'!A370),0,'August 2015'!A370))</f>
        <v/>
      </c>
      <c r="B296" t="str">
        <f>IF(ISBLANK('August 2015'!G370),"",IF(ISTEXT('August 2015'!G370),0,'August 2015'!G370))</f>
        <v/>
      </c>
    </row>
    <row r="297" spans="1:2" x14ac:dyDescent="0.2">
      <c r="A297" t="str">
        <f>IF(ISBLANK('August 2015'!A371),"",IF(ISTEXT('August 2015'!A371),0,'August 2015'!A371))</f>
        <v/>
      </c>
      <c r="B297" t="str">
        <f>IF(ISBLANK('August 2015'!G371),"",IF(ISTEXT('August 2015'!G371),0,'August 2015'!G371))</f>
        <v/>
      </c>
    </row>
    <row r="298" spans="1:2" x14ac:dyDescent="0.2">
      <c r="A298" t="str">
        <f>IF(ISBLANK('August 2015'!A372),"",IF(ISTEXT('August 2015'!A372),0,'August 2015'!A372))</f>
        <v/>
      </c>
      <c r="B298" t="str">
        <f>IF(ISBLANK('August 2015'!G372),"",IF(ISTEXT('August 2015'!G372),0,'August 2015'!G372))</f>
        <v/>
      </c>
    </row>
    <row r="299" spans="1:2" x14ac:dyDescent="0.2">
      <c r="A299" t="str">
        <f>IF(ISBLANK('August 2015'!A373),"",IF(ISTEXT('August 2015'!A373),0,'August 2015'!A373))</f>
        <v/>
      </c>
      <c r="B299" t="str">
        <f>IF(ISBLANK('August 2015'!G373),"",IF(ISTEXT('August 2015'!G373),0,'August 2015'!G373))</f>
        <v/>
      </c>
    </row>
    <row r="300" spans="1:2" x14ac:dyDescent="0.2">
      <c r="A300" t="str">
        <f>IF(ISBLANK('August 2015'!A374),"",IF(ISTEXT('August 2015'!A374),0,'August 2015'!A374))</f>
        <v/>
      </c>
      <c r="B300" t="str">
        <f>IF(ISBLANK('August 2015'!G374),"",IF(ISTEXT('August 2015'!G374),0,'August 2015'!G374))</f>
        <v/>
      </c>
    </row>
    <row r="301" spans="1:2" x14ac:dyDescent="0.2">
      <c r="A301" t="str">
        <f>IF(ISBLANK('August 2015'!A375),"",IF(ISTEXT('August 2015'!A375),0,'August 2015'!A375))</f>
        <v/>
      </c>
      <c r="B301" t="str">
        <f>IF(ISBLANK('August 2015'!G375),"",IF(ISTEXT('August 2015'!G375),0,'August 2015'!G375))</f>
        <v/>
      </c>
    </row>
    <row r="302" spans="1:2" x14ac:dyDescent="0.2">
      <c r="A302" t="str">
        <f>IF(ISBLANK('August 2015'!A376),"",IF(ISTEXT('August 2015'!A376),0,'August 2015'!A376))</f>
        <v/>
      </c>
      <c r="B302" t="str">
        <f>IF(ISBLANK('August 2015'!G376),"",IF(ISTEXT('August 2015'!G376),0,'August 2015'!G376))</f>
        <v/>
      </c>
    </row>
    <row r="303" spans="1:2" x14ac:dyDescent="0.2">
      <c r="A303" t="str">
        <f>IF(ISBLANK('August 2015'!A377),"",IF(ISTEXT('August 2015'!A377),0,'August 2015'!A377))</f>
        <v/>
      </c>
      <c r="B303" t="str">
        <f>IF(ISBLANK('August 2015'!G377),"",IF(ISTEXT('August 2015'!G377),0,'August 2015'!G377))</f>
        <v/>
      </c>
    </row>
    <row r="304" spans="1:2" x14ac:dyDescent="0.2">
      <c r="A304" t="str">
        <f>IF(ISBLANK('August 2015'!A378),"",IF(ISTEXT('August 2015'!A378),0,'August 2015'!A378))</f>
        <v/>
      </c>
      <c r="B304" t="str">
        <f>IF(ISBLANK('August 2015'!G378),"",IF(ISTEXT('August 2015'!G378),0,'August 2015'!G378))</f>
        <v/>
      </c>
    </row>
    <row r="305" spans="1:2" x14ac:dyDescent="0.2">
      <c r="A305" t="str">
        <f>IF(ISBLANK('August 2015'!A379),"",IF(ISTEXT('August 2015'!A379),0,'August 2015'!A379))</f>
        <v/>
      </c>
      <c r="B305" t="str">
        <f>IF(ISBLANK('August 2015'!G379),"",IF(ISTEXT('August 2015'!G379),0,'August 2015'!G379))</f>
        <v/>
      </c>
    </row>
    <row r="306" spans="1:2" x14ac:dyDescent="0.2">
      <c r="A306" t="str">
        <f>IF(ISBLANK('August 2015'!A380),"",IF(ISTEXT('August 2015'!A380),0,'August 2015'!A380))</f>
        <v/>
      </c>
      <c r="B306" t="str">
        <f>IF(ISBLANK('August 2015'!G380),"",IF(ISTEXT('August 2015'!G380),0,'August 2015'!G380))</f>
        <v/>
      </c>
    </row>
    <row r="307" spans="1:2" x14ac:dyDescent="0.2">
      <c r="A307" t="str">
        <f>IF(ISBLANK('August 2015'!A381),"",IF(ISTEXT('August 2015'!A381),0,'August 2015'!A381))</f>
        <v/>
      </c>
      <c r="B307" t="str">
        <f>IF(ISBLANK('August 2015'!G381),"",IF(ISTEXT('August 2015'!G381),0,'August 2015'!G381))</f>
        <v/>
      </c>
    </row>
    <row r="308" spans="1:2" x14ac:dyDescent="0.2">
      <c r="A308" t="str">
        <f>IF(ISBLANK('August 2015'!A382),"",IF(ISTEXT('August 2015'!A382),0,'August 2015'!A382))</f>
        <v/>
      </c>
      <c r="B308" t="str">
        <f>IF(ISBLANK('August 2015'!G382),"",IF(ISTEXT('August 2015'!G382),0,'August 2015'!G382))</f>
        <v/>
      </c>
    </row>
    <row r="309" spans="1:2" x14ac:dyDescent="0.2">
      <c r="A309" t="str">
        <f>IF(ISBLANK('August 2015'!A383),"",IF(ISTEXT('August 2015'!A383),0,'August 2015'!A383))</f>
        <v/>
      </c>
      <c r="B309" t="str">
        <f>IF(ISBLANK('August 2015'!G383),"",IF(ISTEXT('August 2015'!G383),0,'August 2015'!G383))</f>
        <v/>
      </c>
    </row>
    <row r="310" spans="1:2" x14ac:dyDescent="0.2">
      <c r="A310" t="str">
        <f>IF(ISBLANK('August 2015'!A384),"",IF(ISTEXT('August 2015'!A384),0,'August 2015'!A384))</f>
        <v/>
      </c>
      <c r="B310" t="str">
        <f>IF(ISBLANK('August 2015'!G384),"",IF(ISTEXT('August 2015'!G384),0,'August 2015'!G384))</f>
        <v/>
      </c>
    </row>
    <row r="311" spans="1:2" x14ac:dyDescent="0.2">
      <c r="A311" t="str">
        <f>IF(ISBLANK('August 2015'!A385),"",IF(ISTEXT('August 2015'!A385),0,'August 2015'!A385))</f>
        <v/>
      </c>
      <c r="B311">
        <f>IF(ISBLANK('August 2015'!G385),"",IF(ISTEXT('August 2015'!G385),0,'August 2015'!G385))</f>
        <v>-20.52</v>
      </c>
    </row>
    <row r="312" spans="1:2" x14ac:dyDescent="0.2">
      <c r="A312" t="str">
        <f>IF(ISBLANK('August 2015'!A386),"",IF(ISTEXT('August 2015'!A386),0,'August 2015'!A386))</f>
        <v/>
      </c>
      <c r="B312">
        <f>IF(ISBLANK('August 2015'!G386),"",IF(ISTEXT('August 2015'!G386),0,'August 2015'!G386))</f>
        <v>39964.46</v>
      </c>
    </row>
    <row r="313" spans="1:2" x14ac:dyDescent="0.2">
      <c r="A313" t="str">
        <f>IF(ISBLANK('August 2015'!A387),"",IF(ISTEXT('August 2015'!A387),0,'August 2015'!A387))</f>
        <v/>
      </c>
      <c r="B313" t="str">
        <f>IF(ISBLANK('August 2015'!G387),"",IF(ISTEXT('August 2015'!G387),0,'August 2015'!G387))</f>
        <v/>
      </c>
    </row>
    <row r="314" spans="1:2" x14ac:dyDescent="0.2">
      <c r="A314" t="str">
        <f>IF(ISBLANK('August 2015'!A388),"",IF(ISTEXT('August 2015'!A388),0,'August 2015'!A388))</f>
        <v/>
      </c>
      <c r="B314" t="str">
        <f>IF(ISBLANK('August 2015'!G388),"",IF(ISTEXT('August 2015'!G388),0,'August 2015'!G388))</f>
        <v/>
      </c>
    </row>
    <row r="315" spans="1:2" x14ac:dyDescent="0.2">
      <c r="A315" t="str">
        <f>IF(ISBLANK('August 2015'!A389),"",IF(ISTEXT('August 2015'!A389),0,'August 2015'!A389))</f>
        <v/>
      </c>
      <c r="B315" t="str">
        <f>IF(ISBLANK('August 2015'!G389),"",IF(ISTEXT('August 2015'!G389),0,'August 2015'!G389))</f>
        <v/>
      </c>
    </row>
    <row r="316" spans="1:2" x14ac:dyDescent="0.2">
      <c r="A316" t="str">
        <f>IF(ISBLANK('August 2015'!A390),"",IF(ISTEXT('August 2015'!A390),0,'August 2015'!A390))</f>
        <v/>
      </c>
      <c r="B316" t="str">
        <f>IF(ISBLANK('August 2015'!G390),"",IF(ISTEXT('August 2015'!G390),0,'August 2015'!G390))</f>
        <v/>
      </c>
    </row>
    <row r="317" spans="1:2" x14ac:dyDescent="0.2">
      <c r="A317" t="str">
        <f>IF(ISBLANK('August 2015'!A391),"",IF(ISTEXT('August 2015'!A391),0,'August 2015'!A391))</f>
        <v/>
      </c>
      <c r="B317" t="str">
        <f>IF(ISBLANK('August 2015'!G391),"",IF(ISTEXT('August 2015'!G391),0,'August 2015'!G391))</f>
        <v/>
      </c>
    </row>
    <row r="318" spans="1:2" x14ac:dyDescent="0.2">
      <c r="A318" t="str">
        <f>IF(ISBLANK('August 2015'!A392),"",IF(ISTEXT('August 2015'!A392),0,'August 2015'!A392))</f>
        <v/>
      </c>
      <c r="B318">
        <f>IF(ISBLANK('August 2015'!G392),"",IF(ISTEXT('August 2015'!G392),0,'August 2015'!G392))</f>
        <v>97.27</v>
      </c>
    </row>
    <row r="319" spans="1:2" x14ac:dyDescent="0.2">
      <c r="A319" t="str">
        <f>IF(ISBLANK('August 2015'!A393),"",IF(ISTEXT('August 2015'!A393),0,'August 2015'!A393))</f>
        <v/>
      </c>
      <c r="B319" t="str">
        <f>IF(ISBLANK('August 2015'!G393),"",IF(ISTEXT('August 2015'!G393),0,'August 2015'!G393))</f>
        <v/>
      </c>
    </row>
    <row r="320" spans="1:2" x14ac:dyDescent="0.2">
      <c r="A320" t="str">
        <f>IF(ISBLANK('August 2015'!A394),"",IF(ISTEXT('August 2015'!A394),0,'August 2015'!A394))</f>
        <v/>
      </c>
      <c r="B320">
        <f>IF(ISBLANK('August 2015'!G394),"",IF(ISTEXT('August 2015'!G394),0,'August 2015'!G394))</f>
        <v>1969.48</v>
      </c>
    </row>
    <row r="321" spans="1:2" x14ac:dyDescent="0.2">
      <c r="A321" t="str">
        <f>IF(ISBLANK('August 2015'!A395),"",IF(ISTEXT('August 2015'!A395),0,'August 2015'!A395))</f>
        <v/>
      </c>
      <c r="B321" t="str">
        <f>IF(ISBLANK('August 2015'!G395),"",IF(ISTEXT('August 2015'!G395),0,'August 2015'!G395))</f>
        <v/>
      </c>
    </row>
    <row r="322" spans="1:2" x14ac:dyDescent="0.2">
      <c r="A322" t="str">
        <f>IF(ISBLANK('August 2015'!A396),"",IF(ISTEXT('August 2015'!A396),0,'August 2015'!A396))</f>
        <v/>
      </c>
      <c r="B322" t="str">
        <f>IF(ISBLANK('August 2015'!G396),"",IF(ISTEXT('August 2015'!G396),0,'August 2015'!G396))</f>
        <v/>
      </c>
    </row>
    <row r="323" spans="1:2" x14ac:dyDescent="0.2">
      <c r="A323" t="str">
        <f>IF(ISBLANK('August 2015'!A397),"",IF(ISTEXT('August 2015'!A397),0,'August 2015'!A397))</f>
        <v/>
      </c>
      <c r="B323" t="str">
        <f>IF(ISBLANK('August 2015'!G397),"",IF(ISTEXT('August 2015'!G397),0,'August 2015'!G397))</f>
        <v/>
      </c>
    </row>
    <row r="324" spans="1:2" x14ac:dyDescent="0.2">
      <c r="A324" t="str">
        <f>IF(ISBLANK('August 2015'!A398),"",IF(ISTEXT('August 2015'!A398),0,'August 2015'!A398))</f>
        <v/>
      </c>
      <c r="B324" t="str">
        <f>IF(ISBLANK('August 2015'!G398),"",IF(ISTEXT('August 2015'!G398),0,'August 2015'!G398))</f>
        <v/>
      </c>
    </row>
    <row r="325" spans="1:2" x14ac:dyDescent="0.2">
      <c r="A325" t="str">
        <f>IF(ISBLANK('August 2015'!A399),"",IF(ISTEXT('August 2015'!A399),0,'August 2015'!A399))</f>
        <v/>
      </c>
      <c r="B325" t="str">
        <f>IF(ISBLANK('August 2015'!G399),"",IF(ISTEXT('August 2015'!G399),0,'August 2015'!G399))</f>
        <v/>
      </c>
    </row>
    <row r="326" spans="1:2" x14ac:dyDescent="0.2">
      <c r="A326" t="str">
        <f>IF(ISBLANK('August 2015'!A400),"",IF(ISTEXT('August 2015'!A400),0,'August 2015'!A400))</f>
        <v/>
      </c>
      <c r="B326" t="str">
        <f>IF(ISBLANK('August 2015'!G400),"",IF(ISTEXT('August 2015'!G400),0,'August 2015'!G400))</f>
        <v/>
      </c>
    </row>
    <row r="327" spans="1:2" x14ac:dyDescent="0.2">
      <c r="A327" t="str">
        <f>IF(ISBLANK('August 2015'!A401),"",IF(ISTEXT('August 2015'!A401),0,'August 2015'!A401))</f>
        <v/>
      </c>
      <c r="B327" t="str">
        <f>IF(ISBLANK('August 2015'!G401),"",IF(ISTEXT('August 2015'!G401),0,'August 2015'!G401))</f>
        <v/>
      </c>
    </row>
    <row r="328" spans="1:2" x14ac:dyDescent="0.2">
      <c r="A328" t="str">
        <f>IF(ISBLANK('August 2015'!A402),"",IF(ISTEXT('August 2015'!A402),0,'August 2015'!A402))</f>
        <v/>
      </c>
      <c r="B328" t="str">
        <f>IF(ISBLANK('August 2015'!G402),"",IF(ISTEXT('August 2015'!G402),0,'August 2015'!G402))</f>
        <v/>
      </c>
    </row>
    <row r="329" spans="1:2" x14ac:dyDescent="0.2">
      <c r="A329" t="str">
        <f>IF(ISBLANK('August 2015'!A403),"",IF(ISTEXT('August 2015'!A403),0,'August 2015'!A403))</f>
        <v/>
      </c>
      <c r="B329" t="str">
        <f>IF(ISBLANK('August 2015'!G403),"",IF(ISTEXT('August 2015'!G403),0,'August 2015'!G403))</f>
        <v/>
      </c>
    </row>
    <row r="330" spans="1:2" x14ac:dyDescent="0.2">
      <c r="A330" t="str">
        <f>IF(ISBLANK('August 2015'!A404),"",IF(ISTEXT('August 2015'!A404),0,'August 2015'!A404))</f>
        <v/>
      </c>
      <c r="B330" t="str">
        <f>IF(ISBLANK('August 2015'!G404),"",IF(ISTEXT('August 2015'!G404),0,'August 2015'!G404))</f>
        <v/>
      </c>
    </row>
    <row r="331" spans="1:2" x14ac:dyDescent="0.2">
      <c r="A331">
        <f>IF(ISBLANK('August 2015'!A405),"",IF(ISTEXT('August 2015'!A405),0,'August 2015'!A405))</f>
        <v>423569</v>
      </c>
      <c r="B331">
        <f>IF(ISBLANK('August 2015'!G405),"",IF(ISTEXT('August 2015'!G405),0,'August 2015'!G405))</f>
        <v>1392.21</v>
      </c>
    </row>
    <row r="332" spans="1:2" x14ac:dyDescent="0.2">
      <c r="A332" t="str">
        <f>IF(ISBLANK('August 2015'!A406),"",IF(ISTEXT('August 2015'!A406),0,'August 2015'!A406))</f>
        <v/>
      </c>
      <c r="B332" t="str">
        <f>IF(ISBLANK('August 2015'!G406),"",IF(ISTEXT('August 2015'!G406),0,'August 2015'!G406))</f>
        <v/>
      </c>
    </row>
    <row r="333" spans="1:2" x14ac:dyDescent="0.2">
      <c r="A333" t="str">
        <f>IF(ISBLANK('August 2015'!A407),"",IF(ISTEXT('August 2015'!A407),0,'August 2015'!A407))</f>
        <v/>
      </c>
      <c r="B333" t="str">
        <f>IF(ISBLANK('August 2015'!G407),"",IF(ISTEXT('August 2015'!G407),0,'August 2015'!G407))</f>
        <v/>
      </c>
    </row>
    <row r="334" spans="1:2" x14ac:dyDescent="0.2">
      <c r="A334" t="str">
        <f>IF(ISBLANK('August 2015'!A408),"",IF(ISTEXT('August 2015'!A408),0,'August 2015'!A408))</f>
        <v/>
      </c>
      <c r="B334" t="str">
        <f>IF(ISBLANK('August 2015'!G408),"",IF(ISTEXT('August 2015'!G408),0,'August 2015'!G408))</f>
        <v/>
      </c>
    </row>
    <row r="335" spans="1:2" x14ac:dyDescent="0.2">
      <c r="A335" t="str">
        <f>IF(ISBLANK('August 2015'!A409),"",IF(ISTEXT('August 2015'!A409),0,'August 2015'!A409))</f>
        <v/>
      </c>
      <c r="B335" t="str">
        <f>IF(ISBLANK('August 2015'!G409),"",IF(ISTEXT('August 2015'!G409),0,'August 2015'!G409))</f>
        <v/>
      </c>
    </row>
    <row r="336" spans="1:2" x14ac:dyDescent="0.2">
      <c r="A336" t="str">
        <f>IF(ISBLANK('August 2015'!A410),"",IF(ISTEXT('August 2015'!A410),0,'August 2015'!A410))</f>
        <v/>
      </c>
      <c r="B336" t="str">
        <f>IF(ISBLANK('August 2015'!G410),"",IF(ISTEXT('August 2015'!G410),0,'August 2015'!G410))</f>
        <v/>
      </c>
    </row>
    <row r="337" spans="1:2" x14ac:dyDescent="0.2">
      <c r="A337" t="str">
        <f>IF(ISBLANK('August 2015'!A411),"",IF(ISTEXT('August 2015'!A411),0,'August 2015'!A411))</f>
        <v/>
      </c>
      <c r="B337" t="str">
        <f>IF(ISBLANK('August 2015'!G411),"",IF(ISTEXT('August 2015'!G411),0,'August 2015'!G411))</f>
        <v/>
      </c>
    </row>
    <row r="338" spans="1:2" x14ac:dyDescent="0.2">
      <c r="A338" t="str">
        <f>IF(ISBLANK('August 2015'!A412),"",IF(ISTEXT('August 2015'!A412),0,'August 2015'!A412))</f>
        <v/>
      </c>
      <c r="B338" t="str">
        <f>IF(ISBLANK('August 2015'!G412),"",IF(ISTEXT('August 2015'!G412),0,'August 2015'!G412))</f>
        <v/>
      </c>
    </row>
    <row r="339" spans="1:2" x14ac:dyDescent="0.2">
      <c r="A339">
        <f>IF(ISBLANK('August 2015'!A416),"",IF(ISTEXT('August 2015'!A416),0,'August 2015'!A416))</f>
        <v>423570</v>
      </c>
      <c r="B339">
        <f>IF(ISBLANK('August 2015'!G416),"",IF(ISTEXT('August 2015'!G416),0,'August 2015'!G416))</f>
        <v>39.68</v>
      </c>
    </row>
    <row r="340" spans="1:2" x14ac:dyDescent="0.2">
      <c r="A340">
        <f>IF(ISBLANK('August 2015'!A420),"",IF(ISTEXT('August 2015'!A420),0,'August 2015'!A420))</f>
        <v>422787</v>
      </c>
      <c r="B340">
        <f>IF(ISBLANK('August 2015'!G420),"",IF(ISTEXT('August 2015'!G420),0,'August 2015'!G420))</f>
        <v>750</v>
      </c>
    </row>
    <row r="341" spans="1:2" x14ac:dyDescent="0.2">
      <c r="A341">
        <f>IF(ISBLANK('August 2015'!A421),"",IF(ISTEXT('August 2015'!A421),0,'August 2015'!A421))</f>
        <v>422788</v>
      </c>
      <c r="B341">
        <f>IF(ISBLANK('August 2015'!G421),"",IF(ISTEXT('August 2015'!G421),0,'August 2015'!G421))</f>
        <v>661.65</v>
      </c>
    </row>
    <row r="342" spans="1:2" x14ac:dyDescent="0.2">
      <c r="A342" t="str">
        <f>IF(ISBLANK('August 2015'!A422),"",IF(ISTEXT('August 2015'!A422),0,'August 2015'!A422))</f>
        <v/>
      </c>
      <c r="B342" t="str">
        <f>IF(ISBLANK('August 2015'!G422),"",IF(ISTEXT('August 2015'!G422),0,'August 2015'!G422))</f>
        <v/>
      </c>
    </row>
    <row r="343" spans="1:2" x14ac:dyDescent="0.2">
      <c r="A343">
        <f>IF(ISBLANK('August 2015'!A423),"",IF(ISTEXT('August 2015'!A423),0,'August 2015'!A423))</f>
        <v>423571</v>
      </c>
      <c r="B343">
        <f>IF(ISBLANK('August 2015'!G423),"",IF(ISTEXT('August 2015'!G423),0,'August 2015'!G423))</f>
        <v>2898.45</v>
      </c>
    </row>
    <row r="344" spans="1:2" x14ac:dyDescent="0.2">
      <c r="A344" t="str">
        <f>IF(ISBLANK('August 2015'!A424),"",IF(ISTEXT('August 2015'!A424),0,'August 2015'!A424))</f>
        <v/>
      </c>
      <c r="B344" t="str">
        <f>IF(ISBLANK('August 2015'!G424),"",IF(ISTEXT('August 2015'!G424),0,'August 2015'!G424))</f>
        <v/>
      </c>
    </row>
    <row r="345" spans="1:2" x14ac:dyDescent="0.2">
      <c r="A345">
        <f>IF(ISBLANK('August 2015'!A428),"",IF(ISTEXT('August 2015'!A428),0,'August 2015'!A428))</f>
        <v>422789</v>
      </c>
      <c r="B345">
        <f>IF(ISBLANK('August 2015'!G428),"",IF(ISTEXT('August 2015'!G428),0,'August 2015'!G428))</f>
        <v>450</v>
      </c>
    </row>
    <row r="346" spans="1:2" x14ac:dyDescent="0.2">
      <c r="A346">
        <f>IF(ISBLANK('August 2015'!A432),"",IF(ISTEXT('August 2015'!A432),0,'August 2015'!A432))</f>
        <v>423139</v>
      </c>
      <c r="B346">
        <f>IF(ISBLANK('August 2015'!G432),"",IF(ISTEXT('August 2015'!G432),0,'August 2015'!G432))</f>
        <v>318.5</v>
      </c>
    </row>
    <row r="347" spans="1:2" x14ac:dyDescent="0.2">
      <c r="A347">
        <f>IF(ISBLANK('August 2015'!A436),"",IF(ISTEXT('August 2015'!A436),0,'August 2015'!A436))</f>
        <v>423140</v>
      </c>
      <c r="B347">
        <f>IF(ISBLANK('August 2015'!G436),"",IF(ISTEXT('August 2015'!G436),0,'August 2015'!G436))</f>
        <v>632.16</v>
      </c>
    </row>
    <row r="348" spans="1:2" x14ac:dyDescent="0.2">
      <c r="A348">
        <f>IF(ISBLANK('August 2015'!A437),"",IF(ISTEXT('August 2015'!A437),0,'August 2015'!A437))</f>
        <v>423572</v>
      </c>
      <c r="B348">
        <f>IF(ISBLANK('August 2015'!G437),"",IF(ISTEXT('August 2015'!G437),0,'August 2015'!G437))</f>
        <v>232.18</v>
      </c>
    </row>
    <row r="349" spans="1:2" x14ac:dyDescent="0.2">
      <c r="A349">
        <f>IF(ISBLANK('August 2015'!A441),"",IF(ISTEXT('August 2015'!A441),0,'August 2015'!A441))</f>
        <v>423573</v>
      </c>
      <c r="B349">
        <f>IF(ISBLANK('August 2015'!G441),"",IF(ISTEXT('August 2015'!G441),0,'August 2015'!G441))</f>
        <v>2695.15</v>
      </c>
    </row>
    <row r="350" spans="1:2" x14ac:dyDescent="0.2">
      <c r="A350" t="str">
        <f>IF(ISBLANK('August 2015'!A442),"",IF(ISTEXT('August 2015'!A442),0,'August 2015'!A442))</f>
        <v/>
      </c>
      <c r="B350" t="str">
        <f>IF(ISBLANK('August 2015'!G442),"",IF(ISTEXT('August 2015'!G442),0,'August 2015'!G442))</f>
        <v/>
      </c>
    </row>
    <row r="351" spans="1:2" x14ac:dyDescent="0.2">
      <c r="A351" t="str">
        <f>IF(ISBLANK('August 2015'!A443),"",IF(ISTEXT('August 2015'!A443),0,'August 2015'!A443))</f>
        <v/>
      </c>
      <c r="B351" t="str">
        <f>IF(ISBLANK('August 2015'!G443),"",IF(ISTEXT('August 2015'!G443),0,'August 2015'!G443))</f>
        <v/>
      </c>
    </row>
    <row r="352" spans="1:2" x14ac:dyDescent="0.2">
      <c r="A352">
        <f>IF(ISBLANK('August 2015'!A447),"",IF(ISTEXT('August 2015'!A447),0,'August 2015'!A447))</f>
        <v>423141</v>
      </c>
      <c r="B352">
        <f>IF(ISBLANK('August 2015'!G447),"",IF(ISTEXT('August 2015'!G447),0,'August 2015'!G447))</f>
        <v>2789.25</v>
      </c>
    </row>
    <row r="353" spans="1:2" x14ac:dyDescent="0.2">
      <c r="A353" t="str">
        <f>IF(ISBLANK('August 2015'!A448),"",IF(ISTEXT('August 2015'!A448),0,'August 2015'!A448))</f>
        <v/>
      </c>
      <c r="B353" t="str">
        <f>IF(ISBLANK('August 2015'!G448),"",IF(ISTEXT('August 2015'!G448),0,'August 2015'!G448))</f>
        <v/>
      </c>
    </row>
    <row r="354" spans="1:2" x14ac:dyDescent="0.2">
      <c r="A354" t="str">
        <f>IF(ISBLANK('August 2015'!A449),"",IF(ISTEXT('August 2015'!A449),0,'August 2015'!A449))</f>
        <v/>
      </c>
      <c r="B354" t="str">
        <f>IF(ISBLANK('August 2015'!G449),"",IF(ISTEXT('August 2015'!G449),0,'August 2015'!G449))</f>
        <v/>
      </c>
    </row>
    <row r="355" spans="1:2" x14ac:dyDescent="0.2">
      <c r="A355" t="str">
        <f>IF(ISBLANK('August 2015'!A450),"",IF(ISTEXT('August 2015'!A450),0,'August 2015'!A450))</f>
        <v/>
      </c>
      <c r="B355">
        <f>IF(ISBLANK('August 2015'!G450),"",IF(ISTEXT('August 2015'!G450),0,'August 2015'!G450))</f>
        <v>312.5</v>
      </c>
    </row>
    <row r="356" spans="1:2" x14ac:dyDescent="0.2">
      <c r="A356" t="str">
        <f>IF(ISBLANK('August 2015'!A451),"",IF(ISTEXT('August 2015'!A451),0,'August 2015'!A451))</f>
        <v/>
      </c>
      <c r="B356">
        <f>IF(ISBLANK('August 2015'!G451),"",IF(ISTEXT('August 2015'!G451),0,'August 2015'!G451))</f>
        <v>312.5</v>
      </c>
    </row>
    <row r="357" spans="1:2" x14ac:dyDescent="0.2">
      <c r="A357" t="str">
        <f>IF(ISBLANK('August 2015'!A452),"",IF(ISTEXT('August 2015'!A452),0,'August 2015'!A452))</f>
        <v/>
      </c>
      <c r="B357">
        <f>IF(ISBLANK('August 2015'!G452),"",IF(ISTEXT('August 2015'!G452),0,'August 2015'!G452))</f>
        <v>750</v>
      </c>
    </row>
    <row r="358" spans="1:2" x14ac:dyDescent="0.2">
      <c r="A358" t="str">
        <f>IF(ISBLANK('August 2015'!A453),"",IF(ISTEXT('August 2015'!A453),0,'August 2015'!A453))</f>
        <v/>
      </c>
      <c r="B358">
        <f>IF(ISBLANK('August 2015'!G453),"",IF(ISTEXT('August 2015'!G453),0,'August 2015'!G453))</f>
        <v>312.5</v>
      </c>
    </row>
    <row r="359" spans="1:2" x14ac:dyDescent="0.2">
      <c r="A359" t="str">
        <f>IF(ISBLANK('August 2015'!A454),"",IF(ISTEXT('August 2015'!A454),0,'August 2015'!A454))</f>
        <v/>
      </c>
      <c r="B359">
        <f>IF(ISBLANK('August 2015'!G454),"",IF(ISTEXT('August 2015'!G454),0,'August 2015'!G454))</f>
        <v>93.75</v>
      </c>
    </row>
    <row r="360" spans="1:2" x14ac:dyDescent="0.2">
      <c r="A360">
        <f>IF(ISBLANK('August 2015'!A455),"",IF(ISTEXT('August 2015'!A455),0,'August 2015'!A455))</f>
        <v>423574</v>
      </c>
      <c r="B360">
        <f>IF(ISBLANK('August 2015'!G455),"",IF(ISTEXT('August 2015'!G455),0,'August 2015'!G455))</f>
        <v>842.64</v>
      </c>
    </row>
    <row r="361" spans="1:2" x14ac:dyDescent="0.2">
      <c r="A361">
        <f>IF(ISBLANK('August 2015'!A459),"",IF(ISTEXT('August 2015'!A459),0,'August 2015'!A459))</f>
        <v>423575</v>
      </c>
      <c r="B361">
        <f>IF(ISBLANK('August 2015'!G459),"",IF(ISTEXT('August 2015'!G459),0,'August 2015'!G459))</f>
        <v>352</v>
      </c>
    </row>
    <row r="362" spans="1:2" x14ac:dyDescent="0.2">
      <c r="A362">
        <f>IF(ISBLANK('August 2015'!A463),"",IF(ISTEXT('August 2015'!A463),0,'August 2015'!A463))</f>
        <v>423503</v>
      </c>
      <c r="B362">
        <f>IF(ISBLANK('August 2015'!G463),"",IF(ISTEXT('August 2015'!G463),0,'August 2015'!G463))</f>
        <v>792.88</v>
      </c>
    </row>
    <row r="363" spans="1:2" x14ac:dyDescent="0.2">
      <c r="A363">
        <f>IF(ISBLANK('August 2015'!A467),"",IF(ISTEXT('August 2015'!A467),0,'August 2015'!A467))</f>
        <v>422790</v>
      </c>
      <c r="B363">
        <f>IF(ISBLANK('August 2015'!G467),"",IF(ISTEXT('August 2015'!G467),0,'August 2015'!G467))</f>
        <v>8.5299999999999994</v>
      </c>
    </row>
    <row r="364" spans="1:2" x14ac:dyDescent="0.2">
      <c r="A364">
        <f>IF(ISBLANK('August 2015'!A468),"",IF(ISTEXT('August 2015'!A468),0,'August 2015'!A468))</f>
        <v>423142</v>
      </c>
      <c r="B364">
        <f>IF(ISBLANK('August 2015'!G468),"",IF(ISTEXT('August 2015'!G468),0,'August 2015'!G468))</f>
        <v>14.05</v>
      </c>
    </row>
    <row r="365" spans="1:2" x14ac:dyDescent="0.2">
      <c r="A365">
        <f>IF(ISBLANK('August 2015'!A472),"",IF(ISTEXT('August 2015'!A472),0,'August 2015'!A472))</f>
        <v>422791</v>
      </c>
      <c r="B365">
        <f>IF(ISBLANK('August 2015'!G472),"",IF(ISTEXT('August 2015'!G472),0,'August 2015'!G472))</f>
        <v>450</v>
      </c>
    </row>
    <row r="366" spans="1:2" x14ac:dyDescent="0.2">
      <c r="A366" t="str">
        <f>IF(ISBLANK('August 2015'!A473),"",IF(ISTEXT('August 2015'!A473),0,'August 2015'!A473))</f>
        <v/>
      </c>
      <c r="B366">
        <f>IF(ISBLANK('August 2015'!G473),"",IF(ISTEXT('August 2015'!G473),0,'August 2015'!G473))</f>
        <v>500</v>
      </c>
    </row>
    <row r="367" spans="1:2" x14ac:dyDescent="0.2">
      <c r="A367">
        <f>IF(ISBLANK('August 2015'!A474),"",IF(ISTEXT('August 2015'!A474),0,'August 2015'!A474))</f>
        <v>423143</v>
      </c>
      <c r="B367">
        <f>IF(ISBLANK('August 2015'!G474),"",IF(ISTEXT('August 2015'!G474),0,'August 2015'!G474))</f>
        <v>450</v>
      </c>
    </row>
    <row r="368" spans="1:2" x14ac:dyDescent="0.2">
      <c r="A368" t="str">
        <f>IF(ISBLANK('August 2015'!A475),"",IF(ISTEXT('August 2015'!A475),0,'August 2015'!A475))</f>
        <v/>
      </c>
      <c r="B368">
        <f>IF(ISBLANK('August 2015'!G475),"",IF(ISTEXT('August 2015'!G475),0,'August 2015'!G475))</f>
        <v>100</v>
      </c>
    </row>
    <row r="369" spans="1:2" x14ac:dyDescent="0.2">
      <c r="A369">
        <f>IF(ISBLANK('August 2015'!A476),"",IF(ISTEXT('August 2015'!A476),0,'August 2015'!A476))</f>
        <v>423576</v>
      </c>
      <c r="B369">
        <f>IF(ISBLANK('August 2015'!G476),"",IF(ISTEXT('August 2015'!G476),0,'August 2015'!G476))</f>
        <v>550</v>
      </c>
    </row>
    <row r="370" spans="1:2" x14ac:dyDescent="0.2">
      <c r="A370" t="str">
        <f>IF(ISBLANK('August 2015'!A477),"",IF(ISTEXT('August 2015'!A477),0,'August 2015'!A477))</f>
        <v/>
      </c>
      <c r="B370">
        <f>IF(ISBLANK('August 2015'!G477),"",IF(ISTEXT('August 2015'!G477),0,'August 2015'!G477))</f>
        <v>450</v>
      </c>
    </row>
    <row r="371" spans="1:2" x14ac:dyDescent="0.2">
      <c r="A371" t="str">
        <f>IF(ISBLANK('August 2015'!A478),"",IF(ISTEXT('August 2015'!A478),0,'August 2015'!A478))</f>
        <v/>
      </c>
      <c r="B371">
        <f>IF(ISBLANK('August 2015'!G478),"",IF(ISTEXT('August 2015'!G478),0,'August 2015'!G478))</f>
        <v>500</v>
      </c>
    </row>
    <row r="372" spans="1:2" x14ac:dyDescent="0.2">
      <c r="A372">
        <f>IF(ISBLANK('August 2015'!A482),"",IF(ISTEXT('August 2015'!A482),0,'August 2015'!A482))</f>
        <v>422792</v>
      </c>
      <c r="B372">
        <f>IF(ISBLANK('August 2015'!G482),"",IF(ISTEXT('August 2015'!G482),0,'August 2015'!G482))</f>
        <v>9546.19</v>
      </c>
    </row>
    <row r="373" spans="1:2" x14ac:dyDescent="0.2">
      <c r="A373" t="str">
        <f>IF(ISBLANK('August 2015'!A483),"",IF(ISTEXT('August 2015'!A483),0,'August 2015'!A483))</f>
        <v/>
      </c>
      <c r="B373" t="str">
        <f>IF(ISBLANK('August 2015'!G483),"",IF(ISTEXT('August 2015'!G483),0,'August 2015'!G483))</f>
        <v/>
      </c>
    </row>
    <row r="374" spans="1:2" x14ac:dyDescent="0.2">
      <c r="A374">
        <f>IF(ISBLANK('August 2015'!A487),"",IF(ISTEXT('August 2015'!A487),0,'August 2015'!A487))</f>
        <v>423144</v>
      </c>
      <c r="B374">
        <f>IF(ISBLANK('August 2015'!G487),"",IF(ISTEXT('August 2015'!G487),0,'August 2015'!G487))</f>
        <v>108</v>
      </c>
    </row>
    <row r="375" spans="1:2" x14ac:dyDescent="0.2">
      <c r="A375">
        <f>IF(ISBLANK('August 2015'!A491),"",IF(ISTEXT('August 2015'!A491),0,'August 2015'!A491))</f>
        <v>423145</v>
      </c>
      <c r="B375">
        <f>IF(ISBLANK('August 2015'!G491),"",IF(ISTEXT('August 2015'!G491),0,'August 2015'!G491))</f>
        <v>837.22</v>
      </c>
    </row>
    <row r="376" spans="1:2" x14ac:dyDescent="0.2">
      <c r="A376" t="str">
        <f>IF(ISBLANK('August 2015'!A492),"",IF(ISTEXT('August 2015'!A492),0,'August 2015'!A492))</f>
        <v/>
      </c>
      <c r="B376" t="str">
        <f>IF(ISBLANK('August 2015'!G492),"",IF(ISTEXT('August 2015'!G492),0,'August 2015'!G492))</f>
        <v/>
      </c>
    </row>
    <row r="377" spans="1:2" x14ac:dyDescent="0.2">
      <c r="A377" t="str">
        <f>IF(ISBLANK('August 2015'!A493),"",IF(ISTEXT('August 2015'!A493),0,'August 2015'!A493))</f>
        <v/>
      </c>
      <c r="B377" t="str">
        <f>IF(ISBLANK('August 2015'!G493),"",IF(ISTEXT('August 2015'!G493),0,'August 2015'!G493))</f>
        <v/>
      </c>
    </row>
    <row r="378" spans="1:2" x14ac:dyDescent="0.2">
      <c r="A378" t="str">
        <f>IF(ISBLANK('August 2015'!A494),"",IF(ISTEXT('August 2015'!A494),0,'August 2015'!A494))</f>
        <v/>
      </c>
      <c r="B378" t="str">
        <f>IF(ISBLANK('August 2015'!G494),"",IF(ISTEXT('August 2015'!G494),0,'August 2015'!G494))</f>
        <v/>
      </c>
    </row>
    <row r="379" spans="1:2" x14ac:dyDescent="0.2">
      <c r="A379">
        <f>IF(ISBLANK('August 2015'!A498),"",IF(ISTEXT('August 2015'!A498),0,'August 2015'!A498))</f>
        <v>423146</v>
      </c>
      <c r="B379">
        <f>IF(ISBLANK('August 2015'!G498),"",IF(ISTEXT('August 2015'!G498),0,'August 2015'!G498))</f>
        <v>45.44</v>
      </c>
    </row>
    <row r="380" spans="1:2" x14ac:dyDescent="0.2">
      <c r="A380">
        <f>IF(ISBLANK('August 2015'!A499),"",IF(ISTEXT('August 2015'!A499),0,'August 2015'!A499))</f>
        <v>423577</v>
      </c>
      <c r="B380">
        <f>IF(ISBLANK('August 2015'!G499),"",IF(ISTEXT('August 2015'!G499),0,'August 2015'!G499))</f>
        <v>3755.84</v>
      </c>
    </row>
    <row r="381" spans="1:2" x14ac:dyDescent="0.2">
      <c r="A381" t="str">
        <f>IF(ISBLANK('August 2015'!A500),"",IF(ISTEXT('August 2015'!A500),0,'August 2015'!A500))</f>
        <v/>
      </c>
      <c r="B381" t="str">
        <f>IF(ISBLANK('August 2015'!G500),"",IF(ISTEXT('August 2015'!G500),0,'August 2015'!G500))</f>
        <v/>
      </c>
    </row>
    <row r="382" spans="1:2" x14ac:dyDescent="0.2">
      <c r="A382">
        <f>IF(ISBLANK('August 2015'!A504),"",IF(ISTEXT('August 2015'!A504),0,'August 2015'!A504))</f>
        <v>423578</v>
      </c>
      <c r="B382">
        <f>IF(ISBLANK('August 2015'!G504),"",IF(ISTEXT('August 2015'!G504),0,'August 2015'!G504))</f>
        <v>3490</v>
      </c>
    </row>
    <row r="383" spans="1:2" x14ac:dyDescent="0.2">
      <c r="A383">
        <f>IF(ISBLANK('August 2015'!A508),"",IF(ISTEXT('August 2015'!A508),0,'August 2015'!A508))</f>
        <v>422793</v>
      </c>
      <c r="B383">
        <f>IF(ISBLANK('August 2015'!G508),"",IF(ISTEXT('August 2015'!G508),0,'August 2015'!G508))</f>
        <v>350</v>
      </c>
    </row>
    <row r="384" spans="1:2" x14ac:dyDescent="0.2">
      <c r="A384">
        <f>IF(ISBLANK('August 2015'!A512),"",IF(ISTEXT('August 2015'!A512),0,'August 2015'!A512))</f>
        <v>422794</v>
      </c>
      <c r="B384">
        <f>IF(ISBLANK('August 2015'!G512),"",IF(ISTEXT('August 2015'!G512),0,'August 2015'!G512))</f>
        <v>5554.45</v>
      </c>
    </row>
    <row r="385" spans="1:2" x14ac:dyDescent="0.2">
      <c r="A385" t="str">
        <f>IF(ISBLANK('August 2015'!A513),"",IF(ISTEXT('August 2015'!A513),0,'August 2015'!A513))</f>
        <v/>
      </c>
      <c r="B385" t="str">
        <f>IF(ISBLANK('August 2015'!G513),"",IF(ISTEXT('August 2015'!G513),0,'August 2015'!G513))</f>
        <v/>
      </c>
    </row>
    <row r="386" spans="1:2" x14ac:dyDescent="0.2">
      <c r="A386">
        <f>IF(ISBLANK('August 2015'!A517),"",IF(ISTEXT('August 2015'!A517),0,'August 2015'!A517))</f>
        <v>423147</v>
      </c>
      <c r="B386">
        <f>IF(ISBLANK('August 2015'!G517),"",IF(ISTEXT('August 2015'!G517),0,'August 2015'!G517))</f>
        <v>72</v>
      </c>
    </row>
    <row r="387" spans="1:2" x14ac:dyDescent="0.2">
      <c r="A387" t="str">
        <f>IF(ISBLANK('August 2015'!A518),"",IF(ISTEXT('August 2015'!A518),0,'August 2015'!A518))</f>
        <v/>
      </c>
      <c r="B387" t="str">
        <f>IF(ISBLANK('August 2015'!G518),"",IF(ISTEXT('August 2015'!G518),0,'August 2015'!G518))</f>
        <v/>
      </c>
    </row>
    <row r="388" spans="1:2" x14ac:dyDescent="0.2">
      <c r="A388">
        <f>IF(ISBLANK('August 2015'!A522),"",IF(ISTEXT('August 2015'!A522),0,'August 2015'!A522))</f>
        <v>423148</v>
      </c>
      <c r="B388">
        <f>IF(ISBLANK('August 2015'!G522),"",IF(ISTEXT('August 2015'!G522),0,'August 2015'!G522))</f>
        <v>1000</v>
      </c>
    </row>
    <row r="389" spans="1:2" x14ac:dyDescent="0.2">
      <c r="A389">
        <f>IF(ISBLANK('August 2015'!A523),"",IF(ISTEXT('August 2015'!A523),0,'August 2015'!A523))</f>
        <v>423579</v>
      </c>
      <c r="B389">
        <f>IF(ISBLANK('August 2015'!G523),"",IF(ISTEXT('August 2015'!G523),0,'August 2015'!G523))</f>
        <v>593.75</v>
      </c>
    </row>
    <row r="390" spans="1:2" x14ac:dyDescent="0.2">
      <c r="A390">
        <f>IF(ISBLANK('August 2015'!A527),"",IF(ISTEXT('August 2015'!A527),0,'August 2015'!A527))</f>
        <v>423149</v>
      </c>
      <c r="B390">
        <f>IF(ISBLANK('August 2015'!G527),"",IF(ISTEXT('August 2015'!G527),0,'August 2015'!G527))</f>
        <v>89.5</v>
      </c>
    </row>
    <row r="391" spans="1:2" x14ac:dyDescent="0.2">
      <c r="A391">
        <f>IF(ISBLANK('August 2015'!A528),"",IF(ISTEXT('August 2015'!A528),0,'August 2015'!A528))</f>
        <v>423580</v>
      </c>
      <c r="B391">
        <f>IF(ISBLANK('August 2015'!G528),"",IF(ISTEXT('August 2015'!G528),0,'August 2015'!G528))</f>
        <v>93.94</v>
      </c>
    </row>
    <row r="392" spans="1:2" x14ac:dyDescent="0.2">
      <c r="A392">
        <f>IF(ISBLANK('August 2015'!A532),"",IF(ISTEXT('August 2015'!A532),0,'August 2015'!A532))</f>
        <v>423504</v>
      </c>
      <c r="B392">
        <f>IF(ISBLANK('August 2015'!G532),"",IF(ISTEXT('August 2015'!G532),0,'August 2015'!G532))</f>
        <v>12863.7</v>
      </c>
    </row>
    <row r="393" spans="1:2" x14ac:dyDescent="0.2">
      <c r="A393" t="str">
        <f>IF(ISBLANK('August 2015'!A533),"",IF(ISTEXT('August 2015'!A533),0,'August 2015'!A533))</f>
        <v/>
      </c>
      <c r="B393" t="str">
        <f>IF(ISBLANK('August 2015'!G533),"",IF(ISTEXT('August 2015'!G533),0,'August 2015'!G533))</f>
        <v/>
      </c>
    </row>
    <row r="394" spans="1:2" x14ac:dyDescent="0.2">
      <c r="A394">
        <f>IF(ISBLANK('August 2015'!A537),"",IF(ISTEXT('August 2015'!A537),0,'August 2015'!A537))</f>
        <v>423150</v>
      </c>
      <c r="B394">
        <f>IF(ISBLANK('August 2015'!G537),"",IF(ISTEXT('August 2015'!G537),0,'August 2015'!G537))</f>
        <v>500</v>
      </c>
    </row>
    <row r="395" spans="1:2" x14ac:dyDescent="0.2">
      <c r="A395">
        <f>IF(ISBLANK('August 2015'!A538),"",IF(ISTEXT('August 2015'!A538),0,'August 2015'!A538))</f>
        <v>423581</v>
      </c>
      <c r="B395">
        <f>IF(ISBLANK('August 2015'!G538),"",IF(ISTEXT('August 2015'!G538),0,'August 2015'!G538))</f>
        <v>575</v>
      </c>
    </row>
    <row r="396" spans="1:2" x14ac:dyDescent="0.2">
      <c r="A396">
        <f>IF(ISBLANK('August 2015'!A542),"",IF(ISTEXT('August 2015'!A542),0,'August 2015'!A542))</f>
        <v>422795</v>
      </c>
      <c r="B396">
        <f>IF(ISBLANK('August 2015'!G542),"",IF(ISTEXT('August 2015'!G542),0,'August 2015'!G542))</f>
        <v>1123.42</v>
      </c>
    </row>
    <row r="397" spans="1:2" x14ac:dyDescent="0.2">
      <c r="A397" t="str">
        <f>IF(ISBLANK('August 2015'!A543),"",IF(ISTEXT('August 2015'!A543),0,'August 2015'!A543))</f>
        <v/>
      </c>
      <c r="B397" t="str">
        <f>IF(ISBLANK('August 2015'!G543),"",IF(ISTEXT('August 2015'!G543),0,'August 2015'!G543))</f>
        <v/>
      </c>
    </row>
    <row r="398" spans="1:2" x14ac:dyDescent="0.2">
      <c r="A398">
        <f>IF(ISBLANK('August 2015'!A544),"",IF(ISTEXT('August 2015'!A544),0,'August 2015'!A544))</f>
        <v>423500</v>
      </c>
      <c r="B398">
        <f>IF(ISBLANK('August 2015'!G544),"",IF(ISTEXT('August 2015'!G544),0,'August 2015'!G544))</f>
        <v>1503.94</v>
      </c>
    </row>
    <row r="399" spans="1:2" x14ac:dyDescent="0.2">
      <c r="A399" t="str">
        <f>IF(ISBLANK('August 2015'!A545),"",IF(ISTEXT('August 2015'!A545),0,'August 2015'!A545))</f>
        <v/>
      </c>
      <c r="B399" t="str">
        <f>IF(ISBLANK('August 2015'!G545),"",IF(ISTEXT('August 2015'!G545),0,'August 2015'!G545))</f>
        <v/>
      </c>
    </row>
    <row r="400" spans="1:2" x14ac:dyDescent="0.2">
      <c r="A400" t="str">
        <f>IF(ISBLANK('August 2015'!A546),"",IF(ISTEXT('August 2015'!A546),0,'August 2015'!A546))</f>
        <v/>
      </c>
      <c r="B400" t="str">
        <f>IF(ISBLANK('August 2015'!G546),"",IF(ISTEXT('August 2015'!G546),0,'August 2015'!G546))</f>
        <v/>
      </c>
    </row>
    <row r="401" spans="1:2" x14ac:dyDescent="0.2">
      <c r="A401" t="str">
        <f>IF(ISBLANK('August 2015'!A547),"",IF(ISTEXT('August 2015'!A547),0,'August 2015'!A547))</f>
        <v/>
      </c>
      <c r="B401" t="str">
        <f>IF(ISBLANK('August 2015'!G547),"",IF(ISTEXT('August 2015'!G547),0,'August 2015'!G547))</f>
        <v/>
      </c>
    </row>
    <row r="402" spans="1:2" x14ac:dyDescent="0.2">
      <c r="A402" t="str">
        <f>IF(ISBLANK('August 2015'!A548),"",IF(ISTEXT('August 2015'!A548),0,'August 2015'!A548))</f>
        <v/>
      </c>
      <c r="B402" t="str">
        <f>IF(ISBLANK('August 2015'!G548),"",IF(ISTEXT('August 2015'!G548),0,'August 2015'!G548))</f>
        <v/>
      </c>
    </row>
    <row r="403" spans="1:2" x14ac:dyDescent="0.2">
      <c r="A403" t="str">
        <f>IF(ISBLANK('August 2015'!A549),"",IF(ISTEXT('August 2015'!A549),0,'August 2015'!A549))</f>
        <v/>
      </c>
      <c r="B403" t="str">
        <f>IF(ISBLANK('August 2015'!G549),"",IF(ISTEXT('August 2015'!G549),0,'August 2015'!G549))</f>
        <v/>
      </c>
    </row>
    <row r="404" spans="1:2" x14ac:dyDescent="0.2">
      <c r="A404" t="str">
        <f>IF(ISBLANK('August 2015'!A550),"",IF(ISTEXT('August 2015'!A550),0,'August 2015'!A550))</f>
        <v/>
      </c>
      <c r="B404" t="str">
        <f>IF(ISBLANK('August 2015'!G550),"",IF(ISTEXT('August 2015'!G550),0,'August 2015'!G550))</f>
        <v/>
      </c>
    </row>
    <row r="405" spans="1:2" x14ac:dyDescent="0.2">
      <c r="A405" t="str">
        <f>IF(ISBLANK('August 2015'!A551),"",IF(ISTEXT('August 2015'!A551),0,'August 2015'!A551))</f>
        <v/>
      </c>
      <c r="B405" t="str">
        <f>IF(ISBLANK('August 2015'!G551),"",IF(ISTEXT('August 2015'!G551),0,'August 2015'!G551))</f>
        <v/>
      </c>
    </row>
    <row r="406" spans="1:2" x14ac:dyDescent="0.2">
      <c r="A406" t="str">
        <f>IF(ISBLANK('August 2015'!A552),"",IF(ISTEXT('August 2015'!A552),0,'August 2015'!A552))</f>
        <v/>
      </c>
      <c r="B406" t="str">
        <f>IF(ISBLANK('August 2015'!G552),"",IF(ISTEXT('August 2015'!G552),0,'August 2015'!G552))</f>
        <v/>
      </c>
    </row>
    <row r="407" spans="1:2" x14ac:dyDescent="0.2">
      <c r="A407" t="str">
        <f>IF(ISBLANK('August 2015'!A553),"",IF(ISTEXT('August 2015'!A553),0,'August 2015'!A553))</f>
        <v/>
      </c>
      <c r="B407" t="str">
        <f>IF(ISBLANK('August 2015'!G553),"",IF(ISTEXT('August 2015'!G553),0,'August 2015'!G553))</f>
        <v/>
      </c>
    </row>
    <row r="408" spans="1:2" x14ac:dyDescent="0.2">
      <c r="A408" t="str">
        <f>IF(ISBLANK('August 2015'!A554),"",IF(ISTEXT('August 2015'!A554),0,'August 2015'!A554))</f>
        <v/>
      </c>
      <c r="B408" t="str">
        <f>IF(ISBLANK('August 2015'!G554),"",IF(ISTEXT('August 2015'!G554),0,'August 2015'!G554))</f>
        <v/>
      </c>
    </row>
    <row r="409" spans="1:2" x14ac:dyDescent="0.2">
      <c r="A409" t="str">
        <f>IF(ISBLANK('August 2015'!A555),"",IF(ISTEXT('August 2015'!A555),0,'August 2015'!A555))</f>
        <v/>
      </c>
      <c r="B409" t="str">
        <f>IF(ISBLANK('August 2015'!G555),"",IF(ISTEXT('August 2015'!G555),0,'August 2015'!G555))</f>
        <v/>
      </c>
    </row>
    <row r="410" spans="1:2" x14ac:dyDescent="0.2">
      <c r="A410" t="str">
        <f>IF(ISBLANK('August 2015'!A556),"",IF(ISTEXT('August 2015'!A556),0,'August 2015'!A556))</f>
        <v/>
      </c>
      <c r="B410" t="str">
        <f>IF(ISBLANK('August 2015'!G556),"",IF(ISTEXT('August 2015'!G556),0,'August 2015'!G556))</f>
        <v/>
      </c>
    </row>
    <row r="411" spans="1:2" x14ac:dyDescent="0.2">
      <c r="A411" t="str">
        <f>IF(ISBLANK('August 2015'!A557),"",IF(ISTEXT('August 2015'!A557),0,'August 2015'!A557))</f>
        <v/>
      </c>
      <c r="B411">
        <f>IF(ISBLANK('August 2015'!G557),"",IF(ISTEXT('August 2015'!G557),0,'August 2015'!G557))</f>
        <v>-300</v>
      </c>
    </row>
    <row r="412" spans="1:2" x14ac:dyDescent="0.2">
      <c r="A412" t="str">
        <f>IF(ISBLANK('August 2015'!A558),"",IF(ISTEXT('August 2015'!A558),0,'August 2015'!A558))</f>
        <v/>
      </c>
      <c r="B412">
        <f>IF(ISBLANK('August 2015'!G558),"",IF(ISTEXT('August 2015'!G558),0,'August 2015'!G558))</f>
        <v>-276.63</v>
      </c>
    </row>
    <row r="413" spans="1:2" x14ac:dyDescent="0.2">
      <c r="A413" t="str">
        <f>IF(ISBLANK('August 2015'!A559),"",IF(ISTEXT('August 2015'!A559),0,'August 2015'!A559))</f>
        <v/>
      </c>
      <c r="B413">
        <f>IF(ISBLANK('August 2015'!G559),"",IF(ISTEXT('August 2015'!G559),0,'August 2015'!G559))</f>
        <v>276.63</v>
      </c>
    </row>
    <row r="414" spans="1:2" x14ac:dyDescent="0.2">
      <c r="A414" t="str">
        <f>IF(ISBLANK('August 2015'!A560),"",IF(ISTEXT('August 2015'!A560),0,'August 2015'!A560))</f>
        <v/>
      </c>
      <c r="B414">
        <f>IF(ISBLANK('August 2015'!G560),"",IF(ISTEXT('August 2015'!G560),0,'August 2015'!G560))</f>
        <v>-14.02</v>
      </c>
    </row>
    <row r="415" spans="1:2" x14ac:dyDescent="0.2">
      <c r="A415">
        <f>IF(ISBLANK('August 2015'!A561),"",IF(ISTEXT('August 2015'!A561),0,'August 2015'!A561))</f>
        <v>423583</v>
      </c>
      <c r="B415">
        <f>IF(ISBLANK('August 2015'!G561),"",IF(ISTEXT('August 2015'!G561),0,'August 2015'!G561))</f>
        <v>47.44</v>
      </c>
    </row>
    <row r="416" spans="1:2" x14ac:dyDescent="0.2">
      <c r="A416" t="str">
        <f>IF(ISBLANK('August 2015'!A562),"",IF(ISTEXT('August 2015'!A562),0,'August 2015'!A562))</f>
        <v/>
      </c>
      <c r="B416">
        <f>IF(ISBLANK('August 2015'!G562),"",IF(ISTEXT('August 2015'!G562),0,'August 2015'!G562))</f>
        <v>4.72</v>
      </c>
    </row>
    <row r="417" spans="1:2" x14ac:dyDescent="0.2">
      <c r="A417" t="str">
        <f>IF(ISBLANK('August 2015'!A563),"",IF(ISTEXT('August 2015'!A563),0,'August 2015'!A563))</f>
        <v/>
      </c>
      <c r="B417">
        <f>IF(ISBLANK('August 2015'!G563),"",IF(ISTEXT('August 2015'!G563),0,'August 2015'!G563))</f>
        <v>44.28</v>
      </c>
    </row>
    <row r="418" spans="1:2" x14ac:dyDescent="0.2">
      <c r="A418" t="str">
        <f>IF(ISBLANK('August 2015'!A564),"",IF(ISTEXT('August 2015'!A564),0,'August 2015'!A564))</f>
        <v/>
      </c>
      <c r="B418">
        <f>IF(ISBLANK('August 2015'!G564),"",IF(ISTEXT('August 2015'!G564),0,'August 2015'!G564))</f>
        <v>3287.98</v>
      </c>
    </row>
    <row r="419" spans="1:2" x14ac:dyDescent="0.2">
      <c r="A419" t="str">
        <f>IF(ISBLANK('August 2015'!A565),"",IF(ISTEXT('August 2015'!A565),0,'August 2015'!A565))</f>
        <v/>
      </c>
      <c r="B419" t="str">
        <f>IF(ISBLANK('August 2015'!G565),"",IF(ISTEXT('August 2015'!G565),0,'August 2015'!G565))</f>
        <v/>
      </c>
    </row>
    <row r="420" spans="1:2" x14ac:dyDescent="0.2">
      <c r="A420" t="str">
        <f>IF(ISBLANK('August 2015'!A566),"",IF(ISTEXT('August 2015'!A566),0,'August 2015'!A566))</f>
        <v/>
      </c>
      <c r="B420" t="str">
        <f>IF(ISBLANK('August 2015'!G566),"",IF(ISTEXT('August 2015'!G566),0,'August 2015'!G566))</f>
        <v/>
      </c>
    </row>
    <row r="421" spans="1:2" x14ac:dyDescent="0.2">
      <c r="A421" t="str">
        <f>IF(ISBLANK('August 2015'!A567),"",IF(ISTEXT('August 2015'!A567),0,'August 2015'!A567))</f>
        <v/>
      </c>
      <c r="B421" t="str">
        <f>IF(ISBLANK('August 2015'!G567),"",IF(ISTEXT('August 2015'!G567),0,'August 2015'!G567))</f>
        <v/>
      </c>
    </row>
    <row r="422" spans="1:2" x14ac:dyDescent="0.2">
      <c r="A422" t="str">
        <f>IF(ISBLANK('August 2015'!A568),"",IF(ISTEXT('August 2015'!A568),0,'August 2015'!A568))</f>
        <v/>
      </c>
      <c r="B422" t="str">
        <f>IF(ISBLANK('August 2015'!G568),"",IF(ISTEXT('August 2015'!G568),0,'August 2015'!G568))</f>
        <v/>
      </c>
    </row>
    <row r="423" spans="1:2" x14ac:dyDescent="0.2">
      <c r="A423" t="str">
        <f>IF(ISBLANK('August 2015'!A569),"",IF(ISTEXT('August 2015'!A569),0,'August 2015'!A569))</f>
        <v/>
      </c>
      <c r="B423" t="str">
        <f>IF(ISBLANK('August 2015'!G569),"",IF(ISTEXT('August 2015'!G569),0,'August 2015'!G569))</f>
        <v/>
      </c>
    </row>
    <row r="424" spans="1:2" x14ac:dyDescent="0.2">
      <c r="A424" t="str">
        <f>IF(ISBLANK('August 2015'!A570),"",IF(ISTEXT('August 2015'!A570),0,'August 2015'!A570))</f>
        <v/>
      </c>
      <c r="B424" t="str">
        <f>IF(ISBLANK('August 2015'!G570),"",IF(ISTEXT('August 2015'!G570),0,'August 2015'!G570))</f>
        <v/>
      </c>
    </row>
    <row r="425" spans="1:2" x14ac:dyDescent="0.2">
      <c r="A425" t="str">
        <f>IF(ISBLANK('August 2015'!A571),"",IF(ISTEXT('August 2015'!A571),0,'August 2015'!A571))</f>
        <v/>
      </c>
      <c r="B425" t="str">
        <f>IF(ISBLANK('August 2015'!G571),"",IF(ISTEXT('August 2015'!G571),0,'August 2015'!G571))</f>
        <v/>
      </c>
    </row>
    <row r="426" spans="1:2" x14ac:dyDescent="0.2">
      <c r="A426" t="str">
        <f>IF(ISBLANK('August 2015'!A572),"",IF(ISTEXT('August 2015'!A572),0,'August 2015'!A572))</f>
        <v/>
      </c>
      <c r="B426" t="str">
        <f>IF(ISBLANK('August 2015'!G572),"",IF(ISTEXT('August 2015'!G572),0,'August 2015'!G572))</f>
        <v/>
      </c>
    </row>
    <row r="427" spans="1:2" x14ac:dyDescent="0.2">
      <c r="A427" t="str">
        <f>IF(ISBLANK('August 2015'!A573),"",IF(ISTEXT('August 2015'!A573),0,'August 2015'!A573))</f>
        <v/>
      </c>
      <c r="B427" t="str">
        <f>IF(ISBLANK('August 2015'!G573),"",IF(ISTEXT('August 2015'!G573),0,'August 2015'!G573))</f>
        <v/>
      </c>
    </row>
    <row r="428" spans="1:2" x14ac:dyDescent="0.2">
      <c r="A428" t="str">
        <f>IF(ISBLANK('August 2015'!A574),"",IF(ISTEXT('August 2015'!A574),0,'August 2015'!A574))</f>
        <v/>
      </c>
      <c r="B428" t="str">
        <f>IF(ISBLANK('August 2015'!G574),"",IF(ISTEXT('August 2015'!G574),0,'August 2015'!G574))</f>
        <v/>
      </c>
    </row>
    <row r="429" spans="1:2" x14ac:dyDescent="0.2">
      <c r="A429" t="str">
        <f>IF(ISBLANK('August 2015'!A575),"",IF(ISTEXT('August 2015'!A575),0,'August 2015'!A575))</f>
        <v/>
      </c>
      <c r="B429" t="str">
        <f>IF(ISBLANK('August 2015'!G575),"",IF(ISTEXT('August 2015'!G575),0,'August 2015'!G575))</f>
        <v/>
      </c>
    </row>
    <row r="430" spans="1:2" x14ac:dyDescent="0.2">
      <c r="A430" t="str">
        <f>IF(ISBLANK('August 2015'!A576),"",IF(ISTEXT('August 2015'!A576),0,'August 2015'!A576))</f>
        <v/>
      </c>
      <c r="B430" t="str">
        <f>IF(ISBLANK('August 2015'!G576),"",IF(ISTEXT('August 2015'!G576),0,'August 2015'!G576))</f>
        <v/>
      </c>
    </row>
    <row r="431" spans="1:2" x14ac:dyDescent="0.2">
      <c r="A431" t="str">
        <f>IF(ISBLANK('August 2015'!A577),"",IF(ISTEXT('August 2015'!A577),0,'August 2015'!A577))</f>
        <v/>
      </c>
      <c r="B431">
        <f>IF(ISBLANK('August 2015'!G577),"",IF(ISTEXT('August 2015'!G577),0,'August 2015'!G577))</f>
        <v>-31.41</v>
      </c>
    </row>
    <row r="432" spans="1:2" x14ac:dyDescent="0.2">
      <c r="A432" t="str">
        <f>IF(ISBLANK('August 2015'!A578),"",IF(ISTEXT('August 2015'!A578),0,'August 2015'!A578))</f>
        <v/>
      </c>
      <c r="B432">
        <f>IF(ISBLANK('August 2015'!G578),"",IF(ISTEXT('August 2015'!G578),0,'August 2015'!G578))</f>
        <v>-300</v>
      </c>
    </row>
    <row r="433" spans="1:2" x14ac:dyDescent="0.2">
      <c r="A433">
        <f>IF(ISBLANK('August 2015'!A582),"",IF(ISTEXT('August 2015'!A582),0,'August 2015'!A582))</f>
        <v>423584</v>
      </c>
      <c r="B433">
        <f>IF(ISBLANK('August 2015'!G582),"",IF(ISTEXT('August 2015'!G582),0,'August 2015'!G582))</f>
        <v>1158.5999999999999</v>
      </c>
    </row>
    <row r="434" spans="1:2" x14ac:dyDescent="0.2">
      <c r="A434">
        <f>IF(ISBLANK('August 2015'!A586),"",IF(ISTEXT('August 2015'!A586),0,'August 2015'!A586))</f>
        <v>422796</v>
      </c>
      <c r="B434">
        <f>IF(ISBLANK('August 2015'!G586),"",IF(ISTEXT('August 2015'!G586),0,'August 2015'!G586))</f>
        <v>500</v>
      </c>
    </row>
    <row r="435" spans="1:2" x14ac:dyDescent="0.2">
      <c r="A435">
        <f>IF(ISBLANK('August 2015'!A587),"",IF(ISTEXT('August 2015'!A587),0,'August 2015'!A587))</f>
        <v>423585</v>
      </c>
      <c r="B435">
        <f>IF(ISBLANK('August 2015'!G587),"",IF(ISTEXT('August 2015'!G587),0,'August 2015'!G587))</f>
        <v>550</v>
      </c>
    </row>
    <row r="436" spans="1:2" x14ac:dyDescent="0.2">
      <c r="A436" t="str">
        <f>IF(ISBLANK('August 2015'!A588),"",IF(ISTEXT('August 2015'!A588),0,'August 2015'!A588))</f>
        <v/>
      </c>
      <c r="B436">
        <f>IF(ISBLANK('August 2015'!G588),"",IF(ISTEXT('August 2015'!G588),0,'August 2015'!G588))</f>
        <v>500</v>
      </c>
    </row>
    <row r="437" spans="1:2" x14ac:dyDescent="0.2">
      <c r="A437">
        <f>IF(ISBLANK('August 2015'!A592),"",IF(ISTEXT('August 2015'!A592),0,'August 2015'!A592))</f>
        <v>422797</v>
      </c>
      <c r="B437">
        <f>IF(ISBLANK('August 2015'!G592),"",IF(ISTEXT('August 2015'!G592),0,'August 2015'!G592))</f>
        <v>465.66</v>
      </c>
    </row>
    <row r="438" spans="1:2" x14ac:dyDescent="0.2">
      <c r="A438" t="str">
        <f>IF(ISBLANK('August 2015'!A593),"",IF(ISTEXT('August 2015'!A593),0,'August 2015'!A593))</f>
        <v/>
      </c>
      <c r="B438" t="str">
        <f>IF(ISBLANK('August 2015'!G593),"",IF(ISTEXT('August 2015'!G593),0,'August 2015'!G593))</f>
        <v/>
      </c>
    </row>
    <row r="439" spans="1:2" x14ac:dyDescent="0.2">
      <c r="A439" t="str">
        <f>IF(ISBLANK('August 2015'!A594),"",IF(ISTEXT('August 2015'!A594),0,'August 2015'!A594))</f>
        <v/>
      </c>
      <c r="B439" t="str">
        <f>IF(ISBLANK('August 2015'!G594),"",IF(ISTEXT('August 2015'!G594),0,'August 2015'!G594))</f>
        <v/>
      </c>
    </row>
    <row r="440" spans="1:2" x14ac:dyDescent="0.2">
      <c r="A440">
        <f>IF(ISBLANK('August 2015'!A595),"",IF(ISTEXT('August 2015'!A595),0,'August 2015'!A595))</f>
        <v>423153</v>
      </c>
      <c r="B440">
        <f>IF(ISBLANK('August 2015'!G595),"",IF(ISTEXT('August 2015'!G595),0,'August 2015'!G595))</f>
        <v>105.4</v>
      </c>
    </row>
    <row r="441" spans="1:2" x14ac:dyDescent="0.2">
      <c r="A441">
        <f>IF(ISBLANK('August 2015'!A599),"",IF(ISTEXT('August 2015'!A599),0,'August 2015'!A599))</f>
        <v>422798</v>
      </c>
      <c r="B441">
        <f>IF(ISBLANK('August 2015'!G599),"",IF(ISTEXT('August 2015'!G599),0,'August 2015'!G599))</f>
        <v>450</v>
      </c>
    </row>
    <row r="442" spans="1:2" x14ac:dyDescent="0.2">
      <c r="A442">
        <f>IF(ISBLANK('August 2015'!A600),"",IF(ISTEXT('August 2015'!A600),0,'August 2015'!A600))</f>
        <v>423154</v>
      </c>
      <c r="B442">
        <f>IF(ISBLANK('August 2015'!G600),"",IF(ISTEXT('August 2015'!G600),0,'August 2015'!G600))</f>
        <v>450</v>
      </c>
    </row>
    <row r="443" spans="1:2" x14ac:dyDescent="0.2">
      <c r="A443">
        <f>IF(ISBLANK('August 2015'!A604),"",IF(ISTEXT('August 2015'!A604),0,'August 2015'!A604))</f>
        <v>422799</v>
      </c>
      <c r="B443">
        <f>IF(ISBLANK('August 2015'!G604),"",IF(ISTEXT('August 2015'!G604),0,'August 2015'!G604))</f>
        <v>2888</v>
      </c>
    </row>
    <row r="444" spans="1:2" x14ac:dyDescent="0.2">
      <c r="A444" t="str">
        <f>IF(ISBLANK('August 2015'!A605),"",IF(ISTEXT('August 2015'!A605),0,'August 2015'!A605))</f>
        <v/>
      </c>
      <c r="B444" t="str">
        <f>IF(ISBLANK('August 2015'!G605),"",IF(ISTEXT('August 2015'!G605),0,'August 2015'!G605))</f>
        <v/>
      </c>
    </row>
    <row r="445" spans="1:2" x14ac:dyDescent="0.2">
      <c r="A445" t="str">
        <f>IF(ISBLANK('August 2015'!A606),"",IF(ISTEXT('August 2015'!A606),0,'August 2015'!A606))</f>
        <v/>
      </c>
      <c r="B445" t="str">
        <f>IF(ISBLANK('August 2015'!G606),"",IF(ISTEXT('August 2015'!G606),0,'August 2015'!G606))</f>
        <v/>
      </c>
    </row>
    <row r="446" spans="1:2" x14ac:dyDescent="0.2">
      <c r="A446" t="str">
        <f>IF(ISBLANK('August 2015'!A607),"",IF(ISTEXT('August 2015'!A607),0,'August 2015'!A607))</f>
        <v/>
      </c>
      <c r="B446" t="str">
        <f>IF(ISBLANK('August 2015'!G607),"",IF(ISTEXT('August 2015'!G607),0,'August 2015'!G607))</f>
        <v/>
      </c>
    </row>
    <row r="447" spans="1:2" x14ac:dyDescent="0.2">
      <c r="A447">
        <f>IF(ISBLANK('August 2015'!A611),"",IF(ISTEXT('August 2015'!A611),0,'August 2015'!A611))</f>
        <v>423586</v>
      </c>
      <c r="B447">
        <f>IF(ISBLANK('August 2015'!G611),"",IF(ISTEXT('August 2015'!G611),0,'August 2015'!G611))</f>
        <v>292.77</v>
      </c>
    </row>
    <row r="448" spans="1:2" x14ac:dyDescent="0.2">
      <c r="A448" t="str">
        <f>IF(ISBLANK('August 2015'!A612),"",IF(ISTEXT('August 2015'!A612),0,'August 2015'!A612))</f>
        <v/>
      </c>
      <c r="B448" t="str">
        <f>IF(ISBLANK('August 2015'!G612),"",IF(ISTEXT('August 2015'!G612),0,'August 2015'!G612))</f>
        <v/>
      </c>
    </row>
    <row r="449" spans="1:2" x14ac:dyDescent="0.2">
      <c r="A449" t="str">
        <f>IF(ISBLANK('August 2015'!A613),"",IF(ISTEXT('August 2015'!A613),0,'August 2015'!A613))</f>
        <v/>
      </c>
      <c r="B449" t="str">
        <f>IF(ISBLANK('August 2015'!G613),"",IF(ISTEXT('August 2015'!G613),0,'August 2015'!G613))</f>
        <v/>
      </c>
    </row>
    <row r="450" spans="1:2" x14ac:dyDescent="0.2">
      <c r="A450" t="str">
        <f>IF(ISBLANK('August 2015'!A614),"",IF(ISTEXT('August 2015'!A614),0,'August 2015'!A614))</f>
        <v/>
      </c>
      <c r="B450">
        <f>IF(ISBLANK('August 2015'!G614),"",IF(ISTEXT('August 2015'!G614),0,'August 2015'!G614))</f>
        <v>-1.97</v>
      </c>
    </row>
    <row r="451" spans="1:2" x14ac:dyDescent="0.2">
      <c r="A451" t="str">
        <f>IF(ISBLANK('August 2015'!A615),"",IF(ISTEXT('August 2015'!A615),0,'August 2015'!A615))</f>
        <v/>
      </c>
      <c r="B451">
        <f>IF(ISBLANK('August 2015'!G615),"",IF(ISTEXT('August 2015'!G615),0,'August 2015'!G615))</f>
        <v>-9.75</v>
      </c>
    </row>
    <row r="452" spans="1:2" x14ac:dyDescent="0.2">
      <c r="A452">
        <f>IF(ISBLANK('August 2015'!A619),"",IF(ISTEXT('August 2015'!A619),0,'August 2015'!A619))</f>
        <v>423155</v>
      </c>
      <c r="B452">
        <f>IF(ISBLANK('August 2015'!G619),"",IF(ISTEXT('August 2015'!G619),0,'August 2015'!G619))</f>
        <v>1590</v>
      </c>
    </row>
    <row r="453" spans="1:2" x14ac:dyDescent="0.2">
      <c r="A453">
        <f>IF(ISBLANK('August 2015'!A623),"",IF(ISTEXT('August 2015'!A623),0,'August 2015'!A623))</f>
        <v>422800</v>
      </c>
      <c r="B453">
        <f>IF(ISBLANK('August 2015'!G623),"",IF(ISTEXT('August 2015'!G623),0,'August 2015'!G623))</f>
        <v>4184.5</v>
      </c>
    </row>
    <row r="454" spans="1:2" x14ac:dyDescent="0.2">
      <c r="A454">
        <f>IF(ISBLANK('August 2015'!A624),"",IF(ISTEXT('August 2015'!A624),0,'August 2015'!A624))</f>
        <v>423587</v>
      </c>
      <c r="B454">
        <f>IF(ISBLANK('August 2015'!G624),"",IF(ISTEXT('August 2015'!G624),0,'August 2015'!G624))</f>
        <v>1245</v>
      </c>
    </row>
    <row r="455" spans="1:2" x14ac:dyDescent="0.2">
      <c r="A455" t="str">
        <f>IF(ISBLANK('August 2015'!A625),"",IF(ISTEXT('August 2015'!A625),0,'August 2015'!A625))</f>
        <v/>
      </c>
      <c r="B455">
        <f>IF(ISBLANK('August 2015'!G625),"",IF(ISTEXT('August 2015'!G625),0,'August 2015'!G625))</f>
        <v>4752</v>
      </c>
    </row>
    <row r="456" spans="1:2" x14ac:dyDescent="0.2">
      <c r="A456">
        <f>IF(ISBLANK('August 2015'!A629),"",IF(ISTEXT('August 2015'!A629),0,'August 2015'!A629))</f>
        <v>422801</v>
      </c>
      <c r="B456">
        <f>IF(ISBLANK('August 2015'!G629),"",IF(ISTEXT('August 2015'!G629),0,'August 2015'!G629))</f>
        <v>140</v>
      </c>
    </row>
    <row r="457" spans="1:2" x14ac:dyDescent="0.2">
      <c r="A457" t="str">
        <f>IF(ISBLANK('August 2015'!A630),"",IF(ISTEXT('August 2015'!A630),0,'August 2015'!A630))</f>
        <v/>
      </c>
      <c r="B457" t="str">
        <f>IF(ISBLANK('August 2015'!G630),"",IF(ISTEXT('August 2015'!G630),0,'August 2015'!G630))</f>
        <v/>
      </c>
    </row>
    <row r="458" spans="1:2" x14ac:dyDescent="0.2">
      <c r="A458">
        <f>IF(ISBLANK('August 2015'!A631),"",IF(ISTEXT('August 2015'!A631),0,'August 2015'!A631))</f>
        <v>423156</v>
      </c>
      <c r="B458">
        <f>IF(ISBLANK('August 2015'!G631),"",IF(ISTEXT('August 2015'!G631),0,'August 2015'!G631))</f>
        <v>200</v>
      </c>
    </row>
    <row r="459" spans="1:2" x14ac:dyDescent="0.2">
      <c r="A459" t="str">
        <f>IF(ISBLANK('August 2015'!A632),"",IF(ISTEXT('August 2015'!A632),0,'August 2015'!A632))</f>
        <v/>
      </c>
      <c r="B459">
        <f>IF(ISBLANK('August 2015'!G632),"",IF(ISTEXT('August 2015'!G632),0,'August 2015'!G632))</f>
        <v>628</v>
      </c>
    </row>
    <row r="460" spans="1:2" x14ac:dyDescent="0.2">
      <c r="A460" t="str">
        <f>IF(ISBLANK('August 2015'!A633),"",IF(ISTEXT('August 2015'!A633),0,'August 2015'!A633))</f>
        <v/>
      </c>
      <c r="B460">
        <f>IF(ISBLANK('August 2015'!G633),"",IF(ISTEXT('August 2015'!G633),0,'August 2015'!G633))</f>
        <v>140</v>
      </c>
    </row>
    <row r="461" spans="1:2" x14ac:dyDescent="0.2">
      <c r="A461" t="str">
        <f>IF(ISBLANK('August 2015'!A634),"",IF(ISTEXT('August 2015'!A634),0,'August 2015'!A634))</f>
        <v/>
      </c>
      <c r="B461">
        <f>IF(ISBLANK('August 2015'!G634),"",IF(ISTEXT('August 2015'!G634),0,'August 2015'!G634))</f>
        <v>140</v>
      </c>
    </row>
    <row r="462" spans="1:2" x14ac:dyDescent="0.2">
      <c r="A462" t="str">
        <f>IF(ISBLANK('August 2015'!A635),"",IF(ISTEXT('August 2015'!A635),0,'August 2015'!A635))</f>
        <v/>
      </c>
      <c r="B462">
        <f>IF(ISBLANK('August 2015'!G635),"",IF(ISTEXT('August 2015'!G635),0,'August 2015'!G635))</f>
        <v>140</v>
      </c>
    </row>
    <row r="463" spans="1:2" x14ac:dyDescent="0.2">
      <c r="A463" t="str">
        <f>IF(ISBLANK('August 2015'!A636),"",IF(ISTEXT('August 2015'!A636),0,'August 2015'!A636))</f>
        <v/>
      </c>
      <c r="B463">
        <f>IF(ISBLANK('August 2015'!G636),"",IF(ISTEXT('August 2015'!G636),0,'August 2015'!G636))</f>
        <v>140</v>
      </c>
    </row>
    <row r="464" spans="1:2" x14ac:dyDescent="0.2">
      <c r="A464" t="str">
        <f>IF(ISBLANK('August 2015'!A637),"",IF(ISTEXT('August 2015'!A637),0,'August 2015'!A637))</f>
        <v/>
      </c>
      <c r="B464">
        <f>IF(ISBLANK('August 2015'!G637),"",IF(ISTEXT('August 2015'!G637),0,'August 2015'!G637))</f>
        <v>140</v>
      </c>
    </row>
    <row r="465" spans="1:2" x14ac:dyDescent="0.2">
      <c r="A465" t="str">
        <f>IF(ISBLANK('August 2015'!A638),"",IF(ISTEXT('August 2015'!A638),0,'August 2015'!A638))</f>
        <v/>
      </c>
      <c r="B465">
        <f>IF(ISBLANK('August 2015'!G638),"",IF(ISTEXT('August 2015'!G638),0,'August 2015'!G638))</f>
        <v>140</v>
      </c>
    </row>
    <row r="466" spans="1:2" x14ac:dyDescent="0.2">
      <c r="A466">
        <f>IF(ISBLANK('August 2015'!A642),"",IF(ISTEXT('August 2015'!A642),0,'August 2015'!A642))</f>
        <v>423157</v>
      </c>
      <c r="B466">
        <f>IF(ISBLANK('August 2015'!G642),"",IF(ISTEXT('August 2015'!G642),0,'August 2015'!G642))</f>
        <v>27.03</v>
      </c>
    </row>
    <row r="467" spans="1:2" x14ac:dyDescent="0.2">
      <c r="A467">
        <f>IF(ISBLANK('August 2015'!A646),"",IF(ISTEXT('August 2015'!A646),0,'August 2015'!A646))</f>
        <v>29</v>
      </c>
      <c r="B467">
        <f>IF(ISBLANK('August 2015'!G646),"",IF(ISTEXT('August 2015'!G646),0,'August 2015'!G646))</f>
        <v>955.29</v>
      </c>
    </row>
    <row r="468" spans="1:2" x14ac:dyDescent="0.2">
      <c r="A468" t="str">
        <f>IF(ISBLANK('August 2015'!A647),"",IF(ISTEXT('August 2015'!A647),0,'August 2015'!A647))</f>
        <v/>
      </c>
      <c r="B468" t="str">
        <f>IF(ISBLANK('August 2015'!G647),"",IF(ISTEXT('August 2015'!G647),0,'August 2015'!G647))</f>
        <v/>
      </c>
    </row>
    <row r="469" spans="1:2" x14ac:dyDescent="0.2">
      <c r="A469">
        <f>IF(ISBLANK('August 2015'!A651),"",IF(ISTEXT('August 2015'!A651),0,'August 2015'!A651))</f>
        <v>423159</v>
      </c>
      <c r="B469">
        <f>IF(ISBLANK('August 2015'!G651),"",IF(ISTEXT('August 2015'!G651),0,'August 2015'!G651))</f>
        <v>105.71</v>
      </c>
    </row>
    <row r="470" spans="1:2" x14ac:dyDescent="0.2">
      <c r="A470" t="str">
        <f>IF(ISBLANK('August 2015'!A652),"",IF(ISTEXT('August 2015'!A652),0,'August 2015'!A652))</f>
        <v/>
      </c>
      <c r="B470">
        <f>IF(ISBLANK('August 2015'!G652),"",IF(ISTEXT('August 2015'!G652),0,'August 2015'!G652))</f>
        <v>105.71</v>
      </c>
    </row>
    <row r="471" spans="1:2" x14ac:dyDescent="0.2">
      <c r="A471" t="str">
        <f>IF(ISBLANK('August 2015'!A653),"",IF(ISTEXT('August 2015'!A653),0,'August 2015'!A653))</f>
        <v/>
      </c>
      <c r="B471">
        <f>IF(ISBLANK('August 2015'!G653),"",IF(ISTEXT('August 2015'!G653),0,'August 2015'!G653))</f>
        <v>105.71</v>
      </c>
    </row>
    <row r="472" spans="1:2" x14ac:dyDescent="0.2">
      <c r="A472" t="str">
        <f>IF(ISBLANK('August 2015'!A654),"",IF(ISTEXT('August 2015'!A654),0,'August 2015'!A654))</f>
        <v/>
      </c>
      <c r="B472">
        <f>IF(ISBLANK('August 2015'!G654),"",IF(ISTEXT('August 2015'!G654),0,'August 2015'!G654))</f>
        <v>105.71</v>
      </c>
    </row>
    <row r="473" spans="1:2" x14ac:dyDescent="0.2">
      <c r="A473" t="str">
        <f>IF(ISBLANK('August 2015'!A655),"",IF(ISTEXT('August 2015'!A655),0,'August 2015'!A655))</f>
        <v/>
      </c>
      <c r="B473">
        <f>IF(ISBLANK('August 2015'!G655),"",IF(ISTEXT('August 2015'!G655),0,'August 2015'!G655))</f>
        <v>105.71</v>
      </c>
    </row>
    <row r="474" spans="1:2" x14ac:dyDescent="0.2">
      <c r="A474" t="str">
        <f>IF(ISBLANK('August 2015'!A656),"",IF(ISTEXT('August 2015'!A656),0,'August 2015'!A656))</f>
        <v/>
      </c>
      <c r="B474">
        <f>IF(ISBLANK('August 2015'!G656),"",IF(ISTEXT('August 2015'!G656),0,'August 2015'!G656))</f>
        <v>105.71</v>
      </c>
    </row>
    <row r="475" spans="1:2" x14ac:dyDescent="0.2">
      <c r="A475" t="str">
        <f>IF(ISBLANK('August 2015'!A657),"",IF(ISTEXT('August 2015'!A657),0,'August 2015'!A657))</f>
        <v/>
      </c>
      <c r="B475">
        <f>IF(ISBLANK('August 2015'!G657),"",IF(ISTEXT('August 2015'!G657),0,'August 2015'!G657))</f>
        <v>105.71</v>
      </c>
    </row>
    <row r="476" spans="1:2" x14ac:dyDescent="0.2">
      <c r="A476" t="str">
        <f>IF(ISBLANK('August 2015'!A658),"",IF(ISTEXT('August 2015'!A658),0,'August 2015'!A658))</f>
        <v/>
      </c>
      <c r="B476">
        <f>IF(ISBLANK('August 2015'!G658),"",IF(ISTEXT('August 2015'!G658),0,'August 2015'!G658))</f>
        <v>105.71</v>
      </c>
    </row>
    <row r="477" spans="1:2" x14ac:dyDescent="0.2">
      <c r="A477" t="str">
        <f>IF(ISBLANK('August 2015'!A659),"",IF(ISTEXT('August 2015'!A659),0,'August 2015'!A659))</f>
        <v/>
      </c>
      <c r="B477">
        <f>IF(ISBLANK('August 2015'!G659),"",IF(ISTEXT('August 2015'!G659),0,'August 2015'!G659))</f>
        <v>105.71</v>
      </c>
    </row>
    <row r="478" spans="1:2" x14ac:dyDescent="0.2">
      <c r="A478" t="str">
        <f>IF(ISBLANK('August 2015'!A660),"",IF(ISTEXT('August 2015'!A660),0,'August 2015'!A660))</f>
        <v/>
      </c>
      <c r="B478">
        <f>IF(ISBLANK('August 2015'!G660),"",IF(ISTEXT('August 2015'!G660),0,'August 2015'!G660))</f>
        <v>105.71</v>
      </c>
    </row>
    <row r="479" spans="1:2" x14ac:dyDescent="0.2">
      <c r="A479" t="str">
        <f>IF(ISBLANK('August 2015'!A661),"",IF(ISTEXT('August 2015'!A661),0,'August 2015'!A661))</f>
        <v/>
      </c>
      <c r="B479">
        <f>IF(ISBLANK('August 2015'!G661),"",IF(ISTEXT('August 2015'!G661),0,'August 2015'!G661))</f>
        <v>105.71</v>
      </c>
    </row>
    <row r="480" spans="1:2" x14ac:dyDescent="0.2">
      <c r="A480" t="str">
        <f>IF(ISBLANK('August 2015'!A662),"",IF(ISTEXT('August 2015'!A662),0,'August 2015'!A662))</f>
        <v/>
      </c>
      <c r="B480">
        <f>IF(ISBLANK('August 2015'!G662),"",IF(ISTEXT('August 2015'!G662),0,'August 2015'!G662))</f>
        <v>105.71</v>
      </c>
    </row>
    <row r="481" spans="1:2" x14ac:dyDescent="0.2">
      <c r="A481" t="str">
        <f>IF(ISBLANK('August 2015'!A663),"",IF(ISTEXT('August 2015'!A663),0,'August 2015'!A663))</f>
        <v/>
      </c>
      <c r="B481">
        <f>IF(ISBLANK('August 2015'!G663),"",IF(ISTEXT('August 2015'!G663),0,'August 2015'!G663))</f>
        <v>105.71</v>
      </c>
    </row>
    <row r="482" spans="1:2" x14ac:dyDescent="0.2">
      <c r="A482" t="str">
        <f>IF(ISBLANK('August 2015'!A664),"",IF(ISTEXT('August 2015'!A664),0,'August 2015'!A664))</f>
        <v/>
      </c>
      <c r="B482">
        <f>IF(ISBLANK('August 2015'!G664),"",IF(ISTEXT('August 2015'!G664),0,'August 2015'!G664))</f>
        <v>105.71</v>
      </c>
    </row>
    <row r="483" spans="1:2" x14ac:dyDescent="0.2">
      <c r="A483" t="str">
        <f>IF(ISBLANK('August 2015'!A665),"",IF(ISTEXT('August 2015'!A665),0,'August 2015'!A665))</f>
        <v/>
      </c>
      <c r="B483">
        <f>IF(ISBLANK('August 2015'!G665),"",IF(ISTEXT('August 2015'!G665),0,'August 2015'!G665))</f>
        <v>105.71</v>
      </c>
    </row>
    <row r="484" spans="1:2" x14ac:dyDescent="0.2">
      <c r="A484" t="str">
        <f>IF(ISBLANK('August 2015'!A666),"",IF(ISTEXT('August 2015'!A666),0,'August 2015'!A666))</f>
        <v/>
      </c>
      <c r="B484">
        <f>IF(ISBLANK('August 2015'!G666),"",IF(ISTEXT('August 2015'!G666),0,'August 2015'!G666))</f>
        <v>105.71</v>
      </c>
    </row>
    <row r="485" spans="1:2" x14ac:dyDescent="0.2">
      <c r="A485" t="str">
        <f>IF(ISBLANK('August 2015'!A667),"",IF(ISTEXT('August 2015'!A667),0,'August 2015'!A667))</f>
        <v/>
      </c>
      <c r="B485">
        <f>IF(ISBLANK('August 2015'!G667),"",IF(ISTEXT('August 2015'!G667),0,'August 2015'!G667))</f>
        <v>105.71</v>
      </c>
    </row>
    <row r="486" spans="1:2" x14ac:dyDescent="0.2">
      <c r="A486" t="str">
        <f>IF(ISBLANK('August 2015'!A668),"",IF(ISTEXT('August 2015'!A668),0,'August 2015'!A668))</f>
        <v/>
      </c>
      <c r="B486">
        <f>IF(ISBLANK('August 2015'!G668),"",IF(ISTEXT('August 2015'!G668),0,'August 2015'!G668))</f>
        <v>105.71</v>
      </c>
    </row>
    <row r="487" spans="1:2" x14ac:dyDescent="0.2">
      <c r="A487" t="str">
        <f>IF(ISBLANK('August 2015'!A669),"",IF(ISTEXT('August 2015'!A669),0,'August 2015'!A669))</f>
        <v/>
      </c>
      <c r="B487">
        <f>IF(ISBLANK('August 2015'!G669),"",IF(ISTEXT('August 2015'!G669),0,'August 2015'!G669))</f>
        <v>105.71</v>
      </c>
    </row>
    <row r="488" spans="1:2" x14ac:dyDescent="0.2">
      <c r="A488" t="str">
        <f>IF(ISBLANK('August 2015'!A670),"",IF(ISTEXT('August 2015'!A670),0,'August 2015'!A670))</f>
        <v/>
      </c>
      <c r="B488">
        <f>IF(ISBLANK('August 2015'!G670),"",IF(ISTEXT('August 2015'!G670),0,'August 2015'!G670))</f>
        <v>105.71</v>
      </c>
    </row>
    <row r="489" spans="1:2" x14ac:dyDescent="0.2">
      <c r="A489" t="str">
        <f>IF(ISBLANK('August 2015'!A671),"",IF(ISTEXT('August 2015'!A671),0,'August 2015'!A671))</f>
        <v/>
      </c>
      <c r="B489">
        <f>IF(ISBLANK('August 2015'!G671),"",IF(ISTEXT('August 2015'!G671),0,'August 2015'!G671))</f>
        <v>105.71</v>
      </c>
    </row>
    <row r="490" spans="1:2" x14ac:dyDescent="0.2">
      <c r="A490" t="str">
        <f>IF(ISBLANK('August 2015'!A672),"",IF(ISTEXT('August 2015'!A672),0,'August 2015'!A672))</f>
        <v/>
      </c>
      <c r="B490">
        <f>IF(ISBLANK('August 2015'!G672),"",IF(ISTEXT('August 2015'!G672),0,'August 2015'!G672))</f>
        <v>105.71</v>
      </c>
    </row>
    <row r="491" spans="1:2" x14ac:dyDescent="0.2">
      <c r="A491" t="str">
        <f>IF(ISBLANK('August 2015'!A673),"",IF(ISTEXT('August 2015'!A673),0,'August 2015'!A673))</f>
        <v/>
      </c>
      <c r="B491">
        <f>IF(ISBLANK('August 2015'!G673),"",IF(ISTEXT('August 2015'!G673),0,'August 2015'!G673))</f>
        <v>105.71</v>
      </c>
    </row>
    <row r="492" spans="1:2" x14ac:dyDescent="0.2">
      <c r="A492" t="str">
        <f>IF(ISBLANK('August 2015'!A674),"",IF(ISTEXT('August 2015'!A674),0,'August 2015'!A674))</f>
        <v/>
      </c>
      <c r="B492">
        <f>IF(ISBLANK('August 2015'!G674),"",IF(ISTEXT('August 2015'!G674),0,'August 2015'!G674))</f>
        <v>105.71</v>
      </c>
    </row>
    <row r="493" spans="1:2" x14ac:dyDescent="0.2">
      <c r="A493" t="str">
        <f>IF(ISBLANK('August 2015'!A675),"",IF(ISTEXT('August 2015'!A675),0,'August 2015'!A675))</f>
        <v/>
      </c>
      <c r="B493">
        <f>IF(ISBLANK('August 2015'!G675),"",IF(ISTEXT('August 2015'!G675),0,'August 2015'!G675))</f>
        <v>105.71</v>
      </c>
    </row>
    <row r="494" spans="1:2" x14ac:dyDescent="0.2">
      <c r="A494" t="str">
        <f>IF(ISBLANK('August 2015'!A676),"",IF(ISTEXT('August 2015'!A676),0,'August 2015'!A676))</f>
        <v/>
      </c>
      <c r="B494">
        <f>IF(ISBLANK('August 2015'!G676),"",IF(ISTEXT('August 2015'!G676),0,'August 2015'!G676))</f>
        <v>105.83</v>
      </c>
    </row>
    <row r="495" spans="1:2" x14ac:dyDescent="0.2">
      <c r="A495">
        <f>IF(ISBLANK('August 2015'!A680),"",IF(ISTEXT('August 2015'!A680),0,'August 2015'!A680))</f>
        <v>30</v>
      </c>
      <c r="B495">
        <f>IF(ISBLANK('August 2015'!G680),"",IF(ISTEXT('August 2015'!G680),0,'August 2015'!G680))</f>
        <v>600</v>
      </c>
    </row>
    <row r="496" spans="1:2" x14ac:dyDescent="0.2">
      <c r="A496" t="str">
        <f>IF(ISBLANK('August 2015'!A681),"",IF(ISTEXT('August 2015'!A681),0,'August 2015'!A681))</f>
        <v/>
      </c>
      <c r="B496">
        <f>IF(ISBLANK('August 2015'!G681),"",IF(ISTEXT('August 2015'!G681),0,'August 2015'!G681))</f>
        <v>450</v>
      </c>
    </row>
    <row r="497" spans="1:2" x14ac:dyDescent="0.2">
      <c r="A497" t="str">
        <f>IF(ISBLANK('August 2015'!A682),"",IF(ISTEXT('August 2015'!A682),0,'August 2015'!A682))</f>
        <v/>
      </c>
      <c r="B497">
        <f>IF(ISBLANK('August 2015'!G682),"",IF(ISTEXT('August 2015'!G682),0,'August 2015'!G682))</f>
        <v>1500</v>
      </c>
    </row>
    <row r="498" spans="1:2" x14ac:dyDescent="0.2">
      <c r="A498" t="str">
        <f>IF(ISBLANK('August 2015'!A683),"",IF(ISTEXT('August 2015'!A683),0,'August 2015'!A683))</f>
        <v/>
      </c>
      <c r="B498">
        <f>IF(ISBLANK('August 2015'!G683),"",IF(ISTEXT('August 2015'!G683),0,'August 2015'!G683))</f>
        <v>500</v>
      </c>
    </row>
    <row r="499" spans="1:2" x14ac:dyDescent="0.2">
      <c r="A499" t="str">
        <f>IF(ISBLANK('August 2015'!A684),"",IF(ISTEXT('August 2015'!A684),0,'August 2015'!A684))</f>
        <v/>
      </c>
      <c r="B499">
        <f>IF(ISBLANK('August 2015'!G684),"",IF(ISTEXT('August 2015'!G684),0,'August 2015'!G684))</f>
        <v>450</v>
      </c>
    </row>
    <row r="500" spans="1:2" x14ac:dyDescent="0.2">
      <c r="A500">
        <f>IF(ISBLANK('August 2015'!A685),"",IF(ISTEXT('August 2015'!A685),0,'August 2015'!A685))</f>
        <v>31</v>
      </c>
      <c r="B500">
        <f>IF(ISBLANK('August 2015'!G685),"",IF(ISTEXT('August 2015'!G685),0,'August 2015'!G685))</f>
        <v>1875</v>
      </c>
    </row>
    <row r="501" spans="1:2" x14ac:dyDescent="0.2">
      <c r="A501" t="str">
        <f>IF(ISBLANK('August 2015'!A686),"",IF(ISTEXT('August 2015'!A686),0,'August 2015'!A686))</f>
        <v/>
      </c>
      <c r="B501">
        <f>IF(ISBLANK('August 2015'!G686),"",IF(ISTEXT('August 2015'!G686),0,'August 2015'!G686))</f>
        <v>2375</v>
      </c>
    </row>
    <row r="502" spans="1:2" x14ac:dyDescent="0.2">
      <c r="A502" t="str">
        <f>IF(ISBLANK('August 2015'!A687),"",IF(ISTEXT('August 2015'!A687),0,'August 2015'!A687))</f>
        <v/>
      </c>
      <c r="B502">
        <f>IF(ISBLANK('August 2015'!G687),"",IF(ISTEXT('August 2015'!G687),0,'August 2015'!G687))</f>
        <v>4750</v>
      </c>
    </row>
    <row r="503" spans="1:2" x14ac:dyDescent="0.2">
      <c r="A503" t="str">
        <f>IF(ISBLANK('August 2015'!A688),"",IF(ISTEXT('August 2015'!A688),0,'August 2015'!A688))</f>
        <v/>
      </c>
      <c r="B503">
        <f>IF(ISBLANK('August 2015'!G688),"",IF(ISTEXT('August 2015'!G688),0,'August 2015'!G688))</f>
        <v>750</v>
      </c>
    </row>
    <row r="504" spans="1:2" x14ac:dyDescent="0.2">
      <c r="A504" t="str">
        <f>IF(ISBLANK('August 2015'!A689),"",IF(ISTEXT('August 2015'!A689),0,'August 2015'!A689))</f>
        <v/>
      </c>
      <c r="B504">
        <f>IF(ISBLANK('August 2015'!G689),"",IF(ISTEXT('August 2015'!G689),0,'August 2015'!G689))</f>
        <v>500</v>
      </c>
    </row>
    <row r="505" spans="1:2" x14ac:dyDescent="0.2">
      <c r="A505">
        <f>IF(ISBLANK('August 2015'!A693),"",IF(ISTEXT('August 2015'!A693),0,'August 2015'!A693))</f>
        <v>422802</v>
      </c>
      <c r="B505">
        <f>IF(ISBLANK('August 2015'!G693),"",IF(ISTEXT('August 2015'!G693),0,'August 2015'!G693))</f>
        <v>659.24</v>
      </c>
    </row>
    <row r="506" spans="1:2" x14ac:dyDescent="0.2">
      <c r="A506" t="str">
        <f>IF(ISBLANK('August 2015'!A694),"",IF(ISTEXT('August 2015'!A694),0,'August 2015'!A694))</f>
        <v/>
      </c>
      <c r="B506" t="str">
        <f>IF(ISBLANK('August 2015'!G694),"",IF(ISTEXT('August 2015'!G694),0,'August 2015'!G694))</f>
        <v/>
      </c>
    </row>
    <row r="507" spans="1:2" x14ac:dyDescent="0.2">
      <c r="A507">
        <f>IF(ISBLANK('August 2015'!A698),"",IF(ISTEXT('August 2015'!A698),0,'August 2015'!A698))</f>
        <v>423588</v>
      </c>
      <c r="B507">
        <f>IF(ISBLANK('August 2015'!G698),"",IF(ISTEXT('August 2015'!G698),0,'August 2015'!G698))</f>
        <v>450</v>
      </c>
    </row>
    <row r="508" spans="1:2" x14ac:dyDescent="0.2">
      <c r="A508" t="str">
        <f>IF(ISBLANK('August 2015'!A699),"",IF(ISTEXT('August 2015'!A699),0,'August 2015'!A699))</f>
        <v/>
      </c>
      <c r="B508">
        <f>IF(ISBLANK('August 2015'!G699),"",IF(ISTEXT('August 2015'!G699),0,'August 2015'!G699))</f>
        <v>100</v>
      </c>
    </row>
    <row r="509" spans="1:2" x14ac:dyDescent="0.2">
      <c r="A509" t="str">
        <f>IF(ISBLANK('August 2015'!A700),"",IF(ISTEXT('August 2015'!A700),0,'August 2015'!A700))</f>
        <v/>
      </c>
      <c r="B509">
        <f>IF(ISBLANK('August 2015'!G700),"",IF(ISTEXT('August 2015'!G700),0,'August 2015'!G700))</f>
        <v>100</v>
      </c>
    </row>
    <row r="510" spans="1:2" x14ac:dyDescent="0.2">
      <c r="A510" t="str">
        <f>IF(ISBLANK('August 2015'!A701),"",IF(ISTEXT('August 2015'!A701),0,'August 2015'!A701))</f>
        <v/>
      </c>
      <c r="B510">
        <f>IF(ISBLANK('August 2015'!G701),"",IF(ISTEXT('August 2015'!G701),0,'August 2015'!G701))</f>
        <v>100</v>
      </c>
    </row>
    <row r="511" spans="1:2" x14ac:dyDescent="0.2">
      <c r="A511" t="str">
        <f>IF(ISBLANK('August 2015'!A702),"",IF(ISTEXT('August 2015'!A702),0,'August 2015'!A702))</f>
        <v/>
      </c>
      <c r="B511">
        <f>IF(ISBLANK('August 2015'!G702),"",IF(ISTEXT('August 2015'!G702),0,'August 2015'!G702))</f>
        <v>450</v>
      </c>
    </row>
    <row r="512" spans="1:2" x14ac:dyDescent="0.2">
      <c r="A512">
        <f>IF(ISBLANK('August 2015'!A706),"",IF(ISTEXT('August 2015'!A706),0,'August 2015'!A706))</f>
        <v>93140</v>
      </c>
      <c r="B512">
        <f>IF(ISBLANK('August 2015'!G706),"",IF(ISTEXT('August 2015'!G706),0,'August 2015'!G706))</f>
        <v>458948.89</v>
      </c>
    </row>
    <row r="513" spans="1:2" x14ac:dyDescent="0.2">
      <c r="A513">
        <f>IF(ISBLANK('August 2015'!A707),"",IF(ISTEXT('August 2015'!A707),0,'August 2015'!A707))</f>
        <v>93141</v>
      </c>
      <c r="B513">
        <f>IF(ISBLANK('August 2015'!G707),"",IF(ISTEXT('August 2015'!G707),0,'August 2015'!G707))</f>
        <v>524513.02</v>
      </c>
    </row>
    <row r="514" spans="1:2" x14ac:dyDescent="0.2">
      <c r="A514">
        <f>IF(ISBLANK('August 2015'!A708),"",IF(ISTEXT('August 2015'!A708),0,'August 2015'!A708))</f>
        <v>93142</v>
      </c>
      <c r="B514">
        <f>IF(ISBLANK('August 2015'!G708),"",IF(ISTEXT('August 2015'!G708),0,'August 2015'!G708))</f>
        <v>16391.03</v>
      </c>
    </row>
    <row r="515" spans="1:2" x14ac:dyDescent="0.2">
      <c r="A515">
        <f>IF(ISBLANK('August 2015'!A712),"",IF(ISTEXT('August 2015'!A712),0,'August 2015'!A712))</f>
        <v>423160</v>
      </c>
      <c r="B515">
        <f>IF(ISBLANK('August 2015'!G712),"",IF(ISTEXT('August 2015'!G712),0,'August 2015'!G712))</f>
        <v>500</v>
      </c>
    </row>
    <row r="516" spans="1:2" x14ac:dyDescent="0.2">
      <c r="A516">
        <f>IF(ISBLANK('August 2015'!A713),"",IF(ISTEXT('August 2015'!A713),0,'August 2015'!A713))</f>
        <v>423589</v>
      </c>
      <c r="B516">
        <f>IF(ISBLANK('August 2015'!G713),"",IF(ISTEXT('August 2015'!G713),0,'August 2015'!G713))</f>
        <v>1250</v>
      </c>
    </row>
    <row r="517" spans="1:2" x14ac:dyDescent="0.2">
      <c r="A517" t="str">
        <f>IF(ISBLANK('August 2015'!A714),"",IF(ISTEXT('August 2015'!A714),0,'August 2015'!A714))</f>
        <v/>
      </c>
      <c r="B517">
        <f>IF(ISBLANK('August 2015'!G714),"",IF(ISTEXT('August 2015'!G714),0,'August 2015'!G714))</f>
        <v>750</v>
      </c>
    </row>
    <row r="518" spans="1:2" x14ac:dyDescent="0.2">
      <c r="A518">
        <f>IF(ISBLANK('August 2015'!A718),"",IF(ISTEXT('August 2015'!A718),0,'August 2015'!A718))</f>
        <v>423590</v>
      </c>
      <c r="B518">
        <f>IF(ISBLANK('August 2015'!G718),"",IF(ISTEXT('August 2015'!G718),0,'August 2015'!G718))</f>
        <v>305</v>
      </c>
    </row>
    <row r="519" spans="1:2" x14ac:dyDescent="0.2">
      <c r="A519" t="str">
        <f>IF(ISBLANK('August 2015'!A719),"",IF(ISTEXT('August 2015'!A719),0,'August 2015'!A719))</f>
        <v/>
      </c>
      <c r="B519" t="str">
        <f>IF(ISBLANK('August 2015'!G719),"",IF(ISTEXT('August 2015'!G719),0,'August 2015'!G719))</f>
        <v/>
      </c>
    </row>
    <row r="520" spans="1:2" x14ac:dyDescent="0.2">
      <c r="A520" t="str">
        <f>IF(ISBLANK('August 2015'!A720),"",IF(ISTEXT('August 2015'!A720),0,'August 2015'!A720))</f>
        <v/>
      </c>
      <c r="B520" t="str">
        <f>IF(ISBLANK('August 2015'!G720),"",IF(ISTEXT('August 2015'!G720),0,'August 2015'!G720))</f>
        <v/>
      </c>
    </row>
    <row r="521" spans="1:2" x14ac:dyDescent="0.2">
      <c r="A521" t="str">
        <f>IF(ISBLANK('August 2015'!A721),"",IF(ISTEXT('August 2015'!A721),0,'August 2015'!A721))</f>
        <v/>
      </c>
      <c r="B521" t="str">
        <f>IF(ISBLANK('August 2015'!G721),"",IF(ISTEXT('August 2015'!G721),0,'August 2015'!G721))</f>
        <v/>
      </c>
    </row>
    <row r="522" spans="1:2" x14ac:dyDescent="0.2">
      <c r="A522" t="str">
        <f>IF(ISBLANK('August 2015'!A722),"",IF(ISTEXT('August 2015'!A722),0,'August 2015'!A722))</f>
        <v/>
      </c>
      <c r="B522" t="str">
        <f>IF(ISBLANK('August 2015'!G722),"",IF(ISTEXT('August 2015'!G722),0,'August 2015'!G722))</f>
        <v/>
      </c>
    </row>
    <row r="523" spans="1:2" x14ac:dyDescent="0.2">
      <c r="A523" t="str">
        <f>IF(ISBLANK('August 2015'!A723),"",IF(ISTEXT('August 2015'!A723),0,'August 2015'!A723))</f>
        <v/>
      </c>
      <c r="B523" t="str">
        <f>IF(ISBLANK('August 2015'!G723),"",IF(ISTEXT('August 2015'!G723),0,'August 2015'!G723))</f>
        <v/>
      </c>
    </row>
    <row r="524" spans="1:2" x14ac:dyDescent="0.2">
      <c r="A524" t="str">
        <f>IF(ISBLANK('August 2015'!A724),"",IF(ISTEXT('August 2015'!A724),0,'August 2015'!A724))</f>
        <v/>
      </c>
      <c r="B524" t="str">
        <f>IF(ISBLANK('August 2015'!G724),"",IF(ISTEXT('August 2015'!G724),0,'August 2015'!G724))</f>
        <v/>
      </c>
    </row>
    <row r="525" spans="1:2" x14ac:dyDescent="0.2">
      <c r="A525" t="str">
        <f>IF(ISBLANK('August 2015'!A725),"",IF(ISTEXT('August 2015'!A725),0,'August 2015'!A725))</f>
        <v/>
      </c>
      <c r="B525" t="str">
        <f>IF(ISBLANK('August 2015'!G725),"",IF(ISTEXT('August 2015'!G725),0,'August 2015'!G725))</f>
        <v/>
      </c>
    </row>
    <row r="526" spans="1:2" x14ac:dyDescent="0.2">
      <c r="A526">
        <f>IF(ISBLANK('August 2015'!A729),"",IF(ISTEXT('August 2015'!A729),0,'August 2015'!A729))</f>
        <v>422803</v>
      </c>
      <c r="B526">
        <f>IF(ISBLANK('August 2015'!G729),"",IF(ISTEXT('August 2015'!G729),0,'August 2015'!G729))</f>
        <v>170.04</v>
      </c>
    </row>
    <row r="527" spans="1:2" x14ac:dyDescent="0.2">
      <c r="A527" t="str">
        <f>IF(ISBLANK('August 2015'!A730),"",IF(ISTEXT('August 2015'!A730),0,'August 2015'!A730))</f>
        <v/>
      </c>
      <c r="B527" t="str">
        <f>IF(ISBLANK('August 2015'!G730),"",IF(ISTEXT('August 2015'!G730),0,'August 2015'!G730))</f>
        <v/>
      </c>
    </row>
    <row r="528" spans="1:2" x14ac:dyDescent="0.2">
      <c r="A528">
        <f>IF(ISBLANK('August 2015'!A734),"",IF(ISTEXT('August 2015'!A734),0,'August 2015'!A734))</f>
        <v>423091</v>
      </c>
      <c r="B528">
        <f>IF(ISBLANK('August 2015'!G734),"",IF(ISTEXT('August 2015'!G734),0,'August 2015'!G734))</f>
        <v>48</v>
      </c>
    </row>
    <row r="529" spans="1:2" x14ac:dyDescent="0.2">
      <c r="A529">
        <f>IF(ISBLANK('August 2015'!A735),"",IF(ISTEXT('August 2015'!A735),0,'August 2015'!A735))</f>
        <v>423925</v>
      </c>
      <c r="B529">
        <f>IF(ISBLANK('August 2015'!G735),"",IF(ISTEXT('August 2015'!G735),0,'August 2015'!G735))</f>
        <v>48</v>
      </c>
    </row>
    <row r="530" spans="1:2" x14ac:dyDescent="0.2">
      <c r="A530">
        <f>IF(ISBLANK('August 2015'!A739),"",IF(ISTEXT('August 2015'!A739),0,'August 2015'!A739))</f>
        <v>423161</v>
      </c>
      <c r="B530">
        <f>IF(ISBLANK('August 2015'!G739),"",IF(ISTEXT('August 2015'!G739),0,'August 2015'!G739))</f>
        <v>42.44</v>
      </c>
    </row>
    <row r="531" spans="1:2" x14ac:dyDescent="0.2">
      <c r="A531">
        <f>IF(ISBLANK('August 2015'!A743),"",IF(ISTEXT('August 2015'!A743),0,'August 2015'!A743))</f>
        <v>422804</v>
      </c>
      <c r="B531">
        <f>IF(ISBLANK('August 2015'!G743),"",IF(ISTEXT('August 2015'!G743),0,'August 2015'!G743))</f>
        <v>772.65</v>
      </c>
    </row>
    <row r="532" spans="1:2" x14ac:dyDescent="0.2">
      <c r="A532">
        <f>IF(ISBLANK('August 2015'!A747),"",IF(ISTEXT('August 2015'!A747),0,'August 2015'!A747))</f>
        <v>423162</v>
      </c>
      <c r="B532">
        <f>IF(ISBLANK('August 2015'!G747),"",IF(ISTEXT('August 2015'!G747),0,'August 2015'!G747))</f>
        <v>169.63</v>
      </c>
    </row>
    <row r="533" spans="1:2" x14ac:dyDescent="0.2">
      <c r="A533">
        <f>IF(ISBLANK('August 2015'!A751),"",IF(ISTEXT('August 2015'!A751),0,'August 2015'!A751))</f>
        <v>422805</v>
      </c>
      <c r="B533">
        <f>IF(ISBLANK('August 2015'!G751),"",IF(ISTEXT('August 2015'!G751),0,'August 2015'!G751))</f>
        <v>500</v>
      </c>
    </row>
    <row r="534" spans="1:2" x14ac:dyDescent="0.2">
      <c r="A534">
        <f>IF(ISBLANK('August 2015'!A752),"",IF(ISTEXT('August 2015'!A752),0,'August 2015'!A752))</f>
        <v>423591</v>
      </c>
      <c r="B534">
        <f>IF(ISBLANK('August 2015'!G752),"",IF(ISTEXT('August 2015'!G752),0,'August 2015'!G752))</f>
        <v>450</v>
      </c>
    </row>
    <row r="535" spans="1:2" x14ac:dyDescent="0.2">
      <c r="A535">
        <f>IF(ISBLANK('August 2015'!A756),"",IF(ISTEXT('August 2015'!A756),0,'August 2015'!A756))</f>
        <v>422806</v>
      </c>
      <c r="B535">
        <f>IF(ISBLANK('August 2015'!G756),"",IF(ISTEXT('August 2015'!G756),0,'August 2015'!G756))</f>
        <v>450</v>
      </c>
    </row>
    <row r="536" spans="1:2" x14ac:dyDescent="0.2">
      <c r="A536" t="str">
        <f>IF(ISBLANK('August 2015'!A757),"",IF(ISTEXT('August 2015'!A757),0,'August 2015'!A757))</f>
        <v/>
      </c>
      <c r="B536">
        <f>IF(ISBLANK('August 2015'!G757),"",IF(ISTEXT('August 2015'!G757),0,'August 2015'!G757))</f>
        <v>750</v>
      </c>
    </row>
    <row r="537" spans="1:2" x14ac:dyDescent="0.2">
      <c r="A537" t="str">
        <f>IF(ISBLANK('August 2015'!A758),"",IF(ISTEXT('August 2015'!A758),0,'August 2015'!A758))</f>
        <v/>
      </c>
      <c r="B537">
        <f>IF(ISBLANK('August 2015'!G758),"",IF(ISTEXT('August 2015'!G758),0,'August 2015'!G758))</f>
        <v>250</v>
      </c>
    </row>
    <row r="538" spans="1:2" x14ac:dyDescent="0.2">
      <c r="A538" t="str">
        <f>IF(ISBLANK('August 2015'!A759),"",IF(ISTEXT('August 2015'!A759),0,'August 2015'!A759))</f>
        <v/>
      </c>
      <c r="B538">
        <f>IF(ISBLANK('August 2015'!G759),"",IF(ISTEXT('August 2015'!G759),0,'August 2015'!G759))</f>
        <v>250</v>
      </c>
    </row>
    <row r="539" spans="1:2" x14ac:dyDescent="0.2">
      <c r="A539" t="str">
        <f>IF(ISBLANK('August 2015'!A760),"",IF(ISTEXT('August 2015'!A760),0,'August 2015'!A760))</f>
        <v/>
      </c>
      <c r="B539">
        <f>IF(ISBLANK('August 2015'!G760),"",IF(ISTEXT('August 2015'!G760),0,'August 2015'!G760))</f>
        <v>250</v>
      </c>
    </row>
    <row r="540" spans="1:2" x14ac:dyDescent="0.2">
      <c r="A540" t="str">
        <f>IF(ISBLANK('August 2015'!A761),"",IF(ISTEXT('August 2015'!A761),0,'August 2015'!A761))</f>
        <v/>
      </c>
      <c r="B540">
        <f>IF(ISBLANK('August 2015'!G761),"",IF(ISTEXT('August 2015'!G761),0,'August 2015'!G761))</f>
        <v>250</v>
      </c>
    </row>
    <row r="541" spans="1:2" x14ac:dyDescent="0.2">
      <c r="A541">
        <f>IF(ISBLANK('August 2015'!A762),"",IF(ISTEXT('August 2015'!A762),0,'August 2015'!A762))</f>
        <v>423163</v>
      </c>
      <c r="B541">
        <f>IF(ISBLANK('August 2015'!G762),"",IF(ISTEXT('August 2015'!G762),0,'August 2015'!G762))</f>
        <v>2500</v>
      </c>
    </row>
    <row r="542" spans="1:2" x14ac:dyDescent="0.2">
      <c r="A542" t="str">
        <f>IF(ISBLANK('August 2015'!A763),"",IF(ISTEXT('August 2015'!A763),0,'August 2015'!A763))</f>
        <v/>
      </c>
      <c r="B542">
        <f>IF(ISBLANK('August 2015'!G763),"",IF(ISTEXT('August 2015'!G763),0,'August 2015'!G763))</f>
        <v>500</v>
      </c>
    </row>
    <row r="543" spans="1:2" x14ac:dyDescent="0.2">
      <c r="A543" t="str">
        <f>IF(ISBLANK('August 2015'!A764),"",IF(ISTEXT('August 2015'!A764),0,'August 2015'!A764))</f>
        <v/>
      </c>
      <c r="B543">
        <f>IF(ISBLANK('August 2015'!G764),"",IF(ISTEXT('August 2015'!G764),0,'August 2015'!G764))</f>
        <v>2375</v>
      </c>
    </row>
    <row r="544" spans="1:2" x14ac:dyDescent="0.2">
      <c r="A544" t="str">
        <f>IF(ISBLANK('August 2015'!A765),"",IF(ISTEXT('August 2015'!A765),0,'August 2015'!A765))</f>
        <v/>
      </c>
      <c r="B544">
        <f>IF(ISBLANK('August 2015'!G765),"",IF(ISTEXT('August 2015'!G765),0,'August 2015'!G765))</f>
        <v>2375</v>
      </c>
    </row>
    <row r="545" spans="1:2" x14ac:dyDescent="0.2">
      <c r="A545" t="str">
        <f>IF(ISBLANK('August 2015'!A766),"",IF(ISTEXT('August 2015'!A766),0,'August 2015'!A766))</f>
        <v/>
      </c>
      <c r="B545">
        <f>IF(ISBLANK('August 2015'!G766),"",IF(ISTEXT('August 2015'!G766),0,'August 2015'!G766))</f>
        <v>500</v>
      </c>
    </row>
    <row r="546" spans="1:2" x14ac:dyDescent="0.2">
      <c r="A546">
        <f>IF(ISBLANK('August 2015'!A767),"",IF(ISTEXT('August 2015'!A767),0,'August 2015'!A767))</f>
        <v>423592</v>
      </c>
      <c r="B546">
        <f>IF(ISBLANK('August 2015'!G767),"",IF(ISTEXT('August 2015'!G767),0,'August 2015'!G767))</f>
        <v>900</v>
      </c>
    </row>
    <row r="547" spans="1:2" x14ac:dyDescent="0.2">
      <c r="A547" t="str">
        <f>IF(ISBLANK('August 2015'!A768),"",IF(ISTEXT('August 2015'!A768),0,'August 2015'!A768))</f>
        <v/>
      </c>
      <c r="B547" t="str">
        <f>IF(ISBLANK('August 2015'!G768),"",IF(ISTEXT('August 2015'!G768),0,'August 2015'!G768))</f>
        <v/>
      </c>
    </row>
    <row r="548" spans="1:2" x14ac:dyDescent="0.2">
      <c r="A548">
        <f>IF(ISBLANK('August 2015'!A772),"",IF(ISTEXT('August 2015'!A772),0,'August 2015'!A772))</f>
        <v>423164</v>
      </c>
      <c r="B548">
        <f>IF(ISBLANK('August 2015'!G772),"",IF(ISTEXT('August 2015'!G772),0,'August 2015'!G772))</f>
        <v>67.58</v>
      </c>
    </row>
    <row r="549" spans="1:2" x14ac:dyDescent="0.2">
      <c r="A549" t="str">
        <f>IF(ISBLANK('August 2015'!A773),"",IF(ISTEXT('August 2015'!A773),0,'August 2015'!A773))</f>
        <v/>
      </c>
      <c r="B549">
        <f>IF(ISBLANK('August 2015'!G773),"",IF(ISTEXT('August 2015'!G773),0,'August 2015'!G773))</f>
        <v>116.16</v>
      </c>
    </row>
    <row r="550" spans="1:2" x14ac:dyDescent="0.2">
      <c r="A550" t="str">
        <f>IF(ISBLANK('August 2015'!A774),"",IF(ISTEXT('August 2015'!A774),0,'August 2015'!A774))</f>
        <v/>
      </c>
      <c r="B550">
        <f>IF(ISBLANK('August 2015'!G774),"",IF(ISTEXT('August 2015'!G774),0,'August 2015'!G774))</f>
        <v>220</v>
      </c>
    </row>
    <row r="551" spans="1:2" x14ac:dyDescent="0.2">
      <c r="A551">
        <f>IF(ISBLANK('August 2015'!A775),"",IF(ISTEXT('August 2015'!A775),0,'August 2015'!A775))</f>
        <v>423593</v>
      </c>
      <c r="B551">
        <f>IF(ISBLANK('August 2015'!G775),"",IF(ISTEXT('August 2015'!G775),0,'August 2015'!G775))</f>
        <v>260.76</v>
      </c>
    </row>
    <row r="552" spans="1:2" x14ac:dyDescent="0.2">
      <c r="A552" t="str">
        <f>IF(ISBLANK('August 2015'!A776),"",IF(ISTEXT('August 2015'!A776),0,'August 2015'!A776))</f>
        <v/>
      </c>
      <c r="B552" t="str">
        <f>IF(ISBLANK('August 2015'!G776),"",IF(ISTEXT('August 2015'!G776),0,'August 2015'!G776))</f>
        <v/>
      </c>
    </row>
    <row r="553" spans="1:2" x14ac:dyDescent="0.2">
      <c r="A553" t="str">
        <f>IF(ISBLANK('August 2015'!A777),"",IF(ISTEXT('August 2015'!A777),0,'August 2015'!A777))</f>
        <v/>
      </c>
      <c r="B553">
        <f>IF(ISBLANK('August 2015'!G777),"",IF(ISTEXT('August 2015'!G777),0,'August 2015'!G777))</f>
        <v>58.08</v>
      </c>
    </row>
    <row r="554" spans="1:2" x14ac:dyDescent="0.2">
      <c r="A554" t="str">
        <f>IF(ISBLANK('August 2015'!A778),"",IF(ISTEXT('August 2015'!A778),0,'August 2015'!A778))</f>
        <v/>
      </c>
      <c r="B554">
        <f>IF(ISBLANK('August 2015'!G778),"",IF(ISTEXT('August 2015'!G778),0,'August 2015'!G778))</f>
        <v>25.95</v>
      </c>
    </row>
    <row r="555" spans="1:2" x14ac:dyDescent="0.2">
      <c r="A555">
        <f>IF(ISBLANK('August 2015'!A782),"",IF(ISTEXT('August 2015'!A782),0,'August 2015'!A782))</f>
        <v>422807</v>
      </c>
      <c r="B555">
        <f>IF(ISBLANK('August 2015'!G782),"",IF(ISTEXT('August 2015'!G782),0,'August 2015'!G782))</f>
        <v>419.77</v>
      </c>
    </row>
    <row r="556" spans="1:2" x14ac:dyDescent="0.2">
      <c r="A556">
        <f>IF(ISBLANK('August 2015'!A783),"",IF(ISTEXT('August 2015'!A783),0,'August 2015'!A783))</f>
        <v>422808</v>
      </c>
      <c r="B556">
        <f>IF(ISBLANK('August 2015'!G783),"",IF(ISTEXT('August 2015'!G783),0,'August 2015'!G783))</f>
        <v>54.59</v>
      </c>
    </row>
    <row r="557" spans="1:2" x14ac:dyDescent="0.2">
      <c r="A557">
        <f>IF(ISBLANK('August 2015'!A784),"",IF(ISTEXT('August 2015'!A784),0,'August 2015'!A784))</f>
        <v>422809</v>
      </c>
      <c r="B557">
        <f>IF(ISBLANK('August 2015'!G784),"",IF(ISTEXT('August 2015'!G784),0,'August 2015'!G784))</f>
        <v>191.91</v>
      </c>
    </row>
    <row r="558" spans="1:2" x14ac:dyDescent="0.2">
      <c r="A558">
        <f>IF(ISBLANK('August 2015'!A785),"",IF(ISTEXT('August 2015'!A785),0,'August 2015'!A785))</f>
        <v>422810</v>
      </c>
      <c r="B558">
        <f>IF(ISBLANK('August 2015'!G785),"",IF(ISTEXT('August 2015'!G785),0,'August 2015'!G785))</f>
        <v>419.12</v>
      </c>
    </row>
    <row r="559" spans="1:2" x14ac:dyDescent="0.2">
      <c r="A559">
        <f>IF(ISBLANK('August 2015'!A786),"",IF(ISTEXT('August 2015'!A786),0,'August 2015'!A786))</f>
        <v>422811</v>
      </c>
      <c r="B559">
        <f>IF(ISBLANK('August 2015'!G786),"",IF(ISTEXT('August 2015'!G786),0,'August 2015'!G786))</f>
        <v>141.62</v>
      </c>
    </row>
    <row r="560" spans="1:2" x14ac:dyDescent="0.2">
      <c r="A560">
        <f>IF(ISBLANK('August 2015'!A787),"",IF(ISTEXT('August 2015'!A787),0,'August 2015'!A787))</f>
        <v>422812</v>
      </c>
      <c r="B560">
        <f>IF(ISBLANK('August 2015'!G787),"",IF(ISTEXT('August 2015'!G787),0,'August 2015'!G787))</f>
        <v>95.17</v>
      </c>
    </row>
    <row r="561" spans="1:2" x14ac:dyDescent="0.2">
      <c r="A561">
        <f>IF(ISBLANK('August 2015'!A788),"",IF(ISTEXT('August 2015'!A788),0,'August 2015'!A788))</f>
        <v>422813</v>
      </c>
      <c r="B561">
        <f>IF(ISBLANK('August 2015'!G788),"",IF(ISTEXT('August 2015'!G788),0,'August 2015'!G788))</f>
        <v>10.51</v>
      </c>
    </row>
    <row r="562" spans="1:2" x14ac:dyDescent="0.2">
      <c r="A562">
        <f>IF(ISBLANK('August 2015'!A789),"",IF(ISTEXT('August 2015'!A789),0,'August 2015'!A789))</f>
        <v>422814</v>
      </c>
      <c r="B562">
        <f>IF(ISBLANK('August 2015'!G789),"",IF(ISTEXT('August 2015'!G789),0,'August 2015'!G789))</f>
        <v>89.05</v>
      </c>
    </row>
    <row r="563" spans="1:2" x14ac:dyDescent="0.2">
      <c r="A563">
        <f>IF(ISBLANK('August 2015'!A790),"",IF(ISTEXT('August 2015'!A790),0,'August 2015'!A790))</f>
        <v>422815</v>
      </c>
      <c r="B563">
        <f>IF(ISBLANK('August 2015'!G790),"",IF(ISTEXT('August 2015'!G790),0,'August 2015'!G790))</f>
        <v>355.69</v>
      </c>
    </row>
    <row r="564" spans="1:2" x14ac:dyDescent="0.2">
      <c r="A564">
        <f>IF(ISBLANK('August 2015'!A791),"",IF(ISTEXT('August 2015'!A791),0,'August 2015'!A791))</f>
        <v>422816</v>
      </c>
      <c r="B564">
        <f>IF(ISBLANK('August 2015'!G791),"",IF(ISTEXT('August 2015'!G791),0,'August 2015'!G791))</f>
        <v>3486.92</v>
      </c>
    </row>
    <row r="565" spans="1:2" x14ac:dyDescent="0.2">
      <c r="A565">
        <f>IF(ISBLANK('August 2015'!A792),"",IF(ISTEXT('August 2015'!A792),0,'August 2015'!A792))</f>
        <v>422817</v>
      </c>
      <c r="B565">
        <f>IF(ISBLANK('August 2015'!G792),"",IF(ISTEXT('August 2015'!G792),0,'August 2015'!G792))</f>
        <v>210.02</v>
      </c>
    </row>
    <row r="566" spans="1:2" x14ac:dyDescent="0.2">
      <c r="A566">
        <f>IF(ISBLANK('August 2015'!A793),"",IF(ISTEXT('August 2015'!A793),0,'August 2015'!A793))</f>
        <v>422818</v>
      </c>
      <c r="B566">
        <f>IF(ISBLANK('August 2015'!G793),"",IF(ISTEXT('August 2015'!G793),0,'August 2015'!G793))</f>
        <v>1475.16</v>
      </c>
    </row>
    <row r="567" spans="1:2" x14ac:dyDescent="0.2">
      <c r="A567">
        <f>IF(ISBLANK('August 2015'!A797),"",IF(ISTEXT('August 2015'!A797),0,'August 2015'!A797))</f>
        <v>423165</v>
      </c>
      <c r="B567">
        <f>IF(ISBLANK('August 2015'!G797),"",IF(ISTEXT('August 2015'!G797),0,'August 2015'!G797))</f>
        <v>590.94000000000005</v>
      </c>
    </row>
    <row r="568" spans="1:2" x14ac:dyDescent="0.2">
      <c r="A568" t="str">
        <f>IF(ISBLANK('August 2015'!A798),"",IF(ISTEXT('August 2015'!A798),0,'August 2015'!A798))</f>
        <v/>
      </c>
      <c r="B568" t="str">
        <f>IF(ISBLANK('August 2015'!G798),"",IF(ISTEXT('August 2015'!G798),0,'August 2015'!G798))</f>
        <v/>
      </c>
    </row>
    <row r="569" spans="1:2" x14ac:dyDescent="0.2">
      <c r="A569">
        <f>IF(ISBLANK('August 2015'!A802),"",IF(ISTEXT('August 2015'!A802),0,'August 2015'!A802))</f>
        <v>423166</v>
      </c>
      <c r="B569">
        <f>IF(ISBLANK('August 2015'!G802),"",IF(ISTEXT('August 2015'!G802),0,'August 2015'!G802))</f>
        <v>274.2</v>
      </c>
    </row>
    <row r="570" spans="1:2" x14ac:dyDescent="0.2">
      <c r="A570" t="str">
        <f>IF(ISBLANK('August 2015'!A803),"",IF(ISTEXT('August 2015'!A803),0,'August 2015'!A803))</f>
        <v/>
      </c>
      <c r="B570">
        <f>IF(ISBLANK('August 2015'!G803),"",IF(ISTEXT('August 2015'!G803),0,'August 2015'!G803))</f>
        <v>34.299999999999997</v>
      </c>
    </row>
    <row r="571" spans="1:2" x14ac:dyDescent="0.2">
      <c r="A571">
        <f>IF(ISBLANK('August 2015'!A807),"",IF(ISTEXT('August 2015'!A807),0,'August 2015'!A807))</f>
        <v>423594</v>
      </c>
      <c r="B571">
        <f>IF(ISBLANK('August 2015'!G807),"",IF(ISTEXT('August 2015'!G807),0,'August 2015'!G807))</f>
        <v>446.24</v>
      </c>
    </row>
    <row r="572" spans="1:2" x14ac:dyDescent="0.2">
      <c r="A572" t="str">
        <f>IF(ISBLANK('August 2015'!A808),"",IF(ISTEXT('August 2015'!A808),0,'August 2015'!A808))</f>
        <v/>
      </c>
      <c r="B572" t="str">
        <f>IF(ISBLANK('August 2015'!G808),"",IF(ISTEXT('August 2015'!G808),0,'August 2015'!G808))</f>
        <v/>
      </c>
    </row>
    <row r="573" spans="1:2" x14ac:dyDescent="0.2">
      <c r="A573">
        <f>IF(ISBLANK('August 2015'!A812),"",IF(ISTEXT('August 2015'!A812),0,'August 2015'!A812))</f>
        <v>423595</v>
      </c>
      <c r="B573">
        <f>IF(ISBLANK('August 2015'!G812),"",IF(ISTEXT('August 2015'!G812),0,'August 2015'!G812))</f>
        <v>322858.75</v>
      </c>
    </row>
    <row r="574" spans="1:2" x14ac:dyDescent="0.2">
      <c r="A574">
        <f>IF(ISBLANK('August 2015'!A816),"",IF(ISTEXT('August 2015'!A816),0,'August 2015'!A816))</f>
        <v>422767</v>
      </c>
      <c r="B574">
        <f>IF(ISBLANK('August 2015'!G816),"",IF(ISTEXT('August 2015'!G816),0,'August 2015'!G816))</f>
        <v>52.87</v>
      </c>
    </row>
    <row r="575" spans="1:2" x14ac:dyDescent="0.2">
      <c r="A575">
        <f>IF(ISBLANK('August 2015'!A817),"",IF(ISTEXT('August 2015'!A817),0,'August 2015'!A817))</f>
        <v>423107</v>
      </c>
      <c r="B575">
        <f>IF(ISBLANK('August 2015'!G817),"",IF(ISTEXT('August 2015'!G817),0,'August 2015'!G817))</f>
        <v>18.28</v>
      </c>
    </row>
    <row r="576" spans="1:2" x14ac:dyDescent="0.2">
      <c r="A576">
        <f>IF(ISBLANK('August 2015'!A818),"",IF(ISTEXT('August 2015'!A818),0,'August 2015'!A818))</f>
        <v>423514</v>
      </c>
      <c r="B576">
        <f>IF(ISBLANK('August 2015'!G818),"",IF(ISTEXT('August 2015'!G818),0,'August 2015'!G818))</f>
        <v>18.920000000000002</v>
      </c>
    </row>
    <row r="577" spans="1:2" x14ac:dyDescent="0.2">
      <c r="A577">
        <f>IF(ISBLANK('August 2015'!A822),"",IF(ISTEXT('August 2015'!A822),0,'August 2015'!A822))</f>
        <v>423167</v>
      </c>
      <c r="B577">
        <f>IF(ISBLANK('August 2015'!G822),"",IF(ISTEXT('August 2015'!G822),0,'August 2015'!G822))</f>
        <v>10250</v>
      </c>
    </row>
    <row r="578" spans="1:2" x14ac:dyDescent="0.2">
      <c r="A578" t="str">
        <f>IF(ISBLANK('August 2015'!A823),"",IF(ISTEXT('August 2015'!A823),0,'August 2015'!A823))</f>
        <v/>
      </c>
      <c r="B578" t="str">
        <f>IF(ISBLANK('August 2015'!G823),"",IF(ISTEXT('August 2015'!G823),0,'August 2015'!G823))</f>
        <v/>
      </c>
    </row>
    <row r="579" spans="1:2" x14ac:dyDescent="0.2">
      <c r="A579">
        <f>IF(ISBLANK('August 2015'!A827),"",IF(ISTEXT('August 2015'!A827),0,'August 2015'!A827))</f>
        <v>422819</v>
      </c>
      <c r="B579">
        <f>IF(ISBLANK('August 2015'!G827),"",IF(ISTEXT('August 2015'!G827),0,'August 2015'!G827))</f>
        <v>450</v>
      </c>
    </row>
    <row r="580" spans="1:2" x14ac:dyDescent="0.2">
      <c r="A580">
        <f>IF(ISBLANK('August 2015'!A831),"",IF(ISTEXT('August 2015'!A831),0,'August 2015'!A831))</f>
        <v>423168</v>
      </c>
      <c r="B580">
        <f>IF(ISBLANK('August 2015'!G831),"",IF(ISTEXT('August 2015'!G831),0,'August 2015'!G831))</f>
        <v>1220.8</v>
      </c>
    </row>
    <row r="581" spans="1:2" x14ac:dyDescent="0.2">
      <c r="A581">
        <f>IF(ISBLANK('August 2015'!A835),"",IF(ISTEXT('August 2015'!A835),0,'August 2015'!A835))</f>
        <v>422820</v>
      </c>
      <c r="B581">
        <f>IF(ISBLANK('August 2015'!G835),"",IF(ISTEXT('August 2015'!G835),0,'August 2015'!G835))</f>
        <v>500</v>
      </c>
    </row>
    <row r="582" spans="1:2" x14ac:dyDescent="0.2">
      <c r="A582">
        <f>IF(ISBLANK('August 2015'!A836),"",IF(ISTEXT('August 2015'!A836),0,'August 2015'!A836))</f>
        <v>423596</v>
      </c>
      <c r="B582">
        <f>IF(ISBLANK('August 2015'!G836),"",IF(ISTEXT('August 2015'!G836),0,'August 2015'!G836))</f>
        <v>450</v>
      </c>
    </row>
    <row r="583" spans="1:2" x14ac:dyDescent="0.2">
      <c r="A583" t="str">
        <f>IF(ISBLANK('August 2015'!A837),"",IF(ISTEXT('August 2015'!A837),0,'August 2015'!A837))</f>
        <v/>
      </c>
      <c r="B583">
        <f>IF(ISBLANK('August 2015'!G837),"",IF(ISTEXT('August 2015'!G837),0,'August 2015'!G837))</f>
        <v>450</v>
      </c>
    </row>
    <row r="584" spans="1:2" x14ac:dyDescent="0.2">
      <c r="A584">
        <f>IF(ISBLANK('August 2015'!A841),"",IF(ISTEXT('August 2015'!A841),0,'August 2015'!A841))</f>
        <v>423597</v>
      </c>
      <c r="B584">
        <f>IF(ISBLANK('August 2015'!G841),"",IF(ISTEXT('August 2015'!G841),0,'August 2015'!G841))</f>
        <v>5719.13</v>
      </c>
    </row>
    <row r="585" spans="1:2" x14ac:dyDescent="0.2">
      <c r="A585">
        <f>IF(ISBLANK('August 2015'!A845),"",IF(ISTEXT('August 2015'!A845),0,'August 2015'!A845))</f>
        <v>422821</v>
      </c>
      <c r="B585">
        <f>IF(ISBLANK('August 2015'!G845),"",IF(ISTEXT('August 2015'!G845),0,'August 2015'!G845))</f>
        <v>453.2</v>
      </c>
    </row>
    <row r="586" spans="1:2" x14ac:dyDescent="0.2">
      <c r="A586">
        <f>IF(ISBLANK('August 2015'!A849),"",IF(ISTEXT('August 2015'!A849),0,'August 2015'!A849))</f>
        <v>423598</v>
      </c>
      <c r="B586">
        <f>IF(ISBLANK('August 2015'!G849),"",IF(ISTEXT('August 2015'!G849),0,'August 2015'!G849))</f>
        <v>1350</v>
      </c>
    </row>
    <row r="587" spans="1:2" x14ac:dyDescent="0.2">
      <c r="A587">
        <f>IF(ISBLANK('August 2015'!A853),"",IF(ISTEXT('August 2015'!A853),0,'August 2015'!A853))</f>
        <v>422822</v>
      </c>
      <c r="B587">
        <f>IF(ISBLANK('August 2015'!G853),"",IF(ISTEXT('August 2015'!G853),0,'August 2015'!G853))</f>
        <v>1143.3900000000001</v>
      </c>
    </row>
    <row r="588" spans="1:2" x14ac:dyDescent="0.2">
      <c r="A588">
        <f>IF(ISBLANK('August 2015'!A854),"",IF(ISTEXT('August 2015'!A854),0,'August 2015'!A854))</f>
        <v>422823</v>
      </c>
      <c r="B588">
        <f>IF(ISBLANK('August 2015'!G854),"",IF(ISTEXT('August 2015'!G854),0,'August 2015'!G854))</f>
        <v>2956.99</v>
      </c>
    </row>
    <row r="589" spans="1:2" x14ac:dyDescent="0.2">
      <c r="A589">
        <f>IF(ISBLANK('August 2015'!A858),"",IF(ISTEXT('August 2015'!A858),0,'August 2015'!A858))</f>
        <v>423599</v>
      </c>
      <c r="B589">
        <f>IF(ISBLANK('August 2015'!G858),"",IF(ISTEXT('August 2015'!G858),0,'August 2015'!G858))</f>
        <v>1500</v>
      </c>
    </row>
    <row r="590" spans="1:2" x14ac:dyDescent="0.2">
      <c r="A590">
        <f>IF(ISBLANK('August 2015'!A862),"",IF(ISTEXT('August 2015'!A862),0,'August 2015'!A862))</f>
        <v>422824</v>
      </c>
      <c r="B590">
        <f>IF(ISBLANK('August 2015'!G862),"",IF(ISTEXT('August 2015'!G862),0,'August 2015'!G862))</f>
        <v>378.66</v>
      </c>
    </row>
    <row r="591" spans="1:2" x14ac:dyDescent="0.2">
      <c r="A591">
        <f>IF(ISBLANK('August 2015'!A863),"",IF(ISTEXT('August 2015'!A863),0,'August 2015'!A863))</f>
        <v>423169</v>
      </c>
      <c r="B591">
        <f>IF(ISBLANK('August 2015'!G863),"",IF(ISTEXT('August 2015'!G863),0,'August 2015'!G863))</f>
        <v>189.33</v>
      </c>
    </row>
    <row r="592" spans="1:2" x14ac:dyDescent="0.2">
      <c r="A592">
        <f>IF(ISBLANK('August 2015'!A867),"",IF(ISTEXT('August 2015'!A867),0,'August 2015'!A867))</f>
        <v>422825</v>
      </c>
      <c r="B592">
        <f>IF(ISBLANK('August 2015'!G867),"",IF(ISTEXT('August 2015'!G867),0,'August 2015'!G867))</f>
        <v>63.26</v>
      </c>
    </row>
    <row r="593" spans="1:2" x14ac:dyDescent="0.2">
      <c r="A593">
        <f>IF(ISBLANK('August 2015'!A871),"",IF(ISTEXT('August 2015'!A871),0,'August 2015'!A871))</f>
        <v>422826</v>
      </c>
      <c r="B593">
        <f>IF(ISBLANK('August 2015'!G871),"",IF(ISTEXT('August 2015'!G871),0,'August 2015'!G871))</f>
        <v>1800</v>
      </c>
    </row>
    <row r="594" spans="1:2" x14ac:dyDescent="0.2">
      <c r="A594">
        <f>IF(ISBLANK('August 2015'!A872),"",IF(ISTEXT('August 2015'!A872),0,'August 2015'!A872))</f>
        <v>423600</v>
      </c>
      <c r="B594">
        <f>IF(ISBLANK('August 2015'!G872),"",IF(ISTEXT('August 2015'!G872),0,'August 2015'!G872))</f>
        <v>400</v>
      </c>
    </row>
    <row r="595" spans="1:2" x14ac:dyDescent="0.2">
      <c r="A595" t="str">
        <f>IF(ISBLANK('August 2015'!A873),"",IF(ISTEXT('August 2015'!A873),0,'August 2015'!A873))</f>
        <v/>
      </c>
      <c r="B595">
        <f>IF(ISBLANK('August 2015'!G873),"",IF(ISTEXT('August 2015'!G873),0,'August 2015'!G873))</f>
        <v>100</v>
      </c>
    </row>
    <row r="596" spans="1:2" x14ac:dyDescent="0.2">
      <c r="A596" t="str">
        <f>IF(ISBLANK('August 2015'!A874),"",IF(ISTEXT('August 2015'!A874),0,'August 2015'!A874))</f>
        <v/>
      </c>
      <c r="B596">
        <f>IF(ISBLANK('August 2015'!G874),"",IF(ISTEXT('August 2015'!G874),0,'August 2015'!G874))</f>
        <v>750</v>
      </c>
    </row>
    <row r="597" spans="1:2" x14ac:dyDescent="0.2">
      <c r="A597">
        <f>IF(ISBLANK('August 2015'!A878),"",IF(ISTEXT('August 2015'!A878),0,'August 2015'!A878))</f>
        <v>423170</v>
      </c>
      <c r="B597">
        <f>IF(ISBLANK('August 2015'!G878),"",IF(ISTEXT('August 2015'!G878),0,'August 2015'!G878))</f>
        <v>352.41</v>
      </c>
    </row>
    <row r="598" spans="1:2" x14ac:dyDescent="0.2">
      <c r="A598" t="str">
        <f>IF(ISBLANK('August 2015'!A879),"",IF(ISTEXT('August 2015'!A879),0,'August 2015'!A879))</f>
        <v/>
      </c>
      <c r="B598" t="str">
        <f>IF(ISBLANK('August 2015'!G879),"",IF(ISTEXT('August 2015'!G879),0,'August 2015'!G879))</f>
        <v/>
      </c>
    </row>
    <row r="599" spans="1:2" x14ac:dyDescent="0.2">
      <c r="A599">
        <f>IF(ISBLANK('August 2015'!A880),"",IF(ISTEXT('August 2015'!A880),0,'August 2015'!A880))</f>
        <v>423601</v>
      </c>
      <c r="B599">
        <f>IF(ISBLANK('August 2015'!G880),"",IF(ISTEXT('August 2015'!G880),0,'August 2015'!G880))</f>
        <v>179.94</v>
      </c>
    </row>
    <row r="600" spans="1:2" x14ac:dyDescent="0.2">
      <c r="A600" t="str">
        <f>IF(ISBLANK('August 2015'!A881),"",IF(ISTEXT('August 2015'!A881),0,'August 2015'!A881))</f>
        <v/>
      </c>
      <c r="B600" t="str">
        <f>IF(ISBLANK('August 2015'!G881),"",IF(ISTEXT('August 2015'!G881),0,'August 2015'!G881))</f>
        <v/>
      </c>
    </row>
    <row r="601" spans="1:2" x14ac:dyDescent="0.2">
      <c r="A601">
        <f>IF(ISBLANK('August 2015'!A885),"",IF(ISTEXT('August 2015'!A885),0,'August 2015'!A885))</f>
        <v>93146</v>
      </c>
      <c r="B601">
        <f>IF(ISBLANK('August 2015'!G885),"",IF(ISTEXT('August 2015'!G885),0,'August 2015'!G885))</f>
        <v>2458.52</v>
      </c>
    </row>
    <row r="602" spans="1:2" x14ac:dyDescent="0.2">
      <c r="A602">
        <f>IF(ISBLANK('August 2015'!A886),"",IF(ISTEXT('August 2015'!A886),0,'August 2015'!A886))</f>
        <v>93163</v>
      </c>
      <c r="B602">
        <f>IF(ISBLANK('August 2015'!G886),"",IF(ISTEXT('August 2015'!G886),0,'August 2015'!G886))</f>
        <v>1612.98</v>
      </c>
    </row>
    <row r="603" spans="1:2" x14ac:dyDescent="0.2">
      <c r="A603">
        <f>IF(ISBLANK('August 2015'!A887),"",IF(ISTEXT('August 2015'!A887),0,'August 2015'!A887))</f>
        <v>93164</v>
      </c>
      <c r="B603">
        <f>IF(ISBLANK('August 2015'!G887),"",IF(ISTEXT('August 2015'!G887),0,'August 2015'!G887))</f>
        <v>18428.53</v>
      </c>
    </row>
    <row r="604" spans="1:2" x14ac:dyDescent="0.2">
      <c r="A604">
        <f>IF(ISBLANK('August 2015'!A888),"",IF(ISTEXT('August 2015'!A888),0,'August 2015'!A888))</f>
        <v>93165</v>
      </c>
      <c r="B604">
        <f>IF(ISBLANK('August 2015'!G888),"",IF(ISTEXT('August 2015'!G888),0,'August 2015'!G888))</f>
        <v>286.32</v>
      </c>
    </row>
    <row r="605" spans="1:2" x14ac:dyDescent="0.2">
      <c r="A605">
        <f>IF(ISBLANK('August 2015'!A889),"",IF(ISTEXT('August 2015'!A889),0,'August 2015'!A889))</f>
        <v>93166</v>
      </c>
      <c r="B605">
        <f>IF(ISBLANK('August 2015'!G889),"",IF(ISTEXT('August 2015'!G889),0,'August 2015'!G889))</f>
        <v>1466.04</v>
      </c>
    </row>
    <row r="606" spans="1:2" x14ac:dyDescent="0.2">
      <c r="A606">
        <f>IF(ISBLANK('August 2015'!A890),"",IF(ISTEXT('August 2015'!A890),0,'August 2015'!A890))</f>
        <v>93167</v>
      </c>
      <c r="B606">
        <f>IF(ISBLANK('August 2015'!G890),"",IF(ISTEXT('August 2015'!G890),0,'August 2015'!G890))</f>
        <v>894.3</v>
      </c>
    </row>
    <row r="607" spans="1:2" x14ac:dyDescent="0.2">
      <c r="A607">
        <f>IF(ISBLANK('August 2015'!A891),"",IF(ISTEXT('August 2015'!A891),0,'August 2015'!A891))</f>
        <v>93168</v>
      </c>
      <c r="B607">
        <f>IF(ISBLANK('August 2015'!G891),"",IF(ISTEXT('August 2015'!G891),0,'August 2015'!G891))</f>
        <v>725.9</v>
      </c>
    </row>
    <row r="608" spans="1:2" x14ac:dyDescent="0.2">
      <c r="A608">
        <f>IF(ISBLANK('August 2015'!A892),"",IF(ISTEXT('August 2015'!A892),0,'August 2015'!A892))</f>
        <v>93169</v>
      </c>
      <c r="B608">
        <f>IF(ISBLANK('August 2015'!G892),"",IF(ISTEXT('August 2015'!G892),0,'August 2015'!G892))</f>
        <v>365.34</v>
      </c>
    </row>
    <row r="609" spans="1:2" x14ac:dyDescent="0.2">
      <c r="A609">
        <f>IF(ISBLANK('August 2015'!A893),"",IF(ISTEXT('August 2015'!A893),0,'August 2015'!A893))</f>
        <v>93170</v>
      </c>
      <c r="B609">
        <f>IF(ISBLANK('August 2015'!G893),"",IF(ISTEXT('August 2015'!G893),0,'August 2015'!G893))</f>
        <v>1790.44</v>
      </c>
    </row>
    <row r="610" spans="1:2" x14ac:dyDescent="0.2">
      <c r="A610">
        <f>IF(ISBLANK('August 2015'!A894),"",IF(ISTEXT('August 2015'!A894),0,'August 2015'!A894))</f>
        <v>93171</v>
      </c>
      <c r="B610">
        <f>IF(ISBLANK('August 2015'!G894),"",IF(ISTEXT('August 2015'!G894),0,'August 2015'!G894))</f>
        <v>7.5</v>
      </c>
    </row>
    <row r="611" spans="1:2" x14ac:dyDescent="0.2">
      <c r="A611">
        <f>IF(ISBLANK('August 2015'!A895),"",IF(ISTEXT('August 2015'!A895),0,'August 2015'!A895))</f>
        <v>93172</v>
      </c>
      <c r="B611">
        <f>IF(ISBLANK('August 2015'!G895),"",IF(ISTEXT('August 2015'!G895),0,'August 2015'!G895))</f>
        <v>20.7</v>
      </c>
    </row>
    <row r="612" spans="1:2" x14ac:dyDescent="0.2">
      <c r="A612">
        <f>IF(ISBLANK('August 2015'!A896),"",IF(ISTEXT('August 2015'!A896),0,'August 2015'!A896))</f>
        <v>93173</v>
      </c>
      <c r="B612">
        <f>IF(ISBLANK('August 2015'!G896),"",IF(ISTEXT('August 2015'!G896),0,'August 2015'!G896))</f>
        <v>62.4</v>
      </c>
    </row>
    <row r="613" spans="1:2" x14ac:dyDescent="0.2">
      <c r="A613">
        <f>IF(ISBLANK('August 2015'!A897),"",IF(ISTEXT('August 2015'!A897),0,'August 2015'!A897))</f>
        <v>93174</v>
      </c>
      <c r="B613">
        <f>IF(ISBLANK('August 2015'!G897),"",IF(ISTEXT('August 2015'!G897),0,'August 2015'!G897))</f>
        <v>79.7</v>
      </c>
    </row>
    <row r="614" spans="1:2" x14ac:dyDescent="0.2">
      <c r="A614">
        <f>IF(ISBLANK('August 2015'!A898),"",IF(ISTEXT('August 2015'!A898),0,'August 2015'!A898))</f>
        <v>93175</v>
      </c>
      <c r="B614">
        <f>IF(ISBLANK('August 2015'!G898),"",IF(ISTEXT('August 2015'!G898),0,'August 2015'!G898))</f>
        <v>54.46</v>
      </c>
    </row>
    <row r="615" spans="1:2" x14ac:dyDescent="0.2">
      <c r="A615">
        <f>IF(ISBLANK('August 2015'!A902),"",IF(ISTEXT('August 2015'!A902),0,'August 2015'!A902))</f>
        <v>422827</v>
      </c>
      <c r="B615">
        <f>IF(ISBLANK('August 2015'!G902),"",IF(ISTEXT('August 2015'!G902),0,'August 2015'!G902))</f>
        <v>42</v>
      </c>
    </row>
    <row r="616" spans="1:2" x14ac:dyDescent="0.2">
      <c r="A616">
        <f>IF(ISBLANK('August 2015'!A906),"",IF(ISTEXT('August 2015'!A906),0,'August 2015'!A906))</f>
        <v>422828</v>
      </c>
      <c r="B616">
        <f>IF(ISBLANK('August 2015'!G906),"",IF(ISTEXT('August 2015'!G906),0,'August 2015'!G906))</f>
        <v>182.25</v>
      </c>
    </row>
    <row r="617" spans="1:2" x14ac:dyDescent="0.2">
      <c r="A617" t="str">
        <f>IF(ISBLANK('August 2015'!A907),"",IF(ISTEXT('August 2015'!A907),0,'August 2015'!A907))</f>
        <v/>
      </c>
      <c r="B617" t="str">
        <f>IF(ISBLANK('August 2015'!G907),"",IF(ISTEXT('August 2015'!G907),0,'August 2015'!G907))</f>
        <v/>
      </c>
    </row>
    <row r="618" spans="1:2" x14ac:dyDescent="0.2">
      <c r="A618">
        <f>IF(ISBLANK('August 2015'!A911),"",IF(ISTEXT('August 2015'!A911),0,'August 2015'!A911))</f>
        <v>423171</v>
      </c>
      <c r="B618">
        <f>IF(ISBLANK('August 2015'!G911),"",IF(ISTEXT('August 2015'!G911),0,'August 2015'!G911))</f>
        <v>1789</v>
      </c>
    </row>
    <row r="619" spans="1:2" x14ac:dyDescent="0.2">
      <c r="A619">
        <f>IF(ISBLANK('August 2015'!A912),"",IF(ISTEXT('August 2015'!A912),0,'August 2015'!A912))</f>
        <v>423602</v>
      </c>
      <c r="B619">
        <f>IF(ISBLANK('August 2015'!G912),"",IF(ISTEXT('August 2015'!G912),0,'August 2015'!G912))</f>
        <v>2405.5</v>
      </c>
    </row>
    <row r="620" spans="1:2" x14ac:dyDescent="0.2">
      <c r="A620" t="str">
        <f>IF(ISBLANK('August 2015'!A913),"",IF(ISTEXT('August 2015'!A913),0,'August 2015'!A913))</f>
        <v/>
      </c>
      <c r="B620" t="str">
        <f>IF(ISBLANK('August 2015'!G913),"",IF(ISTEXT('August 2015'!G913),0,'August 2015'!G913))</f>
        <v/>
      </c>
    </row>
    <row r="621" spans="1:2" x14ac:dyDescent="0.2">
      <c r="A621">
        <f>IF(ISBLANK('August 2015'!A917),"",IF(ISTEXT('August 2015'!A917),0,'August 2015'!A917))</f>
        <v>423172</v>
      </c>
      <c r="B621">
        <f>IF(ISBLANK('August 2015'!G917),"",IF(ISTEXT('August 2015'!G917),0,'August 2015'!G917))</f>
        <v>750</v>
      </c>
    </row>
    <row r="622" spans="1:2" x14ac:dyDescent="0.2">
      <c r="A622" t="str">
        <f>IF(ISBLANK('August 2015'!A918),"",IF(ISTEXT('August 2015'!A918),0,'August 2015'!A918))</f>
        <v/>
      </c>
      <c r="B622">
        <f>IF(ISBLANK('August 2015'!G918),"",IF(ISTEXT('August 2015'!G918),0,'August 2015'!G918))</f>
        <v>1000</v>
      </c>
    </row>
    <row r="623" spans="1:2" x14ac:dyDescent="0.2">
      <c r="A623" t="str">
        <f>IF(ISBLANK('August 2015'!A919),"",IF(ISTEXT('August 2015'!A919),0,'August 2015'!A919))</f>
        <v/>
      </c>
      <c r="B623">
        <f>IF(ISBLANK('August 2015'!G919),"",IF(ISTEXT('August 2015'!G919),0,'August 2015'!G919))</f>
        <v>500</v>
      </c>
    </row>
    <row r="624" spans="1:2" x14ac:dyDescent="0.2">
      <c r="A624">
        <f>IF(ISBLANK('August 2015'!A923),"",IF(ISTEXT('August 2015'!A923),0,'August 2015'!A923))</f>
        <v>422829</v>
      </c>
      <c r="B624">
        <f>IF(ISBLANK('August 2015'!G923),"",IF(ISTEXT('August 2015'!G923),0,'August 2015'!G923))</f>
        <v>450</v>
      </c>
    </row>
    <row r="625" spans="1:2" x14ac:dyDescent="0.2">
      <c r="A625">
        <f>IF(ISBLANK('August 2015'!A924),"",IF(ISTEXT('August 2015'!A924),0,'August 2015'!A924))</f>
        <v>423173</v>
      </c>
      <c r="B625">
        <f>IF(ISBLANK('August 2015'!G924),"",IF(ISTEXT('August 2015'!G924),0,'August 2015'!G924))</f>
        <v>1240</v>
      </c>
    </row>
    <row r="626" spans="1:2" x14ac:dyDescent="0.2">
      <c r="A626">
        <f>IF(ISBLANK('August 2015'!A925),"",IF(ISTEXT('August 2015'!A925),0,'August 2015'!A925))</f>
        <v>423603</v>
      </c>
      <c r="B626">
        <f>IF(ISBLANK('August 2015'!G925),"",IF(ISTEXT('August 2015'!G925),0,'August 2015'!G925))</f>
        <v>450</v>
      </c>
    </row>
    <row r="627" spans="1:2" x14ac:dyDescent="0.2">
      <c r="A627" t="str">
        <f>IF(ISBLANK('August 2015'!A926),"",IF(ISTEXT('August 2015'!A926),0,'August 2015'!A926))</f>
        <v/>
      </c>
      <c r="B627">
        <f>IF(ISBLANK('August 2015'!G926),"",IF(ISTEXT('August 2015'!G926),0,'August 2015'!G926))</f>
        <v>550</v>
      </c>
    </row>
    <row r="628" spans="1:2" x14ac:dyDescent="0.2">
      <c r="A628" t="str">
        <f>IF(ISBLANK('August 2015'!A927),"",IF(ISTEXT('August 2015'!A927),0,'August 2015'!A927))</f>
        <v/>
      </c>
      <c r="B628">
        <f>IF(ISBLANK('August 2015'!G927),"",IF(ISTEXT('August 2015'!G927),0,'August 2015'!G927))</f>
        <v>750</v>
      </c>
    </row>
    <row r="629" spans="1:2" x14ac:dyDescent="0.2">
      <c r="A629">
        <f>IF(ISBLANK('August 2015'!A931),"",IF(ISTEXT('August 2015'!A931),0,'August 2015'!A931))</f>
        <v>423174</v>
      </c>
      <c r="B629">
        <f>IF(ISBLANK('August 2015'!G931),"",IF(ISTEXT('August 2015'!G931),0,'August 2015'!G931))</f>
        <v>750</v>
      </c>
    </row>
    <row r="630" spans="1:2" x14ac:dyDescent="0.2">
      <c r="A630">
        <f>IF(ISBLANK('August 2015'!A932),"",IF(ISTEXT('August 2015'!A932),0,'August 2015'!A932))</f>
        <v>423604</v>
      </c>
      <c r="B630">
        <f>IF(ISBLANK('August 2015'!G932),"",IF(ISTEXT('August 2015'!G932),0,'August 2015'!G932))</f>
        <v>1400</v>
      </c>
    </row>
    <row r="631" spans="1:2" x14ac:dyDescent="0.2">
      <c r="A631" t="str">
        <f>IF(ISBLANK('August 2015'!A933),"",IF(ISTEXT('August 2015'!A933),0,'August 2015'!A933))</f>
        <v/>
      </c>
      <c r="B631">
        <f>IF(ISBLANK('August 2015'!G933),"",IF(ISTEXT('August 2015'!G933),0,'August 2015'!G933))</f>
        <v>900</v>
      </c>
    </row>
    <row r="632" spans="1:2" x14ac:dyDescent="0.2">
      <c r="A632" t="str">
        <f>IF(ISBLANK('August 2015'!A934),"",IF(ISTEXT('August 2015'!A934),0,'August 2015'!A934))</f>
        <v/>
      </c>
      <c r="B632">
        <f>IF(ISBLANK('August 2015'!G934),"",IF(ISTEXT('August 2015'!G934),0,'August 2015'!G934))</f>
        <v>450</v>
      </c>
    </row>
    <row r="633" spans="1:2" x14ac:dyDescent="0.2">
      <c r="A633" t="str">
        <f>IF(ISBLANK('August 2015'!A935),"",IF(ISTEXT('August 2015'!A935),0,'August 2015'!A935))</f>
        <v/>
      </c>
      <c r="B633">
        <f>IF(ISBLANK('August 2015'!G935),"",IF(ISTEXT('August 2015'!G935),0,'August 2015'!G935))</f>
        <v>450</v>
      </c>
    </row>
    <row r="634" spans="1:2" x14ac:dyDescent="0.2">
      <c r="A634" t="str">
        <f>IF(ISBLANK('August 2015'!A936),"",IF(ISTEXT('August 2015'!A936),0,'August 2015'!A936))</f>
        <v/>
      </c>
      <c r="B634">
        <f>IF(ISBLANK('August 2015'!G936),"",IF(ISTEXT('August 2015'!G936),0,'August 2015'!G936))</f>
        <v>450</v>
      </c>
    </row>
    <row r="635" spans="1:2" x14ac:dyDescent="0.2">
      <c r="A635" t="str">
        <f>IF(ISBLANK('August 2015'!A937),"",IF(ISTEXT('August 2015'!A937),0,'August 2015'!A937))</f>
        <v/>
      </c>
      <c r="B635">
        <f>IF(ISBLANK('August 2015'!G937),"",IF(ISTEXT('August 2015'!G937),0,'August 2015'!G937))</f>
        <v>450</v>
      </c>
    </row>
    <row r="636" spans="1:2" x14ac:dyDescent="0.2">
      <c r="A636" t="str">
        <f>IF(ISBLANK('August 2015'!A938),"",IF(ISTEXT('August 2015'!A938),0,'August 2015'!A938))</f>
        <v/>
      </c>
      <c r="B636">
        <f>IF(ISBLANK('August 2015'!G938),"",IF(ISTEXT('August 2015'!G938),0,'August 2015'!G938))</f>
        <v>450</v>
      </c>
    </row>
    <row r="637" spans="1:2" x14ac:dyDescent="0.2">
      <c r="A637" t="str">
        <f>IF(ISBLANK('August 2015'!A939),"",IF(ISTEXT('August 2015'!A939),0,'August 2015'!A939))</f>
        <v/>
      </c>
      <c r="B637">
        <f>IF(ISBLANK('August 2015'!G939),"",IF(ISTEXT('August 2015'!G939),0,'August 2015'!G939))</f>
        <v>500</v>
      </c>
    </row>
    <row r="638" spans="1:2" x14ac:dyDescent="0.2">
      <c r="A638" t="str">
        <f>IF(ISBLANK('August 2015'!A940),"",IF(ISTEXT('August 2015'!A940),0,'August 2015'!A940))</f>
        <v/>
      </c>
      <c r="B638">
        <f>IF(ISBLANK('August 2015'!G940),"",IF(ISTEXT('August 2015'!G940),0,'August 2015'!G940))</f>
        <v>500</v>
      </c>
    </row>
    <row r="639" spans="1:2" x14ac:dyDescent="0.2">
      <c r="A639">
        <f>IF(ISBLANK('August 2015'!A944),"",IF(ISTEXT('August 2015'!A944),0,'August 2015'!A944))</f>
        <v>423605</v>
      </c>
      <c r="B639">
        <f>IF(ISBLANK('August 2015'!G944),"",IF(ISTEXT('August 2015'!G944),0,'August 2015'!G944))</f>
        <v>140.88</v>
      </c>
    </row>
    <row r="640" spans="1:2" x14ac:dyDescent="0.2">
      <c r="A640" t="str">
        <f>IF(ISBLANK('August 2015'!A945),"",IF(ISTEXT('August 2015'!A945),0,'August 2015'!A945))</f>
        <v/>
      </c>
      <c r="B640" t="str">
        <f>IF(ISBLANK('August 2015'!G945),"",IF(ISTEXT('August 2015'!G945),0,'August 2015'!G945))</f>
        <v/>
      </c>
    </row>
    <row r="641" spans="1:2" x14ac:dyDescent="0.2">
      <c r="A641">
        <f>IF(ISBLANK('August 2015'!A949),"",IF(ISTEXT('August 2015'!A949),0,'August 2015'!A949))</f>
        <v>422830</v>
      </c>
      <c r="B641">
        <f>IF(ISBLANK('August 2015'!G949),"",IF(ISTEXT('August 2015'!G949),0,'August 2015'!G949))</f>
        <v>151.71</v>
      </c>
    </row>
    <row r="642" spans="1:2" x14ac:dyDescent="0.2">
      <c r="A642">
        <f>IF(ISBLANK('August 2015'!A950),"",IF(ISTEXT('August 2015'!A950),0,'August 2015'!A950))</f>
        <v>422831</v>
      </c>
      <c r="B642">
        <f>IF(ISBLANK('August 2015'!G950),"",IF(ISTEXT('August 2015'!G950),0,'August 2015'!G950))</f>
        <v>110.97</v>
      </c>
    </row>
    <row r="643" spans="1:2" x14ac:dyDescent="0.2">
      <c r="A643">
        <f>IF(ISBLANK('August 2015'!A954),"",IF(ISTEXT('August 2015'!A954),0,'August 2015'!A954))</f>
        <v>422832</v>
      </c>
      <c r="B643">
        <f>IF(ISBLANK('August 2015'!G954),"",IF(ISTEXT('August 2015'!G954),0,'August 2015'!G954))</f>
        <v>53.6</v>
      </c>
    </row>
    <row r="644" spans="1:2" x14ac:dyDescent="0.2">
      <c r="A644">
        <f>IF(ISBLANK('August 2015'!A955),"",IF(ISTEXT('August 2015'!A955),0,'August 2015'!A955))</f>
        <v>423606</v>
      </c>
      <c r="B644">
        <f>IF(ISBLANK('August 2015'!G955),"",IF(ISTEXT('August 2015'!G955),0,'August 2015'!G955))</f>
        <v>211.7</v>
      </c>
    </row>
    <row r="645" spans="1:2" x14ac:dyDescent="0.2">
      <c r="A645">
        <f>IF(ISBLANK('August 2015'!A959),"",IF(ISTEXT('August 2015'!A959),0,'August 2015'!A959))</f>
        <v>422833</v>
      </c>
      <c r="B645">
        <f>IF(ISBLANK('August 2015'!G959),"",IF(ISTEXT('August 2015'!G959),0,'August 2015'!G959))</f>
        <v>1843.45</v>
      </c>
    </row>
    <row r="646" spans="1:2" x14ac:dyDescent="0.2">
      <c r="A646" t="str">
        <f>IF(ISBLANK('August 2015'!A960),"",IF(ISTEXT('August 2015'!A960),0,'August 2015'!A960))</f>
        <v/>
      </c>
      <c r="B646" t="str">
        <f>IF(ISBLANK('August 2015'!G960),"",IF(ISTEXT('August 2015'!G960),0,'August 2015'!G960))</f>
        <v/>
      </c>
    </row>
    <row r="647" spans="1:2" x14ac:dyDescent="0.2">
      <c r="A647" t="str">
        <f>IF(ISBLANK('August 2015'!A961),"",IF(ISTEXT('August 2015'!A961),0,'August 2015'!A961))</f>
        <v/>
      </c>
      <c r="B647">
        <f>IF(ISBLANK('August 2015'!G961),"",IF(ISTEXT('August 2015'!G961),0,'August 2015'!G961))</f>
        <v>205.23</v>
      </c>
    </row>
    <row r="648" spans="1:2" x14ac:dyDescent="0.2">
      <c r="A648" t="str">
        <f>IF(ISBLANK('August 2015'!A962),"",IF(ISTEXT('August 2015'!A962),0,'August 2015'!A962))</f>
        <v/>
      </c>
      <c r="B648">
        <f>IF(ISBLANK('August 2015'!G962),"",IF(ISTEXT('August 2015'!G962),0,'August 2015'!G962))</f>
        <v>45.05</v>
      </c>
    </row>
    <row r="649" spans="1:2" x14ac:dyDescent="0.2">
      <c r="A649">
        <f>IF(ISBLANK('August 2015'!A963),"",IF(ISTEXT('August 2015'!A963),0,'August 2015'!A963))</f>
        <v>423607</v>
      </c>
      <c r="B649">
        <f>IF(ISBLANK('August 2015'!G963),"",IF(ISTEXT('August 2015'!G963),0,'August 2015'!G963))</f>
        <v>2491.16</v>
      </c>
    </row>
    <row r="650" spans="1:2" x14ac:dyDescent="0.2">
      <c r="A650" t="str">
        <f>IF(ISBLANK('August 2015'!A964),"",IF(ISTEXT('August 2015'!A964),0,'August 2015'!A964))</f>
        <v/>
      </c>
      <c r="B650">
        <f>IF(ISBLANK('August 2015'!G964),"",IF(ISTEXT('August 2015'!G964),0,'August 2015'!G964))</f>
        <v>340.68</v>
      </c>
    </row>
    <row r="651" spans="1:2" x14ac:dyDescent="0.2">
      <c r="A651" t="str">
        <f>IF(ISBLANK('August 2015'!A965),"",IF(ISTEXT('August 2015'!A965),0,'August 2015'!A965))</f>
        <v/>
      </c>
      <c r="B651">
        <f>IF(ISBLANK('August 2015'!G965),"",IF(ISTEXT('August 2015'!G965),0,'August 2015'!G965))</f>
        <v>9.24</v>
      </c>
    </row>
    <row r="652" spans="1:2" x14ac:dyDescent="0.2">
      <c r="A652">
        <f>IF(ISBLANK('August 2015'!A969),"",IF(ISTEXT('August 2015'!A969),0,'August 2015'!A969))</f>
        <v>422834</v>
      </c>
      <c r="B652">
        <f>IF(ISBLANK('August 2015'!G969),"",IF(ISTEXT('August 2015'!G969),0,'August 2015'!G969))</f>
        <v>7667</v>
      </c>
    </row>
    <row r="653" spans="1:2" x14ac:dyDescent="0.2">
      <c r="A653">
        <f>IF(ISBLANK('August 2015'!A973),"",IF(ISTEXT('August 2015'!A973),0,'August 2015'!A973))</f>
        <v>422835</v>
      </c>
      <c r="B653">
        <f>IF(ISBLANK('August 2015'!G973),"",IF(ISTEXT('August 2015'!G973),0,'August 2015'!G973))</f>
        <v>100</v>
      </c>
    </row>
    <row r="654" spans="1:2" x14ac:dyDescent="0.2">
      <c r="A654" t="str">
        <f>IF(ISBLANK('August 2015'!A974),"",IF(ISTEXT('August 2015'!A974),0,'August 2015'!A974))</f>
        <v/>
      </c>
      <c r="B654">
        <f>IF(ISBLANK('August 2015'!G974),"",IF(ISTEXT('August 2015'!G974),0,'August 2015'!G974))</f>
        <v>100</v>
      </c>
    </row>
    <row r="655" spans="1:2" x14ac:dyDescent="0.2">
      <c r="A655" t="str">
        <f>IF(ISBLANK('August 2015'!A975),"",IF(ISTEXT('August 2015'!A975),0,'August 2015'!A975))</f>
        <v/>
      </c>
      <c r="B655">
        <f>IF(ISBLANK('August 2015'!G975),"",IF(ISTEXT('August 2015'!G975),0,'August 2015'!G975))</f>
        <v>100</v>
      </c>
    </row>
    <row r="656" spans="1:2" x14ac:dyDescent="0.2">
      <c r="A656" t="str">
        <f>IF(ISBLANK('August 2015'!A976),"",IF(ISTEXT('August 2015'!A976),0,'August 2015'!A976))</f>
        <v/>
      </c>
      <c r="B656">
        <f>IF(ISBLANK('August 2015'!G976),"",IF(ISTEXT('August 2015'!G976),0,'August 2015'!G976))</f>
        <v>100</v>
      </c>
    </row>
    <row r="657" spans="1:2" x14ac:dyDescent="0.2">
      <c r="A657" t="str">
        <f>IF(ISBLANK('August 2015'!A977),"",IF(ISTEXT('August 2015'!A977),0,'August 2015'!A977))</f>
        <v/>
      </c>
      <c r="B657">
        <f>IF(ISBLANK('August 2015'!G977),"",IF(ISTEXT('August 2015'!G977),0,'August 2015'!G977))</f>
        <v>100</v>
      </c>
    </row>
    <row r="658" spans="1:2" x14ac:dyDescent="0.2">
      <c r="A658" t="str">
        <f>IF(ISBLANK('August 2015'!A978),"",IF(ISTEXT('August 2015'!A978),0,'August 2015'!A978))</f>
        <v/>
      </c>
      <c r="B658">
        <f>IF(ISBLANK('August 2015'!G978),"",IF(ISTEXT('August 2015'!G978),0,'August 2015'!G978))</f>
        <v>9765</v>
      </c>
    </row>
    <row r="659" spans="1:2" x14ac:dyDescent="0.2">
      <c r="A659">
        <f>IF(ISBLANK('August 2015'!A979),"",IF(ISTEXT('August 2015'!A979),0,'August 2015'!A979))</f>
        <v>423175</v>
      </c>
      <c r="B659">
        <f>IF(ISBLANK('August 2015'!G979),"",IF(ISTEXT('August 2015'!G979),0,'August 2015'!G979))</f>
        <v>3637.55</v>
      </c>
    </row>
    <row r="660" spans="1:2" x14ac:dyDescent="0.2">
      <c r="A660" t="str">
        <f>IF(ISBLANK('August 2015'!A980),"",IF(ISTEXT('August 2015'!A980),0,'August 2015'!A980))</f>
        <v/>
      </c>
      <c r="B660" t="str">
        <f>IF(ISBLANK('August 2015'!G980),"",IF(ISTEXT('August 2015'!G980),0,'August 2015'!G980))</f>
        <v/>
      </c>
    </row>
    <row r="661" spans="1:2" x14ac:dyDescent="0.2">
      <c r="A661">
        <f>IF(ISBLANK('August 2015'!A981),"",IF(ISTEXT('August 2015'!A981),0,'August 2015'!A981))</f>
        <v>423608</v>
      </c>
      <c r="B661">
        <f>IF(ISBLANK('August 2015'!G981),"",IF(ISTEXT('August 2015'!G981),0,'August 2015'!G981))</f>
        <v>450</v>
      </c>
    </row>
    <row r="662" spans="1:2" x14ac:dyDescent="0.2">
      <c r="A662" t="str">
        <f>IF(ISBLANK('August 2015'!A982),"",IF(ISTEXT('August 2015'!A982),0,'August 2015'!A982))</f>
        <v/>
      </c>
      <c r="B662">
        <f>IF(ISBLANK('August 2015'!G982),"",IF(ISTEXT('August 2015'!G982),0,'August 2015'!G982))</f>
        <v>450</v>
      </c>
    </row>
    <row r="663" spans="1:2" x14ac:dyDescent="0.2">
      <c r="A663">
        <f>IF(ISBLANK('August 2015'!A986),"",IF(ISTEXT('August 2015'!A986),0,'August 2015'!A986))</f>
        <v>423609</v>
      </c>
      <c r="B663">
        <f>IF(ISBLANK('August 2015'!G986),"",IF(ISTEXT('August 2015'!G986),0,'August 2015'!G986))</f>
        <v>182025.11</v>
      </c>
    </row>
    <row r="664" spans="1:2" x14ac:dyDescent="0.2">
      <c r="A664">
        <f>IF(ISBLANK('August 2015'!A990),"",IF(ISTEXT('August 2015'!A990),0,'August 2015'!A990))</f>
        <v>423610</v>
      </c>
      <c r="B664">
        <f>IF(ISBLANK('August 2015'!G990),"",IF(ISTEXT('August 2015'!G990),0,'August 2015'!G990))</f>
        <v>5.78</v>
      </c>
    </row>
    <row r="665" spans="1:2" x14ac:dyDescent="0.2">
      <c r="A665" t="str">
        <f>IF(ISBLANK('August 2015'!A991),"",IF(ISTEXT('August 2015'!A991),0,'August 2015'!A991))</f>
        <v/>
      </c>
      <c r="B665" t="str">
        <f>IF(ISBLANK('August 2015'!G991),"",IF(ISTEXT('August 2015'!G991),0,'August 2015'!G991))</f>
        <v/>
      </c>
    </row>
    <row r="666" spans="1:2" x14ac:dyDescent="0.2">
      <c r="A666">
        <f>IF(ISBLANK('August 2015'!A995),"",IF(ISTEXT('August 2015'!A995),0,'August 2015'!A995))</f>
        <v>423176</v>
      </c>
      <c r="B666">
        <f>IF(ISBLANK('August 2015'!G995),"",IF(ISTEXT('August 2015'!G995),0,'August 2015'!G995))</f>
        <v>245</v>
      </c>
    </row>
    <row r="667" spans="1:2" x14ac:dyDescent="0.2">
      <c r="A667">
        <f>IF(ISBLANK('August 2015'!A999),"",IF(ISTEXT('August 2015'!A999),0,'August 2015'!A999))</f>
        <v>423177</v>
      </c>
      <c r="B667">
        <f>IF(ISBLANK('August 2015'!G999),"",IF(ISTEXT('August 2015'!G999),0,'August 2015'!G999))</f>
        <v>5336</v>
      </c>
    </row>
    <row r="668" spans="1:2" x14ac:dyDescent="0.2">
      <c r="A668">
        <f>IF(ISBLANK('August 2015'!A1000),"",IF(ISTEXT('August 2015'!A1000),0,'August 2015'!A1000))</f>
        <v>423611</v>
      </c>
      <c r="B668">
        <f>IF(ISBLANK('August 2015'!G1000),"",IF(ISTEXT('August 2015'!G1000),0,'August 2015'!G1000))</f>
        <v>2156</v>
      </c>
    </row>
    <row r="669" spans="1:2" x14ac:dyDescent="0.2">
      <c r="A669">
        <f>IF(ISBLANK('August 2015'!A1004),"",IF(ISTEXT('August 2015'!A1004),0,'August 2015'!A1004))</f>
        <v>423178</v>
      </c>
      <c r="B669">
        <f>IF(ISBLANK('August 2015'!G1004),"",IF(ISTEXT('August 2015'!G1004),0,'August 2015'!G1004))</f>
        <v>750</v>
      </c>
    </row>
    <row r="670" spans="1:2" x14ac:dyDescent="0.2">
      <c r="A670" t="str">
        <f>IF(ISBLANK('August 2015'!A1005),"",IF(ISTEXT('August 2015'!A1005),0,'August 2015'!A1005))</f>
        <v/>
      </c>
      <c r="B670">
        <f>IF(ISBLANK('August 2015'!G1005),"",IF(ISTEXT('August 2015'!G1005),0,'August 2015'!G1005))</f>
        <v>1773.75</v>
      </c>
    </row>
    <row r="671" spans="1:2" x14ac:dyDescent="0.2">
      <c r="A671">
        <f>IF(ISBLANK('August 2015'!A1009),"",IF(ISTEXT('August 2015'!A1009),0,'August 2015'!A1009))</f>
        <v>423179</v>
      </c>
      <c r="B671">
        <f>IF(ISBLANK('August 2015'!G1009),"",IF(ISTEXT('August 2015'!G1009),0,'August 2015'!G1009))</f>
        <v>2500</v>
      </c>
    </row>
    <row r="672" spans="1:2" x14ac:dyDescent="0.2">
      <c r="A672">
        <f>IF(ISBLANK('August 2015'!A1013),"",IF(ISTEXT('August 2015'!A1013),0,'August 2015'!A1013))</f>
        <v>423612</v>
      </c>
      <c r="B672">
        <f>IF(ISBLANK('August 2015'!G1013),"",IF(ISTEXT('August 2015'!G1013),0,'August 2015'!G1013))</f>
        <v>48.73</v>
      </c>
    </row>
    <row r="673" spans="1:2" x14ac:dyDescent="0.2">
      <c r="A673">
        <f>IF(ISBLANK('August 2015'!A1017),"",IF(ISTEXT('August 2015'!A1017),0,'August 2015'!A1017))</f>
        <v>423180</v>
      </c>
      <c r="B673">
        <f>IF(ISBLANK('August 2015'!G1017),"",IF(ISTEXT('August 2015'!G1017),0,'August 2015'!G1017))</f>
        <v>79.3</v>
      </c>
    </row>
    <row r="674" spans="1:2" x14ac:dyDescent="0.2">
      <c r="A674">
        <f>IF(ISBLANK('August 2015'!A1021),"",IF(ISTEXT('August 2015'!A1021),0,'August 2015'!A1021))</f>
        <v>423181</v>
      </c>
      <c r="B674">
        <f>IF(ISBLANK('August 2015'!G1021),"",IF(ISTEXT('August 2015'!G1021),0,'August 2015'!G1021))</f>
        <v>1152.5999999999999</v>
      </c>
    </row>
    <row r="675" spans="1:2" x14ac:dyDescent="0.2">
      <c r="A675">
        <f>IF(ISBLANK('August 2015'!A1025),"",IF(ISTEXT('August 2015'!A1025),0,'August 2015'!A1025))</f>
        <v>422836</v>
      </c>
      <c r="B675">
        <f>IF(ISBLANK('August 2015'!G1025),"",IF(ISTEXT('August 2015'!G1025),0,'August 2015'!G1025))</f>
        <v>4488.3</v>
      </c>
    </row>
    <row r="676" spans="1:2" x14ac:dyDescent="0.2">
      <c r="A676" t="str">
        <f>IF(ISBLANK('August 2015'!A1026),"",IF(ISTEXT('August 2015'!A1026),0,'August 2015'!A1026))</f>
        <v/>
      </c>
      <c r="B676" t="str">
        <f>IF(ISBLANK('August 2015'!G1026),"",IF(ISTEXT('August 2015'!G1026),0,'August 2015'!G1026))</f>
        <v/>
      </c>
    </row>
    <row r="677" spans="1:2" x14ac:dyDescent="0.2">
      <c r="A677" t="str">
        <f>IF(ISBLANK('August 2015'!A1027),"",IF(ISTEXT('August 2015'!A1027),0,'August 2015'!A1027))</f>
        <v/>
      </c>
      <c r="B677">
        <f>IF(ISBLANK('August 2015'!G1027),"",IF(ISTEXT('August 2015'!G1027),0,'August 2015'!G1027))</f>
        <v>164.09</v>
      </c>
    </row>
    <row r="678" spans="1:2" x14ac:dyDescent="0.2">
      <c r="A678" t="str">
        <f>IF(ISBLANK('August 2015'!A1028),"",IF(ISTEXT('August 2015'!A1028),0,'August 2015'!A1028))</f>
        <v/>
      </c>
      <c r="B678" t="str">
        <f>IF(ISBLANK('August 2015'!G1028),"",IF(ISTEXT('August 2015'!G1028),0,'August 2015'!G1028))</f>
        <v/>
      </c>
    </row>
    <row r="679" spans="1:2" x14ac:dyDescent="0.2">
      <c r="A679">
        <f>IF(ISBLANK('August 2015'!A1029),"",IF(ISTEXT('August 2015'!A1029),0,'August 2015'!A1029))</f>
        <v>423182</v>
      </c>
      <c r="B679">
        <f>IF(ISBLANK('August 2015'!G1029),"",IF(ISTEXT('August 2015'!G1029),0,'August 2015'!G1029))</f>
        <v>287.39999999999998</v>
      </c>
    </row>
    <row r="680" spans="1:2" x14ac:dyDescent="0.2">
      <c r="A680">
        <f>IF(ISBLANK('August 2015'!A1030),"",IF(ISTEXT('August 2015'!A1030),0,'August 2015'!A1030))</f>
        <v>423613</v>
      </c>
      <c r="B680">
        <f>IF(ISBLANK('August 2015'!G1030),"",IF(ISTEXT('August 2015'!G1030),0,'August 2015'!G1030))</f>
        <v>123.75</v>
      </c>
    </row>
    <row r="681" spans="1:2" x14ac:dyDescent="0.2">
      <c r="A681">
        <f>IF(ISBLANK('August 2015'!A1034),"",IF(ISTEXT('August 2015'!A1034),0,'August 2015'!A1034))</f>
        <v>422837</v>
      </c>
      <c r="B681">
        <f>IF(ISBLANK('August 2015'!G1034),"",IF(ISTEXT('August 2015'!G1034),0,'August 2015'!G1034))</f>
        <v>93</v>
      </c>
    </row>
    <row r="682" spans="1:2" x14ac:dyDescent="0.2">
      <c r="A682">
        <f>IF(ISBLANK('August 2015'!A1035),"",IF(ISTEXT('August 2015'!A1035),0,'August 2015'!A1035))</f>
        <v>423183</v>
      </c>
      <c r="B682">
        <f>IF(ISBLANK('August 2015'!G1035),"",IF(ISTEXT('August 2015'!G1035),0,'August 2015'!G1035))</f>
        <v>115</v>
      </c>
    </row>
    <row r="683" spans="1:2" x14ac:dyDescent="0.2">
      <c r="A683">
        <f>IF(ISBLANK('August 2015'!A1039),"",IF(ISTEXT('August 2015'!A1039),0,'August 2015'!A1039))</f>
        <v>423614</v>
      </c>
      <c r="B683">
        <f>IF(ISBLANK('August 2015'!G1039),"",IF(ISTEXT('August 2015'!G1039),0,'August 2015'!G1039))</f>
        <v>25.47</v>
      </c>
    </row>
    <row r="684" spans="1:2" x14ac:dyDescent="0.2">
      <c r="A684">
        <f>IF(ISBLANK('August 2015'!A1043),"",IF(ISTEXT('August 2015'!A1043),0,'August 2015'!A1043))</f>
        <v>422838</v>
      </c>
      <c r="B684">
        <f>IF(ISBLANK('August 2015'!G1043),"",IF(ISTEXT('August 2015'!G1043),0,'August 2015'!G1043))</f>
        <v>1188.06</v>
      </c>
    </row>
    <row r="685" spans="1:2" x14ac:dyDescent="0.2">
      <c r="A685">
        <f>IF(ISBLANK('August 2015'!A1047),"",IF(ISTEXT('August 2015'!A1047),0,'August 2015'!A1047))</f>
        <v>423615</v>
      </c>
      <c r="B685">
        <f>IF(ISBLANK('August 2015'!G1047),"",IF(ISTEXT('August 2015'!G1047),0,'August 2015'!G1047))</f>
        <v>250</v>
      </c>
    </row>
    <row r="686" spans="1:2" x14ac:dyDescent="0.2">
      <c r="A686" t="str">
        <f>IF(ISBLANK('August 2015'!A1048),"",IF(ISTEXT('August 2015'!A1048),0,'August 2015'!A1048))</f>
        <v/>
      </c>
      <c r="B686">
        <f>IF(ISBLANK('August 2015'!G1048),"",IF(ISTEXT('August 2015'!G1048),0,'August 2015'!G1048))</f>
        <v>500</v>
      </c>
    </row>
    <row r="687" spans="1:2" x14ac:dyDescent="0.2">
      <c r="A687">
        <f>IF(ISBLANK('August 2015'!A1052),"",IF(ISTEXT('August 2015'!A1052),0,'August 2015'!A1052))</f>
        <v>423505</v>
      </c>
      <c r="B687">
        <f>IF(ISBLANK('August 2015'!G1052),"",IF(ISTEXT('August 2015'!G1052),0,'August 2015'!G1052))</f>
        <v>4990.2</v>
      </c>
    </row>
    <row r="688" spans="1:2" x14ac:dyDescent="0.2">
      <c r="A688">
        <f>IF(ISBLANK('August 2015'!A1056),"",IF(ISTEXT('August 2015'!A1056),0,'August 2015'!A1056))</f>
        <v>93139</v>
      </c>
      <c r="B688">
        <f>IF(ISBLANK('August 2015'!G1056),"",IF(ISTEXT('August 2015'!G1056),0,'August 2015'!G1056))</f>
        <v>5972.5</v>
      </c>
    </row>
    <row r="689" spans="1:2" x14ac:dyDescent="0.2">
      <c r="A689">
        <f>IF(ISBLANK('August 2015'!A1057),"",IF(ISTEXT('August 2015'!A1057),0,'August 2015'!A1057))</f>
        <v>93161</v>
      </c>
      <c r="B689">
        <f>IF(ISBLANK('August 2015'!G1057),"",IF(ISTEXT('August 2015'!G1057),0,'August 2015'!G1057))</f>
        <v>5972.5</v>
      </c>
    </row>
    <row r="690" spans="1:2" x14ac:dyDescent="0.2">
      <c r="A690">
        <f>IF(ISBLANK('August 2015'!A1061),"",IF(ISTEXT('August 2015'!A1061),0,'August 2015'!A1061))</f>
        <v>93128</v>
      </c>
      <c r="B690">
        <f>IF(ISBLANK('August 2015'!G1061),"",IF(ISTEXT('August 2015'!G1061),0,'August 2015'!G1061))</f>
        <v>383159.22</v>
      </c>
    </row>
    <row r="691" spans="1:2" x14ac:dyDescent="0.2">
      <c r="A691">
        <f>IF(ISBLANK('August 2015'!A1062),"",IF(ISTEXT('August 2015'!A1062),0,'August 2015'!A1062))</f>
        <v>93129</v>
      </c>
      <c r="B691">
        <f>IF(ISBLANK('August 2015'!G1062),"",IF(ISTEXT('August 2015'!G1062),0,'August 2015'!G1062))</f>
        <v>90414.26</v>
      </c>
    </row>
    <row r="692" spans="1:2" x14ac:dyDescent="0.2">
      <c r="A692">
        <f>IF(ISBLANK('August 2015'!A1063),"",IF(ISTEXT('August 2015'!A1063),0,'August 2015'!A1063))</f>
        <v>93130</v>
      </c>
      <c r="B692">
        <f>IF(ISBLANK('August 2015'!G1063),"",IF(ISTEXT('August 2015'!G1063),0,'August 2015'!G1063))</f>
        <v>354171.62</v>
      </c>
    </row>
    <row r="693" spans="1:2" x14ac:dyDescent="0.2">
      <c r="A693">
        <f>IF(ISBLANK('August 2015'!A1064),"",IF(ISTEXT('August 2015'!A1064),0,'August 2015'!A1064))</f>
        <v>93134</v>
      </c>
      <c r="B693">
        <f>IF(ISBLANK('August 2015'!G1064),"",IF(ISTEXT('August 2015'!G1064),0,'August 2015'!G1064))</f>
        <v>7823.36</v>
      </c>
    </row>
    <row r="694" spans="1:2" x14ac:dyDescent="0.2">
      <c r="A694">
        <f>IF(ISBLANK('August 2015'!A1065),"",IF(ISTEXT('August 2015'!A1065),0,'August 2015'!A1065))</f>
        <v>93135</v>
      </c>
      <c r="B694">
        <f>IF(ISBLANK('August 2015'!G1065),"",IF(ISTEXT('August 2015'!G1065),0,'August 2015'!G1065))</f>
        <v>1829.7</v>
      </c>
    </row>
    <row r="695" spans="1:2" x14ac:dyDescent="0.2">
      <c r="A695">
        <f>IF(ISBLANK('August 2015'!A1066),"",IF(ISTEXT('August 2015'!A1066),0,'August 2015'!A1066))</f>
        <v>93136</v>
      </c>
      <c r="B695">
        <f>IF(ISBLANK('August 2015'!G1066),"",IF(ISTEXT('August 2015'!G1066),0,'August 2015'!G1066))</f>
        <v>14645.05</v>
      </c>
    </row>
    <row r="696" spans="1:2" x14ac:dyDescent="0.2">
      <c r="A696">
        <f>IF(ISBLANK('August 2015'!A1067),"",IF(ISTEXT('August 2015'!A1067),0,'August 2015'!A1067))</f>
        <v>93147</v>
      </c>
      <c r="B696">
        <f>IF(ISBLANK('August 2015'!G1067),"",IF(ISTEXT('August 2015'!G1067),0,'August 2015'!G1067))</f>
        <v>378631.38</v>
      </c>
    </row>
    <row r="697" spans="1:2" x14ac:dyDescent="0.2">
      <c r="A697">
        <f>IF(ISBLANK('August 2015'!A1068),"",IF(ISTEXT('August 2015'!A1068),0,'August 2015'!A1068))</f>
        <v>93148</v>
      </c>
      <c r="B697">
        <f>IF(ISBLANK('August 2015'!G1068),"",IF(ISTEXT('August 2015'!G1068),0,'August 2015'!G1068))</f>
        <v>89355.12</v>
      </c>
    </row>
    <row r="698" spans="1:2" x14ac:dyDescent="0.2">
      <c r="A698">
        <f>IF(ISBLANK('August 2015'!A1069),"",IF(ISTEXT('August 2015'!A1069),0,'August 2015'!A1069))</f>
        <v>93149</v>
      </c>
      <c r="B698">
        <f>IF(ISBLANK('August 2015'!G1069),"",IF(ISTEXT('August 2015'!G1069),0,'August 2015'!G1069))</f>
        <v>346635.26</v>
      </c>
    </row>
    <row r="699" spans="1:2" x14ac:dyDescent="0.2">
      <c r="A699">
        <f>IF(ISBLANK('August 2015'!A1070),"",IF(ISTEXT('August 2015'!A1070),0,'August 2015'!A1070))</f>
        <v>93150</v>
      </c>
      <c r="B699">
        <f>IF(ISBLANK('August 2015'!G1070),"",IF(ISTEXT('August 2015'!G1070),0,'August 2015'!G1070))</f>
        <v>157.46</v>
      </c>
    </row>
    <row r="700" spans="1:2" x14ac:dyDescent="0.2">
      <c r="A700">
        <f>IF(ISBLANK('August 2015'!A1071),"",IF(ISTEXT('August 2015'!A1071),0,'August 2015'!A1071))</f>
        <v>93151</v>
      </c>
      <c r="B700">
        <f>IF(ISBLANK('August 2015'!G1071),"",IF(ISTEXT('August 2015'!G1071),0,'August 2015'!G1071))</f>
        <v>36.82</v>
      </c>
    </row>
    <row r="701" spans="1:2" x14ac:dyDescent="0.2">
      <c r="A701">
        <f>IF(ISBLANK('August 2015'!A1072),"",IF(ISTEXT('August 2015'!A1072),0,'August 2015'!A1072))</f>
        <v>93152</v>
      </c>
      <c r="B701">
        <f>IF(ISBLANK('August 2015'!G1072),"",IF(ISTEXT('August 2015'!G1072),0,'August 2015'!G1072))</f>
        <v>52.82</v>
      </c>
    </row>
    <row r="702" spans="1:2" x14ac:dyDescent="0.2">
      <c r="A702">
        <f>IF(ISBLANK('August 2015'!A1073),"",IF(ISTEXT('August 2015'!A1073),0,'August 2015'!A1073))</f>
        <v>93153</v>
      </c>
      <c r="B702">
        <f>IF(ISBLANK('August 2015'!G1073),"",IF(ISTEXT('August 2015'!G1073),0,'August 2015'!G1073))</f>
        <v>2989.18</v>
      </c>
    </row>
    <row r="703" spans="1:2" x14ac:dyDescent="0.2">
      <c r="A703">
        <f>IF(ISBLANK('August 2015'!A1074),"",IF(ISTEXT('August 2015'!A1074),0,'August 2015'!A1074))</f>
        <v>93154</v>
      </c>
      <c r="B703">
        <f>IF(ISBLANK('August 2015'!G1074),"",IF(ISTEXT('August 2015'!G1074),0,'August 2015'!G1074))</f>
        <v>699.06</v>
      </c>
    </row>
    <row r="704" spans="1:2" x14ac:dyDescent="0.2">
      <c r="A704">
        <f>IF(ISBLANK('August 2015'!A1075),"",IF(ISTEXT('August 2015'!A1075),0,'August 2015'!A1075))</f>
        <v>93155</v>
      </c>
      <c r="B704">
        <f>IF(ISBLANK('August 2015'!G1075),"",IF(ISTEXT('August 2015'!G1075),0,'August 2015'!G1075))</f>
        <v>5598.35</v>
      </c>
    </row>
    <row r="705" spans="1:2" x14ac:dyDescent="0.2">
      <c r="A705">
        <f>IF(ISBLANK('August 2015'!A1079),"",IF(ISTEXT('August 2015'!A1079),0,'August 2015'!A1079))</f>
        <v>422839</v>
      </c>
      <c r="B705">
        <f>IF(ISBLANK('August 2015'!G1079),"",IF(ISTEXT('August 2015'!G1079),0,'August 2015'!G1079))</f>
        <v>352.58</v>
      </c>
    </row>
    <row r="706" spans="1:2" x14ac:dyDescent="0.2">
      <c r="A706">
        <f>IF(ISBLANK('August 2015'!A1083),"",IF(ISTEXT('August 2015'!A1083),0,'August 2015'!A1083))</f>
        <v>423616</v>
      </c>
      <c r="B706">
        <f>IF(ISBLANK('August 2015'!G1083),"",IF(ISTEXT('August 2015'!G1083),0,'August 2015'!G1083))</f>
        <v>1000</v>
      </c>
    </row>
    <row r="707" spans="1:2" x14ac:dyDescent="0.2">
      <c r="A707">
        <f>IF(ISBLANK('August 2015'!A1087),"",IF(ISTEXT('August 2015'!A1087),0,'August 2015'!A1087))</f>
        <v>93131</v>
      </c>
      <c r="B707">
        <f>IF(ISBLANK('August 2015'!G1087),"",IF(ISTEXT('August 2015'!G1087),0,'August 2015'!G1087))</f>
        <v>3227.71</v>
      </c>
    </row>
    <row r="708" spans="1:2" x14ac:dyDescent="0.2">
      <c r="A708">
        <f>IF(ISBLANK('August 2015'!A1088),"",IF(ISTEXT('August 2015'!A1088),0,'August 2015'!A1088))</f>
        <v>93132</v>
      </c>
      <c r="B708">
        <f>IF(ISBLANK('August 2015'!G1088),"",IF(ISTEXT('August 2015'!G1088),0,'August 2015'!G1088))</f>
        <v>980679.3</v>
      </c>
    </row>
    <row r="709" spans="1:2" x14ac:dyDescent="0.2">
      <c r="A709">
        <f>IF(ISBLANK('August 2015'!A1089),"",IF(ISTEXT('August 2015'!A1089),0,'August 2015'!A1089))</f>
        <v>93133</v>
      </c>
      <c r="B709">
        <f>IF(ISBLANK('August 2015'!G1089),"",IF(ISTEXT('August 2015'!G1089),0,'August 2015'!G1089))</f>
        <v>4572.34</v>
      </c>
    </row>
    <row r="710" spans="1:2" x14ac:dyDescent="0.2">
      <c r="A710">
        <f>IF(ISBLANK('August 2015'!A1090),"",IF(ISTEXT('August 2015'!A1090),0,'August 2015'!A1090))</f>
        <v>93143</v>
      </c>
      <c r="B710">
        <f>IF(ISBLANK('August 2015'!G1090),"",IF(ISTEXT('August 2015'!G1090),0,'August 2015'!G1090))</f>
        <v>2931.32</v>
      </c>
    </row>
    <row r="711" spans="1:2" x14ac:dyDescent="0.2">
      <c r="A711">
        <f>IF(ISBLANK('August 2015'!A1091),"",IF(ISTEXT('August 2015'!A1091),0,'August 2015'!A1091))</f>
        <v>93144</v>
      </c>
      <c r="B711">
        <f>IF(ISBLANK('August 2015'!G1091),"",IF(ISTEXT('August 2015'!G1091),0,'August 2015'!G1091))</f>
        <v>371196.05</v>
      </c>
    </row>
    <row r="712" spans="1:2" x14ac:dyDescent="0.2">
      <c r="A712">
        <f>IF(ISBLANK('August 2015'!A1092),"",IF(ISTEXT('August 2015'!A1092),0,'August 2015'!A1092))</f>
        <v>93145</v>
      </c>
      <c r="B712">
        <f>IF(ISBLANK('August 2015'!G1092),"",IF(ISTEXT('August 2015'!G1092),0,'August 2015'!G1092))</f>
        <v>1337.4</v>
      </c>
    </row>
    <row r="713" spans="1:2" x14ac:dyDescent="0.2">
      <c r="A713">
        <f>IF(ISBLANK('August 2015'!A1093),"",IF(ISTEXT('August 2015'!A1093),0,'August 2015'!A1093))</f>
        <v>93156</v>
      </c>
      <c r="B713">
        <f>IF(ISBLANK('August 2015'!G1093),"",IF(ISTEXT('August 2015'!G1093),0,'August 2015'!G1093))</f>
        <v>2848.63</v>
      </c>
    </row>
    <row r="714" spans="1:2" x14ac:dyDescent="0.2">
      <c r="A714">
        <f>IF(ISBLANK('August 2015'!A1094),"",IF(ISTEXT('August 2015'!A1094),0,'August 2015'!A1094))</f>
        <v>93157</v>
      </c>
      <c r="B714">
        <f>IF(ISBLANK('August 2015'!G1094),"",IF(ISTEXT('August 2015'!G1094),0,'August 2015'!G1094))</f>
        <v>476769.17</v>
      </c>
    </row>
    <row r="715" spans="1:2" x14ac:dyDescent="0.2">
      <c r="A715">
        <f>IF(ISBLANK('August 2015'!A1095),"",IF(ISTEXT('August 2015'!A1095),0,'August 2015'!A1095))</f>
        <v>93158</v>
      </c>
      <c r="B715">
        <f>IF(ISBLANK('August 2015'!G1095),"",IF(ISTEXT('August 2015'!G1095),0,'August 2015'!G1095))</f>
        <v>1630.98</v>
      </c>
    </row>
    <row r="716" spans="1:2" x14ac:dyDescent="0.2">
      <c r="A716">
        <f>IF(ISBLANK('August 2015'!A1096),"",IF(ISTEXT('August 2015'!A1096),0,'August 2015'!A1096))</f>
        <v>93176</v>
      </c>
      <c r="B716">
        <f>IF(ISBLANK('August 2015'!G1096),"",IF(ISTEXT('August 2015'!G1096),0,'August 2015'!G1096))</f>
        <v>8395.25</v>
      </c>
    </row>
    <row r="717" spans="1:2" x14ac:dyDescent="0.2">
      <c r="A717">
        <f>IF(ISBLANK('August 2015'!A1097),"",IF(ISTEXT('August 2015'!A1097),0,'August 2015'!A1097))</f>
        <v>93177</v>
      </c>
      <c r="B717">
        <f>IF(ISBLANK('August 2015'!G1097),"",IF(ISTEXT('August 2015'!G1097),0,'August 2015'!G1097))</f>
        <v>211335.21</v>
      </c>
    </row>
    <row r="718" spans="1:2" x14ac:dyDescent="0.2">
      <c r="A718">
        <f>IF(ISBLANK('August 2015'!A1098),"",IF(ISTEXT('August 2015'!A1098),0,'August 2015'!A1098))</f>
        <v>93178</v>
      </c>
      <c r="B718">
        <f>IF(ISBLANK('August 2015'!G1098),"",IF(ISTEXT('August 2015'!G1098),0,'August 2015'!G1098))</f>
        <v>3472.9</v>
      </c>
    </row>
    <row r="719" spans="1:2" x14ac:dyDescent="0.2">
      <c r="A719">
        <f>IF(ISBLANK('August 2015'!A1099),"",IF(ISTEXT('August 2015'!A1099),0,'August 2015'!A1099))</f>
        <v>423506</v>
      </c>
      <c r="B719">
        <f>IF(ISBLANK('August 2015'!G1099),"",IF(ISTEXT('August 2015'!G1099),0,'August 2015'!G1099))</f>
        <v>67901.990000000005</v>
      </c>
    </row>
    <row r="720" spans="1:2" x14ac:dyDescent="0.2">
      <c r="A720">
        <f>IF(ISBLANK('August 2015'!A1100),"",IF(ISTEXT('August 2015'!A1100),0,'August 2015'!A1100))</f>
        <v>423507</v>
      </c>
      <c r="B720">
        <f>IF(ISBLANK('August 2015'!G1100),"",IF(ISTEXT('August 2015'!G1100),0,'August 2015'!G1100))</f>
        <v>1034</v>
      </c>
    </row>
    <row r="721" spans="1:2" x14ac:dyDescent="0.2">
      <c r="A721">
        <f>IF(ISBLANK('August 2015'!A1101),"",IF(ISTEXT('August 2015'!A1101),0,'August 2015'!A1101))</f>
        <v>423508</v>
      </c>
      <c r="B721">
        <f>IF(ISBLANK('August 2015'!G1101),"",IF(ISTEXT('August 2015'!G1101),0,'August 2015'!G1101))</f>
        <v>3447.67</v>
      </c>
    </row>
    <row r="722" spans="1:2" x14ac:dyDescent="0.2">
      <c r="A722">
        <f>IF(ISBLANK('August 2015'!A1102),"",IF(ISTEXT('August 2015'!A1102),0,'August 2015'!A1102))</f>
        <v>423922</v>
      </c>
      <c r="B722">
        <f>IF(ISBLANK('August 2015'!G1102),"",IF(ISTEXT('August 2015'!G1102),0,'August 2015'!G1102))</f>
        <v>973.56</v>
      </c>
    </row>
    <row r="723" spans="1:2" x14ac:dyDescent="0.2">
      <c r="A723">
        <f>IF(ISBLANK('August 2015'!A1106),"",IF(ISTEXT('August 2015'!A1106),0,'August 2015'!A1106))</f>
        <v>422840</v>
      </c>
      <c r="B723">
        <f>IF(ISBLANK('August 2015'!G1106),"",IF(ISTEXT('August 2015'!G1106),0,'August 2015'!G1106))</f>
        <v>575</v>
      </c>
    </row>
    <row r="724" spans="1:2" x14ac:dyDescent="0.2">
      <c r="A724">
        <f>IF(ISBLANK('August 2015'!A1110),"",IF(ISTEXT('August 2015'!A1110),0,'August 2015'!A1110))</f>
        <v>423184</v>
      </c>
      <c r="B724">
        <f>IF(ISBLANK('August 2015'!G1110),"",IF(ISTEXT('August 2015'!G1110),0,'August 2015'!G1110))</f>
        <v>247.15</v>
      </c>
    </row>
    <row r="725" spans="1:2" x14ac:dyDescent="0.2">
      <c r="A725" t="str">
        <f>IF(ISBLANK('August 2015'!A1111),"",IF(ISTEXT('August 2015'!A1111),0,'August 2015'!A1111))</f>
        <v/>
      </c>
      <c r="B725" t="str">
        <f>IF(ISBLANK('August 2015'!G1111),"",IF(ISTEXT('August 2015'!G1111),0,'August 2015'!G1111))</f>
        <v/>
      </c>
    </row>
    <row r="726" spans="1:2" x14ac:dyDescent="0.2">
      <c r="A726">
        <f>IF(ISBLANK('August 2015'!A1115),"",IF(ISTEXT('August 2015'!A1115),0,'August 2015'!A1115))</f>
        <v>422841</v>
      </c>
      <c r="B726">
        <f>IF(ISBLANK('August 2015'!G1115),"",IF(ISTEXT('August 2015'!G1115),0,'August 2015'!G1115))</f>
        <v>15356</v>
      </c>
    </row>
    <row r="727" spans="1:2" x14ac:dyDescent="0.2">
      <c r="A727">
        <f>IF(ISBLANK('August 2015'!A1119),"",IF(ISTEXT('August 2015'!A1119),0,'August 2015'!A1119))</f>
        <v>422842</v>
      </c>
      <c r="B727">
        <f>IF(ISBLANK('August 2015'!G1119),"",IF(ISTEXT('August 2015'!G1119),0,'August 2015'!G1119))</f>
        <v>3046</v>
      </c>
    </row>
    <row r="728" spans="1:2" x14ac:dyDescent="0.2">
      <c r="A728">
        <f>IF(ISBLANK('August 2015'!A1120),"",IF(ISTEXT('August 2015'!A1120),0,'August 2015'!A1120))</f>
        <v>423185</v>
      </c>
      <c r="B728">
        <f>IF(ISBLANK('August 2015'!G1120),"",IF(ISTEXT('August 2015'!G1120),0,'August 2015'!G1120))</f>
        <v>2715.02</v>
      </c>
    </row>
    <row r="729" spans="1:2" x14ac:dyDescent="0.2">
      <c r="A729" t="str">
        <f>IF(ISBLANK('August 2015'!A1121),"",IF(ISTEXT('August 2015'!A1121),0,'August 2015'!A1121))</f>
        <v/>
      </c>
      <c r="B729" t="str">
        <f>IF(ISBLANK('August 2015'!G1121),"",IF(ISTEXT('August 2015'!G1121),0,'August 2015'!G1121))</f>
        <v/>
      </c>
    </row>
    <row r="730" spans="1:2" x14ac:dyDescent="0.2">
      <c r="A730">
        <f>IF(ISBLANK('August 2015'!A1125),"",IF(ISTEXT('August 2015'!A1125),0,'August 2015'!A1125))</f>
        <v>423186</v>
      </c>
      <c r="B730">
        <f>IF(ISBLANK('August 2015'!G1125),"",IF(ISTEXT('August 2015'!G1125),0,'August 2015'!G1125))</f>
        <v>500</v>
      </c>
    </row>
    <row r="731" spans="1:2" x14ac:dyDescent="0.2">
      <c r="A731">
        <f>IF(ISBLANK('August 2015'!A1129),"",IF(ISTEXT('August 2015'!A1129),0,'August 2015'!A1129))</f>
        <v>422843</v>
      </c>
      <c r="B731">
        <f>IF(ISBLANK('August 2015'!G1129),"",IF(ISTEXT('August 2015'!G1129),0,'August 2015'!G1129))</f>
        <v>450</v>
      </c>
    </row>
    <row r="732" spans="1:2" x14ac:dyDescent="0.2">
      <c r="A732">
        <f>IF(ISBLANK('August 2015'!A1133),"",IF(ISTEXT('August 2015'!A1133),0,'August 2015'!A1133))</f>
        <v>423617</v>
      </c>
      <c r="B732">
        <f>IF(ISBLANK('August 2015'!G1133),"",IF(ISTEXT('August 2015'!G1133),0,'August 2015'!G1133))</f>
        <v>450</v>
      </c>
    </row>
    <row r="733" spans="1:2" x14ac:dyDescent="0.2">
      <c r="A733">
        <f>IF(ISBLANK('August 2015'!A1137),"",IF(ISTEXT('August 2015'!A1137),0,'August 2015'!A1137))</f>
        <v>423618</v>
      </c>
      <c r="B733">
        <f>IF(ISBLANK('August 2015'!G1137),"",IF(ISTEXT('August 2015'!G1137),0,'August 2015'!G1137))</f>
        <v>126.5</v>
      </c>
    </row>
    <row r="734" spans="1:2" x14ac:dyDescent="0.2">
      <c r="A734">
        <f>IF(ISBLANK('August 2015'!A1141),"",IF(ISTEXT('August 2015'!A1141),0,'August 2015'!A1141))</f>
        <v>422844</v>
      </c>
      <c r="B734">
        <f>IF(ISBLANK('August 2015'!G1141),"",IF(ISTEXT('August 2015'!G1141),0,'August 2015'!G1141))</f>
        <v>19.55</v>
      </c>
    </row>
    <row r="735" spans="1:2" x14ac:dyDescent="0.2">
      <c r="A735">
        <f>IF(ISBLANK('August 2015'!A1145),"",IF(ISTEXT('August 2015'!A1145),0,'August 2015'!A1145))</f>
        <v>423619</v>
      </c>
      <c r="B735">
        <f>IF(ISBLANK('August 2015'!G1145),"",IF(ISTEXT('August 2015'!G1145),0,'August 2015'!G1145))</f>
        <v>97.75</v>
      </c>
    </row>
    <row r="736" spans="1:2" x14ac:dyDescent="0.2">
      <c r="A736">
        <f>IF(ISBLANK('August 2015'!A1149),"",IF(ISTEXT('August 2015'!A1149),0,'August 2015'!A1149))</f>
        <v>423620</v>
      </c>
      <c r="B736">
        <f>IF(ISBLANK('August 2015'!G1149),"",IF(ISTEXT('August 2015'!G1149),0,'August 2015'!G1149))</f>
        <v>3964.21</v>
      </c>
    </row>
    <row r="737" spans="1:2" x14ac:dyDescent="0.2">
      <c r="A737">
        <f>IF(ISBLANK('August 2015'!A1153),"",IF(ISTEXT('August 2015'!A1153),0,'August 2015'!A1153))</f>
        <v>422845</v>
      </c>
      <c r="B737">
        <f>IF(ISBLANK('August 2015'!G1153),"",IF(ISTEXT('August 2015'!G1153),0,'August 2015'!G1153))</f>
        <v>148</v>
      </c>
    </row>
    <row r="738" spans="1:2" x14ac:dyDescent="0.2">
      <c r="A738">
        <f>IF(ISBLANK('August 2015'!A1157),"",IF(ISTEXT('August 2015'!A1157),0,'August 2015'!A1157))</f>
        <v>423621</v>
      </c>
      <c r="B738">
        <f>IF(ISBLANK('August 2015'!G1157),"",IF(ISTEXT('August 2015'!G1157),0,'August 2015'!G1157))</f>
        <v>63558</v>
      </c>
    </row>
    <row r="739" spans="1:2" x14ac:dyDescent="0.2">
      <c r="A739">
        <f>IF(ISBLANK('August 2015'!A1158),"",IF(ISTEXT('August 2015'!A1158),0,'August 2015'!A1158))</f>
        <v>423622</v>
      </c>
      <c r="B739">
        <f>IF(ISBLANK('August 2015'!G1158),"",IF(ISTEXT('August 2015'!G1158),0,'August 2015'!G1158))</f>
        <v>2387</v>
      </c>
    </row>
    <row r="740" spans="1:2" x14ac:dyDescent="0.2">
      <c r="A740">
        <f>IF(ISBLANK('August 2015'!A1162),"",IF(ISTEXT('August 2015'!A1162),0,'August 2015'!A1162))</f>
        <v>423087</v>
      </c>
      <c r="B740">
        <f>IF(ISBLANK('August 2015'!G1162),"",IF(ISTEXT('August 2015'!G1162),0,'August 2015'!G1162))</f>
        <v>768.67</v>
      </c>
    </row>
    <row r="741" spans="1:2" x14ac:dyDescent="0.2">
      <c r="A741">
        <f>IF(ISBLANK('August 2015'!A1166),"",IF(ISTEXT('August 2015'!A1166),0,'August 2015'!A1166))</f>
        <v>422846</v>
      </c>
      <c r="B741">
        <f>IF(ISBLANK('August 2015'!G1166),"",IF(ISTEXT('August 2015'!G1166),0,'August 2015'!G1166))</f>
        <v>168</v>
      </c>
    </row>
    <row r="742" spans="1:2" x14ac:dyDescent="0.2">
      <c r="A742">
        <f>IF(ISBLANK('August 2015'!A1170),"",IF(ISTEXT('August 2015'!A1170),0,'August 2015'!A1170))</f>
        <v>423188</v>
      </c>
      <c r="B742">
        <f>IF(ISBLANK('August 2015'!G1170),"",IF(ISTEXT('August 2015'!G1170),0,'August 2015'!G1170))</f>
        <v>3500</v>
      </c>
    </row>
    <row r="743" spans="1:2" x14ac:dyDescent="0.2">
      <c r="A743" t="str">
        <f>IF(ISBLANK('August 2015'!A1171),"",IF(ISTEXT('August 2015'!A1171),0,'August 2015'!A1171))</f>
        <v/>
      </c>
      <c r="B743" t="str">
        <f>IF(ISBLANK('August 2015'!G1171),"",IF(ISTEXT('August 2015'!G1171),0,'August 2015'!G1171))</f>
        <v/>
      </c>
    </row>
    <row r="744" spans="1:2" x14ac:dyDescent="0.2">
      <c r="A744" t="str">
        <f>IF(ISBLANK('August 2015'!A1172),"",IF(ISTEXT('August 2015'!A1172),0,'August 2015'!A1172))</f>
        <v/>
      </c>
      <c r="B744" t="str">
        <f>IF(ISBLANK('August 2015'!G1172),"",IF(ISTEXT('August 2015'!G1172),0,'August 2015'!G1172))</f>
        <v/>
      </c>
    </row>
    <row r="745" spans="1:2" x14ac:dyDescent="0.2">
      <c r="A745" t="str">
        <f>IF(ISBLANK('August 2015'!A1173),"",IF(ISTEXT('August 2015'!A1173),0,'August 2015'!A1173))</f>
        <v/>
      </c>
      <c r="B745" t="str">
        <f>IF(ISBLANK('August 2015'!G1173),"",IF(ISTEXT('August 2015'!G1173),0,'August 2015'!G1173))</f>
        <v/>
      </c>
    </row>
    <row r="746" spans="1:2" x14ac:dyDescent="0.2">
      <c r="A746" t="str">
        <f>IF(ISBLANK('August 2015'!A1174),"",IF(ISTEXT('August 2015'!A1174),0,'August 2015'!A1174))</f>
        <v/>
      </c>
      <c r="B746" t="str">
        <f>IF(ISBLANK('August 2015'!G1174),"",IF(ISTEXT('August 2015'!G1174),0,'August 2015'!G1174))</f>
        <v/>
      </c>
    </row>
    <row r="747" spans="1:2" x14ac:dyDescent="0.2">
      <c r="A747" t="str">
        <f>IF(ISBLANK('August 2015'!A1175),"",IF(ISTEXT('August 2015'!A1175),0,'August 2015'!A1175))</f>
        <v/>
      </c>
      <c r="B747" t="str">
        <f>IF(ISBLANK('August 2015'!G1175),"",IF(ISTEXT('August 2015'!G1175),0,'August 2015'!G1175))</f>
        <v/>
      </c>
    </row>
    <row r="748" spans="1:2" x14ac:dyDescent="0.2">
      <c r="A748" t="str">
        <f>IF(ISBLANK('August 2015'!A1176),"",IF(ISTEXT('August 2015'!A1176),0,'August 2015'!A1176))</f>
        <v/>
      </c>
      <c r="B748" t="str">
        <f>IF(ISBLANK('August 2015'!G1176),"",IF(ISTEXT('August 2015'!G1176),0,'August 2015'!G1176))</f>
        <v/>
      </c>
    </row>
    <row r="749" spans="1:2" x14ac:dyDescent="0.2">
      <c r="A749" t="str">
        <f>IF(ISBLANK('August 2015'!A1177),"",IF(ISTEXT('August 2015'!A1177),0,'August 2015'!A1177))</f>
        <v/>
      </c>
      <c r="B749" t="str">
        <f>IF(ISBLANK('August 2015'!G1177),"",IF(ISTEXT('August 2015'!G1177),0,'August 2015'!G1177))</f>
        <v/>
      </c>
    </row>
    <row r="750" spans="1:2" x14ac:dyDescent="0.2">
      <c r="A750" t="str">
        <f>IF(ISBLANK('August 2015'!A1178),"",IF(ISTEXT('August 2015'!A1178),0,'August 2015'!A1178))</f>
        <v/>
      </c>
      <c r="B750" t="str">
        <f>IF(ISBLANK('August 2015'!G1178),"",IF(ISTEXT('August 2015'!G1178),0,'August 2015'!G1178))</f>
        <v/>
      </c>
    </row>
    <row r="751" spans="1:2" x14ac:dyDescent="0.2">
      <c r="A751" t="str">
        <f>IF(ISBLANK('August 2015'!A1179),"",IF(ISTEXT('August 2015'!A1179),0,'August 2015'!A1179))</f>
        <v/>
      </c>
      <c r="B751" t="str">
        <f>IF(ISBLANK('August 2015'!G1179),"",IF(ISTEXT('August 2015'!G1179),0,'August 2015'!G1179))</f>
        <v/>
      </c>
    </row>
    <row r="752" spans="1:2" x14ac:dyDescent="0.2">
      <c r="A752" t="str">
        <f>IF(ISBLANK('August 2015'!A1180),"",IF(ISTEXT('August 2015'!A1180),0,'August 2015'!A1180))</f>
        <v/>
      </c>
      <c r="B752" t="str">
        <f>IF(ISBLANK('August 2015'!G1180),"",IF(ISTEXT('August 2015'!G1180),0,'August 2015'!G1180))</f>
        <v/>
      </c>
    </row>
    <row r="753" spans="1:2" x14ac:dyDescent="0.2">
      <c r="A753" t="str">
        <f>IF(ISBLANK('August 2015'!A1181),"",IF(ISTEXT('August 2015'!A1181),0,'August 2015'!A1181))</f>
        <v/>
      </c>
      <c r="B753" t="str">
        <f>IF(ISBLANK('August 2015'!G1181),"",IF(ISTEXT('August 2015'!G1181),0,'August 2015'!G1181))</f>
        <v/>
      </c>
    </row>
    <row r="754" spans="1:2" x14ac:dyDescent="0.2">
      <c r="A754" t="str">
        <f>IF(ISBLANK('August 2015'!A1182),"",IF(ISTEXT('August 2015'!A1182),0,'August 2015'!A1182))</f>
        <v/>
      </c>
      <c r="B754" t="str">
        <f>IF(ISBLANK('August 2015'!G1182),"",IF(ISTEXT('August 2015'!G1182),0,'August 2015'!G1182))</f>
        <v/>
      </c>
    </row>
    <row r="755" spans="1:2" x14ac:dyDescent="0.2">
      <c r="A755" t="str">
        <f>IF(ISBLANK('August 2015'!A1183),"",IF(ISTEXT('August 2015'!A1183),0,'August 2015'!A1183))</f>
        <v/>
      </c>
      <c r="B755" t="str">
        <f>IF(ISBLANK('August 2015'!G1183),"",IF(ISTEXT('August 2015'!G1183),0,'August 2015'!G1183))</f>
        <v/>
      </c>
    </row>
    <row r="756" spans="1:2" x14ac:dyDescent="0.2">
      <c r="A756" t="str">
        <f>IF(ISBLANK('August 2015'!A1184),"",IF(ISTEXT('August 2015'!A1184),0,'August 2015'!A1184))</f>
        <v/>
      </c>
      <c r="B756" t="str">
        <f>IF(ISBLANK('August 2015'!G1184),"",IF(ISTEXT('August 2015'!G1184),0,'August 2015'!G1184))</f>
        <v/>
      </c>
    </row>
    <row r="757" spans="1:2" x14ac:dyDescent="0.2">
      <c r="A757" t="str">
        <f>IF(ISBLANK('August 2015'!A1185),"",IF(ISTEXT('August 2015'!A1185),0,'August 2015'!A1185))</f>
        <v/>
      </c>
      <c r="B757" t="str">
        <f>IF(ISBLANK('August 2015'!G1185),"",IF(ISTEXT('August 2015'!G1185),0,'August 2015'!G1185))</f>
        <v/>
      </c>
    </row>
    <row r="758" spans="1:2" x14ac:dyDescent="0.2">
      <c r="A758" t="str">
        <f>IF(ISBLANK('August 2015'!A1186),"",IF(ISTEXT('August 2015'!A1186),0,'August 2015'!A1186))</f>
        <v/>
      </c>
      <c r="B758" t="str">
        <f>IF(ISBLANK('August 2015'!G1186),"",IF(ISTEXT('August 2015'!G1186),0,'August 2015'!G1186))</f>
        <v/>
      </c>
    </row>
    <row r="759" spans="1:2" x14ac:dyDescent="0.2">
      <c r="A759" t="str">
        <f>IF(ISBLANK('August 2015'!A1187),"",IF(ISTEXT('August 2015'!A1187),0,'August 2015'!A1187))</f>
        <v/>
      </c>
      <c r="B759" t="str">
        <f>IF(ISBLANK('August 2015'!G1187),"",IF(ISTEXT('August 2015'!G1187),0,'August 2015'!G1187))</f>
        <v/>
      </c>
    </row>
    <row r="760" spans="1:2" x14ac:dyDescent="0.2">
      <c r="A760" t="str">
        <f>IF(ISBLANK('August 2015'!A1188),"",IF(ISTEXT('August 2015'!A1188),0,'August 2015'!A1188))</f>
        <v/>
      </c>
      <c r="B760" t="str">
        <f>IF(ISBLANK('August 2015'!G1188),"",IF(ISTEXT('August 2015'!G1188),0,'August 2015'!G1188))</f>
        <v/>
      </c>
    </row>
    <row r="761" spans="1:2" x14ac:dyDescent="0.2">
      <c r="A761" t="str">
        <f>IF(ISBLANK('August 2015'!A1189),"",IF(ISTEXT('August 2015'!A1189),0,'August 2015'!A1189))</f>
        <v/>
      </c>
      <c r="B761" t="str">
        <f>IF(ISBLANK('August 2015'!G1189),"",IF(ISTEXT('August 2015'!G1189),0,'August 2015'!G1189))</f>
        <v/>
      </c>
    </row>
    <row r="762" spans="1:2" x14ac:dyDescent="0.2">
      <c r="A762" t="str">
        <f>IF(ISBLANK('August 2015'!A1190),"",IF(ISTEXT('August 2015'!A1190),0,'August 2015'!A1190))</f>
        <v/>
      </c>
      <c r="B762" t="str">
        <f>IF(ISBLANK('August 2015'!G1190),"",IF(ISTEXT('August 2015'!G1190),0,'August 2015'!G1190))</f>
        <v/>
      </c>
    </row>
    <row r="763" spans="1:2" x14ac:dyDescent="0.2">
      <c r="A763" t="str">
        <f>IF(ISBLANK('August 2015'!A1191),"",IF(ISTEXT('August 2015'!A1191),0,'August 2015'!A1191))</f>
        <v/>
      </c>
      <c r="B763" t="str">
        <f>IF(ISBLANK('August 2015'!G1191),"",IF(ISTEXT('August 2015'!G1191),0,'August 2015'!G1191))</f>
        <v/>
      </c>
    </row>
    <row r="764" spans="1:2" x14ac:dyDescent="0.2">
      <c r="A764">
        <f>IF(ISBLANK('August 2015'!A1195),"",IF(ISTEXT('August 2015'!A1195),0,'August 2015'!A1195))</f>
        <v>422847</v>
      </c>
      <c r="B764">
        <f>IF(ISBLANK('August 2015'!G1195),"",IF(ISTEXT('August 2015'!G1195),0,'August 2015'!G1195))</f>
        <v>25506.15</v>
      </c>
    </row>
    <row r="765" spans="1:2" x14ac:dyDescent="0.2">
      <c r="A765">
        <f>IF(ISBLANK('August 2015'!A1199),"",IF(ISTEXT('August 2015'!A1199),0,'August 2015'!A1199))</f>
        <v>422848</v>
      </c>
      <c r="B765">
        <f>IF(ISBLANK('August 2015'!G1199),"",IF(ISTEXT('August 2015'!G1199),0,'August 2015'!G1199))</f>
        <v>2225.98</v>
      </c>
    </row>
    <row r="766" spans="1:2" x14ac:dyDescent="0.2">
      <c r="A766" t="str">
        <f>IF(ISBLANK('August 2015'!A1200),"",IF(ISTEXT('August 2015'!A1200),0,'August 2015'!A1200))</f>
        <v/>
      </c>
      <c r="B766" t="str">
        <f>IF(ISBLANK('August 2015'!G1200),"",IF(ISTEXT('August 2015'!G1200),0,'August 2015'!G1200))</f>
        <v/>
      </c>
    </row>
    <row r="767" spans="1:2" x14ac:dyDescent="0.2">
      <c r="A767">
        <f>IF(ISBLANK('August 2015'!A1201),"",IF(ISTEXT('August 2015'!A1201),0,'August 2015'!A1201))</f>
        <v>423189</v>
      </c>
      <c r="B767">
        <f>IF(ISBLANK('August 2015'!G1201),"",IF(ISTEXT('August 2015'!G1201),0,'August 2015'!G1201))</f>
        <v>1537.48</v>
      </c>
    </row>
    <row r="768" spans="1:2" x14ac:dyDescent="0.2">
      <c r="A768" t="str">
        <f>IF(ISBLANK('August 2015'!A1202),"",IF(ISTEXT('August 2015'!A1202),0,'August 2015'!A1202))</f>
        <v/>
      </c>
      <c r="B768" t="str">
        <f>IF(ISBLANK('August 2015'!G1202),"",IF(ISTEXT('August 2015'!G1202),0,'August 2015'!G1202))</f>
        <v/>
      </c>
    </row>
    <row r="769" spans="1:2" x14ac:dyDescent="0.2">
      <c r="A769" t="str">
        <f>IF(ISBLANK('August 2015'!A1203),"",IF(ISTEXT('August 2015'!A1203),0,'August 2015'!A1203))</f>
        <v/>
      </c>
      <c r="B769" t="str">
        <f>IF(ISBLANK('August 2015'!G1203),"",IF(ISTEXT('August 2015'!G1203),0,'August 2015'!G1203))</f>
        <v/>
      </c>
    </row>
    <row r="770" spans="1:2" x14ac:dyDescent="0.2">
      <c r="A770" t="str">
        <f>IF(ISBLANK('August 2015'!A1204),"",IF(ISTEXT('August 2015'!A1204),0,'August 2015'!A1204))</f>
        <v/>
      </c>
      <c r="B770" t="str">
        <f>IF(ISBLANK('August 2015'!G1204),"",IF(ISTEXT('August 2015'!G1204),0,'August 2015'!G1204))</f>
        <v/>
      </c>
    </row>
    <row r="771" spans="1:2" x14ac:dyDescent="0.2">
      <c r="A771" t="str">
        <f>IF(ISBLANK('August 2015'!A1205),"",IF(ISTEXT('August 2015'!A1205),0,'August 2015'!A1205))</f>
        <v/>
      </c>
      <c r="B771" t="str">
        <f>IF(ISBLANK('August 2015'!G1205),"",IF(ISTEXT('August 2015'!G1205),0,'August 2015'!G1205))</f>
        <v/>
      </c>
    </row>
    <row r="772" spans="1:2" x14ac:dyDescent="0.2">
      <c r="A772" t="str">
        <f>IF(ISBLANK('August 2015'!A1206),"",IF(ISTEXT('August 2015'!A1206),0,'August 2015'!A1206))</f>
        <v/>
      </c>
      <c r="B772" t="str">
        <f>IF(ISBLANK('August 2015'!G1206),"",IF(ISTEXT('August 2015'!G1206),0,'August 2015'!G1206))</f>
        <v/>
      </c>
    </row>
    <row r="773" spans="1:2" x14ac:dyDescent="0.2">
      <c r="A773" t="str">
        <f>IF(ISBLANK('August 2015'!A1207),"",IF(ISTEXT('August 2015'!A1207),0,'August 2015'!A1207))</f>
        <v/>
      </c>
      <c r="B773" t="str">
        <f>IF(ISBLANK('August 2015'!G1207),"",IF(ISTEXT('August 2015'!G1207),0,'August 2015'!G1207))</f>
        <v/>
      </c>
    </row>
    <row r="774" spans="1:2" x14ac:dyDescent="0.2">
      <c r="A774" t="str">
        <f>IF(ISBLANK('August 2015'!A1208),"",IF(ISTEXT('August 2015'!A1208),0,'August 2015'!A1208))</f>
        <v/>
      </c>
      <c r="B774">
        <f>IF(ISBLANK('August 2015'!G1208),"",IF(ISTEXT('August 2015'!G1208),0,'August 2015'!G1208))</f>
        <v>394.87</v>
      </c>
    </row>
    <row r="775" spans="1:2" x14ac:dyDescent="0.2">
      <c r="A775" t="str">
        <f>IF(ISBLANK('August 2015'!A1209),"",IF(ISTEXT('August 2015'!A1209),0,'August 2015'!A1209))</f>
        <v/>
      </c>
      <c r="B775" t="str">
        <f>IF(ISBLANK('August 2015'!G1209),"",IF(ISTEXT('August 2015'!G1209),0,'August 2015'!G1209))</f>
        <v/>
      </c>
    </row>
    <row r="776" spans="1:2" x14ac:dyDescent="0.2">
      <c r="A776" t="str">
        <f>IF(ISBLANK('August 2015'!A1210),"",IF(ISTEXT('August 2015'!A1210),0,'August 2015'!A1210))</f>
        <v/>
      </c>
      <c r="B776">
        <f>IF(ISBLANK('August 2015'!G1210),"",IF(ISTEXT('August 2015'!G1210),0,'August 2015'!G1210))</f>
        <v>573.21</v>
      </c>
    </row>
    <row r="777" spans="1:2" x14ac:dyDescent="0.2">
      <c r="A777">
        <f>IF(ISBLANK('August 2015'!A1211),"",IF(ISTEXT('August 2015'!A1211),0,'August 2015'!A1211))</f>
        <v>423623</v>
      </c>
      <c r="B777">
        <f>IF(ISBLANK('August 2015'!G1211),"",IF(ISTEXT('August 2015'!G1211),0,'August 2015'!G1211))</f>
        <v>1031.5</v>
      </c>
    </row>
    <row r="778" spans="1:2" x14ac:dyDescent="0.2">
      <c r="A778" t="str">
        <f>IF(ISBLANK('August 2015'!A1212),"",IF(ISTEXT('August 2015'!A1212),0,'August 2015'!A1212))</f>
        <v/>
      </c>
      <c r="B778">
        <f>IF(ISBLANK('August 2015'!G1212),"",IF(ISTEXT('August 2015'!G1212),0,'August 2015'!G1212))</f>
        <v>520.19000000000005</v>
      </c>
    </row>
    <row r="779" spans="1:2" x14ac:dyDescent="0.2">
      <c r="A779" t="str">
        <f>IF(ISBLANK('August 2015'!A1213),"",IF(ISTEXT('August 2015'!A1213),0,'August 2015'!A1213))</f>
        <v/>
      </c>
      <c r="B779">
        <f>IF(ISBLANK('August 2015'!G1213),"",IF(ISTEXT('August 2015'!G1213),0,'August 2015'!G1213))</f>
        <v>16.07</v>
      </c>
    </row>
    <row r="780" spans="1:2" x14ac:dyDescent="0.2">
      <c r="A780" t="str">
        <f>IF(ISBLANK('August 2015'!A1214),"",IF(ISTEXT('August 2015'!A1214),0,'August 2015'!A1214))</f>
        <v/>
      </c>
      <c r="B780">
        <f>IF(ISBLANK('August 2015'!G1214),"",IF(ISTEXT('August 2015'!G1214),0,'August 2015'!G1214))</f>
        <v>310.39999999999998</v>
      </c>
    </row>
    <row r="781" spans="1:2" x14ac:dyDescent="0.2">
      <c r="A781" t="str">
        <f>IF(ISBLANK('August 2015'!A1215),"",IF(ISTEXT('August 2015'!A1215),0,'August 2015'!A1215))</f>
        <v/>
      </c>
      <c r="B781">
        <f>IF(ISBLANK('August 2015'!G1215),"",IF(ISTEXT('August 2015'!G1215),0,'August 2015'!G1215))</f>
        <v>342.11</v>
      </c>
    </row>
    <row r="782" spans="1:2" x14ac:dyDescent="0.2">
      <c r="A782" t="str">
        <f>IF(ISBLANK('August 2015'!A1216),"",IF(ISTEXT('August 2015'!A1216),0,'August 2015'!A1216))</f>
        <v/>
      </c>
      <c r="B782">
        <f>IF(ISBLANK('August 2015'!G1216),"",IF(ISTEXT('August 2015'!G1216),0,'August 2015'!G1216))</f>
        <v>-1031.5</v>
      </c>
    </row>
    <row r="783" spans="1:2" x14ac:dyDescent="0.2">
      <c r="A783">
        <f>IF(ISBLANK('August 2015'!A1220),"",IF(ISTEXT('August 2015'!A1220),0,'August 2015'!A1220))</f>
        <v>423624</v>
      </c>
      <c r="B783">
        <f>IF(ISBLANK('August 2015'!G1220),"",IF(ISTEXT('August 2015'!G1220),0,'August 2015'!G1220))</f>
        <v>150</v>
      </c>
    </row>
    <row r="784" spans="1:2" x14ac:dyDescent="0.2">
      <c r="A784" t="str">
        <f>IF(ISBLANK('August 2015'!A1221),"",IF(ISTEXT('August 2015'!A1221),0,'August 2015'!A1221))</f>
        <v/>
      </c>
      <c r="B784" t="str">
        <f>IF(ISBLANK('August 2015'!G1221),"",IF(ISTEXT('August 2015'!G1221),0,'August 2015'!G1221))</f>
        <v/>
      </c>
    </row>
    <row r="785" spans="1:2" x14ac:dyDescent="0.2">
      <c r="A785">
        <f>IF(ISBLANK('August 2015'!A1225),"",IF(ISTEXT('August 2015'!A1225),0,'August 2015'!A1225))</f>
        <v>422849</v>
      </c>
      <c r="B785">
        <f>IF(ISBLANK('August 2015'!G1225),"",IF(ISTEXT('August 2015'!G1225),0,'August 2015'!G1225))</f>
        <v>412.75</v>
      </c>
    </row>
    <row r="786" spans="1:2" x14ac:dyDescent="0.2">
      <c r="A786" t="str">
        <f>IF(ISBLANK('August 2015'!A1226),"",IF(ISTEXT('August 2015'!A1226),0,'August 2015'!A1226))</f>
        <v/>
      </c>
      <c r="B786" t="str">
        <f>IF(ISBLANK('August 2015'!G1226),"",IF(ISTEXT('August 2015'!G1226),0,'August 2015'!G1226))</f>
        <v/>
      </c>
    </row>
    <row r="787" spans="1:2" x14ac:dyDescent="0.2">
      <c r="A787" t="str">
        <f>IF(ISBLANK('August 2015'!A1227),"",IF(ISTEXT('August 2015'!A1227),0,'August 2015'!A1227))</f>
        <v/>
      </c>
      <c r="B787" t="str">
        <f>IF(ISBLANK('August 2015'!G1227),"",IF(ISTEXT('August 2015'!G1227),0,'August 2015'!G1227))</f>
        <v/>
      </c>
    </row>
    <row r="788" spans="1:2" x14ac:dyDescent="0.2">
      <c r="A788" t="str">
        <f>IF(ISBLANK('August 2015'!A1228),"",IF(ISTEXT('August 2015'!A1228),0,'August 2015'!A1228))</f>
        <v/>
      </c>
      <c r="B788" t="str">
        <f>IF(ISBLANK('August 2015'!G1228),"",IF(ISTEXT('August 2015'!G1228),0,'August 2015'!G1228))</f>
        <v/>
      </c>
    </row>
    <row r="789" spans="1:2" x14ac:dyDescent="0.2">
      <c r="A789" t="str">
        <f>IF(ISBLANK('August 2015'!A1229),"",IF(ISTEXT('August 2015'!A1229),0,'August 2015'!A1229))</f>
        <v/>
      </c>
      <c r="B789" t="str">
        <f>IF(ISBLANK('August 2015'!G1229),"",IF(ISTEXT('August 2015'!G1229),0,'August 2015'!G1229))</f>
        <v/>
      </c>
    </row>
    <row r="790" spans="1:2" x14ac:dyDescent="0.2">
      <c r="A790" t="str">
        <f>IF(ISBLANK('August 2015'!A1230),"",IF(ISTEXT('August 2015'!A1230),0,'August 2015'!A1230))</f>
        <v/>
      </c>
      <c r="B790" t="str">
        <f>IF(ISBLANK('August 2015'!G1230),"",IF(ISTEXT('August 2015'!G1230),0,'August 2015'!G1230))</f>
        <v/>
      </c>
    </row>
    <row r="791" spans="1:2" x14ac:dyDescent="0.2">
      <c r="A791">
        <f>IF(ISBLANK('August 2015'!A1231),"",IF(ISTEXT('August 2015'!A1231),0,'August 2015'!A1231))</f>
        <v>423191</v>
      </c>
      <c r="B791">
        <f>IF(ISBLANK('August 2015'!G1231),"",IF(ISTEXT('August 2015'!G1231),0,'August 2015'!G1231))</f>
        <v>6.39</v>
      </c>
    </row>
    <row r="792" spans="1:2" x14ac:dyDescent="0.2">
      <c r="A792" t="str">
        <f>IF(ISBLANK('August 2015'!A1232),"",IF(ISTEXT('August 2015'!A1232),0,'August 2015'!A1232))</f>
        <v/>
      </c>
      <c r="B792">
        <f>IF(ISBLANK('August 2015'!G1232),"",IF(ISTEXT('August 2015'!G1232),0,'August 2015'!G1232))</f>
        <v>245.25</v>
      </c>
    </row>
    <row r="793" spans="1:2" x14ac:dyDescent="0.2">
      <c r="A793" t="str">
        <f>IF(ISBLANK('August 2015'!A1233),"",IF(ISTEXT('August 2015'!A1233),0,'August 2015'!A1233))</f>
        <v/>
      </c>
      <c r="B793" t="str">
        <f>IF(ISBLANK('August 2015'!G1233),"",IF(ISTEXT('August 2015'!G1233),0,'August 2015'!G1233))</f>
        <v/>
      </c>
    </row>
    <row r="794" spans="1:2" x14ac:dyDescent="0.2">
      <c r="A794" t="str">
        <f>IF(ISBLANK('August 2015'!A1234),"",IF(ISTEXT('August 2015'!A1234),0,'August 2015'!A1234))</f>
        <v/>
      </c>
      <c r="B794">
        <f>IF(ISBLANK('August 2015'!G1234),"",IF(ISTEXT('August 2015'!G1234),0,'August 2015'!G1234))</f>
        <v>3121.79</v>
      </c>
    </row>
    <row r="795" spans="1:2" x14ac:dyDescent="0.2">
      <c r="A795" t="str">
        <f>IF(ISBLANK('August 2015'!A1235),"",IF(ISTEXT('August 2015'!A1235),0,'August 2015'!A1235))</f>
        <v/>
      </c>
      <c r="B795" t="str">
        <f>IF(ISBLANK('August 2015'!G1235),"",IF(ISTEXT('August 2015'!G1235),0,'August 2015'!G1235))</f>
        <v/>
      </c>
    </row>
    <row r="796" spans="1:2" x14ac:dyDescent="0.2">
      <c r="A796" t="str">
        <f>IF(ISBLANK('August 2015'!A1236),"",IF(ISTEXT('August 2015'!A1236),0,'August 2015'!A1236))</f>
        <v/>
      </c>
      <c r="B796" t="str">
        <f>IF(ISBLANK('August 2015'!G1236),"",IF(ISTEXT('August 2015'!G1236),0,'August 2015'!G1236))</f>
        <v/>
      </c>
    </row>
    <row r="797" spans="1:2" x14ac:dyDescent="0.2">
      <c r="A797" t="str">
        <f>IF(ISBLANK('August 2015'!A1237),"",IF(ISTEXT('August 2015'!A1237),0,'August 2015'!A1237))</f>
        <v/>
      </c>
      <c r="B797">
        <f>IF(ISBLANK('August 2015'!G1237),"",IF(ISTEXT('August 2015'!G1237),0,'August 2015'!G1237))</f>
        <v>986.11</v>
      </c>
    </row>
    <row r="798" spans="1:2" x14ac:dyDescent="0.2">
      <c r="A798" t="str">
        <f>IF(ISBLANK('August 2015'!A1238),"",IF(ISTEXT('August 2015'!A1238),0,'August 2015'!A1238))</f>
        <v/>
      </c>
      <c r="B798" t="str">
        <f>IF(ISBLANK('August 2015'!G1238),"",IF(ISTEXT('August 2015'!G1238),0,'August 2015'!G1238))</f>
        <v/>
      </c>
    </row>
    <row r="799" spans="1:2" x14ac:dyDescent="0.2">
      <c r="A799" t="str">
        <f>IF(ISBLANK('August 2015'!A1239),"",IF(ISTEXT('August 2015'!A1239),0,'August 2015'!A1239))</f>
        <v/>
      </c>
      <c r="B799" t="str">
        <f>IF(ISBLANK('August 2015'!G1239),"",IF(ISTEXT('August 2015'!G1239),0,'August 2015'!G1239))</f>
        <v/>
      </c>
    </row>
    <row r="800" spans="1:2" x14ac:dyDescent="0.2">
      <c r="A800" t="str">
        <f>IF(ISBLANK('August 2015'!A1240),"",IF(ISTEXT('August 2015'!A1240),0,'August 2015'!A1240))</f>
        <v/>
      </c>
      <c r="B800" t="str">
        <f>IF(ISBLANK('August 2015'!G1240),"",IF(ISTEXT('August 2015'!G1240),0,'August 2015'!G1240))</f>
        <v/>
      </c>
    </row>
    <row r="801" spans="1:2" x14ac:dyDescent="0.2">
      <c r="A801" t="str">
        <f>IF(ISBLANK('August 2015'!A1241),"",IF(ISTEXT('August 2015'!A1241),0,'August 2015'!A1241))</f>
        <v/>
      </c>
      <c r="B801" t="str">
        <f>IF(ISBLANK('August 2015'!G1241),"",IF(ISTEXT('August 2015'!G1241),0,'August 2015'!G1241))</f>
        <v/>
      </c>
    </row>
    <row r="802" spans="1:2" x14ac:dyDescent="0.2">
      <c r="A802" t="str">
        <f>IF(ISBLANK('August 2015'!A1242),"",IF(ISTEXT('August 2015'!A1242),0,'August 2015'!A1242))</f>
        <v/>
      </c>
      <c r="B802" t="str">
        <f>IF(ISBLANK('August 2015'!G1242),"",IF(ISTEXT('August 2015'!G1242),0,'August 2015'!G1242))</f>
        <v/>
      </c>
    </row>
    <row r="803" spans="1:2" x14ac:dyDescent="0.2">
      <c r="A803" t="str">
        <f>IF(ISBLANK('August 2015'!A1243),"",IF(ISTEXT('August 2015'!A1243),0,'August 2015'!A1243))</f>
        <v/>
      </c>
      <c r="B803" t="str">
        <f>IF(ISBLANK('August 2015'!G1243),"",IF(ISTEXT('August 2015'!G1243),0,'August 2015'!G1243))</f>
        <v/>
      </c>
    </row>
    <row r="804" spans="1:2" x14ac:dyDescent="0.2">
      <c r="A804" t="str">
        <f>IF(ISBLANK('August 2015'!A1244),"",IF(ISTEXT('August 2015'!A1244),0,'August 2015'!A1244))</f>
        <v/>
      </c>
      <c r="B804" t="str">
        <f>IF(ISBLANK('August 2015'!G1244),"",IF(ISTEXT('August 2015'!G1244),0,'August 2015'!G1244))</f>
        <v/>
      </c>
    </row>
    <row r="805" spans="1:2" x14ac:dyDescent="0.2">
      <c r="A805" t="str">
        <f>IF(ISBLANK('August 2015'!A1245),"",IF(ISTEXT('August 2015'!A1245),0,'August 2015'!A1245))</f>
        <v/>
      </c>
      <c r="B805" t="str">
        <f>IF(ISBLANK('August 2015'!G1245),"",IF(ISTEXT('August 2015'!G1245),0,'August 2015'!G1245))</f>
        <v/>
      </c>
    </row>
    <row r="806" spans="1:2" x14ac:dyDescent="0.2">
      <c r="A806" t="str">
        <f>IF(ISBLANK('August 2015'!A1246),"",IF(ISTEXT('August 2015'!A1246),0,'August 2015'!A1246))</f>
        <v/>
      </c>
      <c r="B806" t="str">
        <f>IF(ISBLANK('August 2015'!G1246),"",IF(ISTEXT('August 2015'!G1246),0,'August 2015'!G1246))</f>
        <v/>
      </c>
    </row>
    <row r="807" spans="1:2" x14ac:dyDescent="0.2">
      <c r="A807" t="str">
        <f>IF(ISBLANK('August 2015'!A1247),"",IF(ISTEXT('August 2015'!A1247),0,'August 2015'!A1247))</f>
        <v/>
      </c>
      <c r="B807" t="str">
        <f>IF(ISBLANK('August 2015'!G1247),"",IF(ISTEXT('August 2015'!G1247),0,'August 2015'!G1247))</f>
        <v/>
      </c>
    </row>
    <row r="808" spans="1:2" x14ac:dyDescent="0.2">
      <c r="A808" t="str">
        <f>IF(ISBLANK('August 2015'!A1248),"",IF(ISTEXT('August 2015'!A1248),0,'August 2015'!A1248))</f>
        <v/>
      </c>
      <c r="B808" t="str">
        <f>IF(ISBLANK('August 2015'!G1248),"",IF(ISTEXT('August 2015'!G1248),0,'August 2015'!G1248))</f>
        <v/>
      </c>
    </row>
    <row r="809" spans="1:2" x14ac:dyDescent="0.2">
      <c r="A809" t="str">
        <f>IF(ISBLANK('August 2015'!A1249),"",IF(ISTEXT('August 2015'!A1249),0,'August 2015'!A1249))</f>
        <v/>
      </c>
      <c r="B809" t="str">
        <f>IF(ISBLANK('August 2015'!G1249),"",IF(ISTEXT('August 2015'!G1249),0,'August 2015'!G1249))</f>
        <v/>
      </c>
    </row>
    <row r="810" spans="1:2" x14ac:dyDescent="0.2">
      <c r="A810" t="str">
        <f>IF(ISBLANK('August 2015'!A1250),"",IF(ISTEXT('August 2015'!A1250),0,'August 2015'!A1250))</f>
        <v/>
      </c>
      <c r="B810">
        <f>IF(ISBLANK('August 2015'!G1250),"",IF(ISTEXT('August 2015'!G1250),0,'August 2015'!G1250))</f>
        <v>113.96</v>
      </c>
    </row>
    <row r="811" spans="1:2" x14ac:dyDescent="0.2">
      <c r="A811" t="str">
        <f>IF(ISBLANK('August 2015'!A1251),"",IF(ISTEXT('August 2015'!A1251),0,'August 2015'!A1251))</f>
        <v/>
      </c>
      <c r="B811">
        <f>IF(ISBLANK('August 2015'!G1251),"",IF(ISTEXT('August 2015'!G1251),0,'August 2015'!G1251))</f>
        <v>203.65</v>
      </c>
    </row>
    <row r="812" spans="1:2" x14ac:dyDescent="0.2">
      <c r="A812" t="str">
        <f>IF(ISBLANK('August 2015'!A1252),"",IF(ISTEXT('August 2015'!A1252),0,'August 2015'!A1252))</f>
        <v/>
      </c>
      <c r="B812">
        <f>IF(ISBLANK('August 2015'!G1252),"",IF(ISTEXT('August 2015'!G1252),0,'August 2015'!G1252))</f>
        <v>-253.65</v>
      </c>
    </row>
    <row r="813" spans="1:2" x14ac:dyDescent="0.2">
      <c r="A813" t="str">
        <f>IF(ISBLANK('August 2015'!A1253),"",IF(ISTEXT('August 2015'!A1253),0,'August 2015'!A1253))</f>
        <v/>
      </c>
      <c r="B813">
        <f>IF(ISBLANK('August 2015'!G1253),"",IF(ISTEXT('August 2015'!G1253),0,'August 2015'!G1253))</f>
        <v>-15</v>
      </c>
    </row>
    <row r="814" spans="1:2" x14ac:dyDescent="0.2">
      <c r="A814" t="str">
        <f>IF(ISBLANK('August 2015'!A1254),"",IF(ISTEXT('August 2015'!A1254),0,'August 2015'!A1254))</f>
        <v/>
      </c>
      <c r="B814">
        <f>IF(ISBLANK('August 2015'!G1254),"",IF(ISTEXT('August 2015'!G1254),0,'August 2015'!G1254))</f>
        <v>85.68</v>
      </c>
    </row>
    <row r="815" spans="1:2" x14ac:dyDescent="0.2">
      <c r="A815" t="str">
        <f>IF(ISBLANK('August 2015'!A1255),"",IF(ISTEXT('August 2015'!A1255),0,'August 2015'!A1255))</f>
        <v/>
      </c>
      <c r="B815" t="str">
        <f>IF(ISBLANK('August 2015'!G1255),"",IF(ISTEXT('August 2015'!G1255),0,'August 2015'!G1255))</f>
        <v/>
      </c>
    </row>
    <row r="816" spans="1:2" x14ac:dyDescent="0.2">
      <c r="A816">
        <f>IF(ISBLANK('August 2015'!A1256),"",IF(ISTEXT('August 2015'!A1256),0,'August 2015'!A1256))</f>
        <v>423625</v>
      </c>
      <c r="B816">
        <f>IF(ISBLANK('August 2015'!G1256),"",IF(ISTEXT('August 2015'!G1256),0,'August 2015'!G1256))</f>
        <v>707.56</v>
      </c>
    </row>
    <row r="817" spans="1:2" x14ac:dyDescent="0.2">
      <c r="A817" t="str">
        <f>IF(ISBLANK('August 2015'!A1257),"",IF(ISTEXT('August 2015'!A1257),0,'August 2015'!A1257))</f>
        <v/>
      </c>
      <c r="B817" t="str">
        <f>IF(ISBLANK('August 2015'!G1257),"",IF(ISTEXT('August 2015'!G1257),0,'August 2015'!G1257))</f>
        <v/>
      </c>
    </row>
    <row r="818" spans="1:2" x14ac:dyDescent="0.2">
      <c r="A818" t="str">
        <f>IF(ISBLANK('August 2015'!A1258),"",IF(ISTEXT('August 2015'!A1258),0,'August 2015'!A1258))</f>
        <v/>
      </c>
      <c r="B818" t="str">
        <f>IF(ISBLANK('August 2015'!G1258),"",IF(ISTEXT('August 2015'!G1258),0,'August 2015'!G1258))</f>
        <v/>
      </c>
    </row>
    <row r="819" spans="1:2" x14ac:dyDescent="0.2">
      <c r="A819" t="str">
        <f>IF(ISBLANK('August 2015'!A1259),"",IF(ISTEXT('August 2015'!A1259),0,'August 2015'!A1259))</f>
        <v/>
      </c>
      <c r="B819" t="str">
        <f>IF(ISBLANK('August 2015'!G1259),"",IF(ISTEXT('August 2015'!G1259),0,'August 2015'!G1259))</f>
        <v/>
      </c>
    </row>
    <row r="820" spans="1:2" x14ac:dyDescent="0.2">
      <c r="A820" t="str">
        <f>IF(ISBLANK('August 2015'!A1260),"",IF(ISTEXT('August 2015'!A1260),0,'August 2015'!A1260))</f>
        <v/>
      </c>
      <c r="B820" t="str">
        <f>IF(ISBLANK('August 2015'!G1260),"",IF(ISTEXT('August 2015'!G1260),0,'August 2015'!G1260))</f>
        <v/>
      </c>
    </row>
    <row r="821" spans="1:2" x14ac:dyDescent="0.2">
      <c r="A821" t="str">
        <f>IF(ISBLANK('August 2015'!A1261),"",IF(ISTEXT('August 2015'!A1261),0,'August 2015'!A1261))</f>
        <v/>
      </c>
      <c r="B821" t="str">
        <f>IF(ISBLANK('August 2015'!G1261),"",IF(ISTEXT('August 2015'!G1261),0,'August 2015'!G1261))</f>
        <v/>
      </c>
    </row>
    <row r="822" spans="1:2" x14ac:dyDescent="0.2">
      <c r="A822" t="str">
        <f>IF(ISBLANK('August 2015'!A1262),"",IF(ISTEXT('August 2015'!A1262),0,'August 2015'!A1262))</f>
        <v/>
      </c>
      <c r="B822" t="str">
        <f>IF(ISBLANK('August 2015'!G1262),"",IF(ISTEXT('August 2015'!G1262),0,'August 2015'!G1262))</f>
        <v/>
      </c>
    </row>
    <row r="823" spans="1:2" x14ac:dyDescent="0.2">
      <c r="A823" t="str">
        <f>IF(ISBLANK('August 2015'!A1263),"",IF(ISTEXT('August 2015'!A1263),0,'August 2015'!A1263))</f>
        <v/>
      </c>
      <c r="B823" t="str">
        <f>IF(ISBLANK('August 2015'!G1263),"",IF(ISTEXT('August 2015'!G1263),0,'August 2015'!G1263))</f>
        <v/>
      </c>
    </row>
    <row r="824" spans="1:2" x14ac:dyDescent="0.2">
      <c r="A824" t="str">
        <f>IF(ISBLANK('August 2015'!A1264),"",IF(ISTEXT('August 2015'!A1264),0,'August 2015'!A1264))</f>
        <v/>
      </c>
      <c r="B824" t="str">
        <f>IF(ISBLANK('August 2015'!G1264),"",IF(ISTEXT('August 2015'!G1264),0,'August 2015'!G1264))</f>
        <v/>
      </c>
    </row>
    <row r="825" spans="1:2" x14ac:dyDescent="0.2">
      <c r="A825" t="str">
        <f>IF(ISBLANK('August 2015'!A1265),"",IF(ISTEXT('August 2015'!A1265),0,'August 2015'!A1265))</f>
        <v/>
      </c>
      <c r="B825" t="str">
        <f>IF(ISBLANK('August 2015'!G1265),"",IF(ISTEXT('August 2015'!G1265),0,'August 2015'!G1265))</f>
        <v/>
      </c>
    </row>
    <row r="826" spans="1:2" x14ac:dyDescent="0.2">
      <c r="A826" t="str">
        <f>IF(ISBLANK('August 2015'!A1266),"",IF(ISTEXT('August 2015'!A1266),0,'August 2015'!A1266))</f>
        <v/>
      </c>
      <c r="B826" t="str">
        <f>IF(ISBLANK('August 2015'!G1266),"",IF(ISTEXT('August 2015'!G1266),0,'August 2015'!G1266))</f>
        <v/>
      </c>
    </row>
    <row r="827" spans="1:2" x14ac:dyDescent="0.2">
      <c r="A827" t="str">
        <f>IF(ISBLANK('August 2015'!A1267),"",IF(ISTEXT('August 2015'!A1267),0,'August 2015'!A1267))</f>
        <v/>
      </c>
      <c r="B827" t="str">
        <f>IF(ISBLANK('August 2015'!G1267),"",IF(ISTEXT('August 2015'!G1267),0,'August 2015'!G1267))</f>
        <v/>
      </c>
    </row>
    <row r="828" spans="1:2" x14ac:dyDescent="0.2">
      <c r="A828" t="str">
        <f>IF(ISBLANK('August 2015'!A1268),"",IF(ISTEXT('August 2015'!A1268),0,'August 2015'!A1268))</f>
        <v/>
      </c>
      <c r="B828" t="str">
        <f>IF(ISBLANK('August 2015'!G1268),"",IF(ISTEXT('August 2015'!G1268),0,'August 2015'!G1268))</f>
        <v/>
      </c>
    </row>
    <row r="829" spans="1:2" x14ac:dyDescent="0.2">
      <c r="A829">
        <f>IF(ISBLANK('August 2015'!A1272),"",IF(ISTEXT('August 2015'!A1272),0,'August 2015'!A1272))</f>
        <v>423192</v>
      </c>
      <c r="B829">
        <f>IF(ISBLANK('August 2015'!G1272),"",IF(ISTEXT('August 2015'!G1272),0,'August 2015'!G1272))</f>
        <v>500</v>
      </c>
    </row>
    <row r="830" spans="1:2" x14ac:dyDescent="0.2">
      <c r="A830">
        <f>IF(ISBLANK('August 2015'!A1276),"",IF(ISTEXT('August 2015'!A1276),0,'August 2015'!A1276))</f>
        <v>423193</v>
      </c>
      <c r="B830">
        <f>IF(ISBLANK('August 2015'!G1276),"",IF(ISTEXT('August 2015'!G1276),0,'August 2015'!G1276))</f>
        <v>1180</v>
      </c>
    </row>
    <row r="831" spans="1:2" x14ac:dyDescent="0.2">
      <c r="A831" t="str">
        <f>IF(ISBLANK('August 2015'!A1277),"",IF(ISTEXT('August 2015'!A1277),0,'August 2015'!A1277))</f>
        <v/>
      </c>
      <c r="B831">
        <f>IF(ISBLANK('August 2015'!G1277),"",IF(ISTEXT('August 2015'!G1277),0,'August 2015'!G1277))</f>
        <v>1405</v>
      </c>
    </row>
    <row r="832" spans="1:2" x14ac:dyDescent="0.2">
      <c r="A832">
        <f>IF(ISBLANK('August 2015'!A1281),"",IF(ISTEXT('August 2015'!A1281),0,'August 2015'!A1281))</f>
        <v>422850</v>
      </c>
      <c r="B832">
        <f>IF(ISBLANK('August 2015'!G1281),"",IF(ISTEXT('August 2015'!G1281),0,'August 2015'!G1281))</f>
        <v>376.38</v>
      </c>
    </row>
    <row r="833" spans="1:2" x14ac:dyDescent="0.2">
      <c r="A833">
        <f>IF(ISBLANK('August 2015'!A1282),"",IF(ISTEXT('August 2015'!A1282),0,'August 2015'!A1282))</f>
        <v>423194</v>
      </c>
      <c r="B833">
        <f>IF(ISBLANK('August 2015'!G1282),"",IF(ISTEXT('August 2015'!G1282),0,'August 2015'!G1282))</f>
        <v>31.02</v>
      </c>
    </row>
    <row r="834" spans="1:2" x14ac:dyDescent="0.2">
      <c r="A834" t="str">
        <f>IF(ISBLANK('August 2015'!A1283),"",IF(ISTEXT('August 2015'!A1283),0,'August 2015'!A1283))</f>
        <v/>
      </c>
      <c r="B834">
        <f>IF(ISBLANK('August 2015'!G1283),"",IF(ISTEXT('August 2015'!G1283),0,'August 2015'!G1283))</f>
        <v>3637.5</v>
      </c>
    </row>
    <row r="835" spans="1:2" x14ac:dyDescent="0.2">
      <c r="A835">
        <f>IF(ISBLANK('August 2015'!A1284),"",IF(ISTEXT('August 2015'!A1284),0,'August 2015'!A1284))</f>
        <v>423626</v>
      </c>
      <c r="B835">
        <f>IF(ISBLANK('August 2015'!G1284),"",IF(ISTEXT('August 2015'!G1284),0,'August 2015'!G1284))</f>
        <v>1061.54</v>
      </c>
    </row>
    <row r="836" spans="1:2" x14ac:dyDescent="0.2">
      <c r="A836" t="str">
        <f>IF(ISBLANK('August 2015'!A1285),"",IF(ISTEXT('August 2015'!A1285),0,'August 2015'!A1285))</f>
        <v/>
      </c>
      <c r="B836" t="str">
        <f>IF(ISBLANK('August 2015'!G1285),"",IF(ISTEXT('August 2015'!G1285),0,'August 2015'!G1285))</f>
        <v/>
      </c>
    </row>
    <row r="837" spans="1:2" x14ac:dyDescent="0.2">
      <c r="A837" t="str">
        <f>IF(ISBLANK('August 2015'!A1286),"",IF(ISTEXT('August 2015'!A1286),0,'August 2015'!A1286))</f>
        <v/>
      </c>
      <c r="B837" t="str">
        <f>IF(ISBLANK('August 2015'!G1286),"",IF(ISTEXT('August 2015'!G1286),0,'August 2015'!G1286))</f>
        <v/>
      </c>
    </row>
    <row r="838" spans="1:2" x14ac:dyDescent="0.2">
      <c r="A838" t="str">
        <f>IF(ISBLANK('August 2015'!A1287),"",IF(ISTEXT('August 2015'!A1287),0,'August 2015'!A1287))</f>
        <v/>
      </c>
      <c r="B838">
        <f>IF(ISBLANK('August 2015'!G1287),"",IF(ISTEXT('August 2015'!G1287),0,'August 2015'!G1287))</f>
        <v>594</v>
      </c>
    </row>
    <row r="839" spans="1:2" x14ac:dyDescent="0.2">
      <c r="A839" t="str">
        <f>IF(ISBLANK('August 2015'!A1288),"",IF(ISTEXT('August 2015'!A1288),0,'August 2015'!A1288))</f>
        <v/>
      </c>
      <c r="B839">
        <f>IF(ISBLANK('August 2015'!G1288),"",IF(ISTEXT('August 2015'!G1288),0,'August 2015'!G1288))</f>
        <v>5427.6</v>
      </c>
    </row>
    <row r="840" spans="1:2" x14ac:dyDescent="0.2">
      <c r="A840" t="str">
        <f>IF(ISBLANK('August 2015'!A1289),"",IF(ISTEXT('August 2015'!A1289),0,'August 2015'!A1289))</f>
        <v/>
      </c>
      <c r="B840" t="str">
        <f>IF(ISBLANK('August 2015'!G1289),"",IF(ISTEXT('August 2015'!G1289),0,'August 2015'!G1289))</f>
        <v/>
      </c>
    </row>
    <row r="841" spans="1:2" x14ac:dyDescent="0.2">
      <c r="A841" t="str">
        <f>IF(ISBLANK('August 2015'!A1290),"",IF(ISTEXT('August 2015'!A1290),0,'August 2015'!A1290))</f>
        <v/>
      </c>
      <c r="B841" t="str">
        <f>IF(ISBLANK('August 2015'!G1290),"",IF(ISTEXT('August 2015'!G1290),0,'August 2015'!G1290))</f>
        <v/>
      </c>
    </row>
    <row r="842" spans="1:2" x14ac:dyDescent="0.2">
      <c r="A842" t="str">
        <f>IF(ISBLANK('August 2015'!A1291),"",IF(ISTEXT('August 2015'!A1291),0,'August 2015'!A1291))</f>
        <v/>
      </c>
      <c r="B842" t="str">
        <f>IF(ISBLANK('August 2015'!G1291),"",IF(ISTEXT('August 2015'!G1291),0,'August 2015'!G1291))</f>
        <v/>
      </c>
    </row>
    <row r="843" spans="1:2" x14ac:dyDescent="0.2">
      <c r="A843" t="str">
        <f>IF(ISBLANK('August 2015'!A1292),"",IF(ISTEXT('August 2015'!A1292),0,'August 2015'!A1292))</f>
        <v/>
      </c>
      <c r="B843" t="str">
        <f>IF(ISBLANK('August 2015'!G1292),"",IF(ISTEXT('August 2015'!G1292),0,'August 2015'!G1292))</f>
        <v/>
      </c>
    </row>
    <row r="844" spans="1:2" x14ac:dyDescent="0.2">
      <c r="A844">
        <f>IF(ISBLANK('August 2015'!A1293),"",IF(ISTEXT('August 2015'!A1293),0,'August 2015'!A1293))</f>
        <v>423627</v>
      </c>
      <c r="B844">
        <f>IF(ISBLANK('August 2015'!G1293),"",IF(ISTEXT('August 2015'!G1293),0,'August 2015'!G1293))</f>
        <v>7596</v>
      </c>
    </row>
    <row r="845" spans="1:2" x14ac:dyDescent="0.2">
      <c r="A845" t="str">
        <f>IF(ISBLANK('August 2015'!A1294),"",IF(ISTEXT('August 2015'!A1294),0,'August 2015'!A1294))</f>
        <v/>
      </c>
      <c r="B845" t="str">
        <f>IF(ISBLANK('August 2015'!G1294),"",IF(ISTEXT('August 2015'!G1294),0,'August 2015'!G1294))</f>
        <v/>
      </c>
    </row>
    <row r="846" spans="1:2" x14ac:dyDescent="0.2">
      <c r="A846" t="str">
        <f>IF(ISBLANK('August 2015'!A1295),"",IF(ISTEXT('August 2015'!A1295),0,'August 2015'!A1295))</f>
        <v/>
      </c>
      <c r="B846" t="str">
        <f>IF(ISBLANK('August 2015'!G1295),"",IF(ISTEXT('August 2015'!G1295),0,'August 2015'!G1295))</f>
        <v/>
      </c>
    </row>
    <row r="847" spans="1:2" x14ac:dyDescent="0.2">
      <c r="A847" t="str">
        <f>IF(ISBLANK('August 2015'!A1296),"",IF(ISTEXT('August 2015'!A1296),0,'August 2015'!A1296))</f>
        <v/>
      </c>
      <c r="B847" t="str">
        <f>IF(ISBLANK('August 2015'!G1296),"",IF(ISTEXT('August 2015'!G1296),0,'August 2015'!G1296))</f>
        <v/>
      </c>
    </row>
    <row r="848" spans="1:2" x14ac:dyDescent="0.2">
      <c r="A848" t="str">
        <f>IF(ISBLANK('August 2015'!A1297),"",IF(ISTEXT('August 2015'!A1297),0,'August 2015'!A1297))</f>
        <v/>
      </c>
      <c r="B848" t="str">
        <f>IF(ISBLANK('August 2015'!G1297),"",IF(ISTEXT('August 2015'!G1297),0,'August 2015'!G1297))</f>
        <v/>
      </c>
    </row>
    <row r="849" spans="1:2" x14ac:dyDescent="0.2">
      <c r="A849" t="str">
        <f>IF(ISBLANK('August 2015'!A1298),"",IF(ISTEXT('August 2015'!A1298),0,'August 2015'!A1298))</f>
        <v/>
      </c>
      <c r="B849" t="str">
        <f>IF(ISBLANK('August 2015'!G1298),"",IF(ISTEXT('August 2015'!G1298),0,'August 2015'!G1298))</f>
        <v/>
      </c>
    </row>
    <row r="850" spans="1:2" x14ac:dyDescent="0.2">
      <c r="A850">
        <f>IF(ISBLANK('August 2015'!A1302),"",IF(ISTEXT('August 2015'!A1302),0,'August 2015'!A1302))</f>
        <v>422851</v>
      </c>
      <c r="B850">
        <f>IF(ISBLANK('August 2015'!G1302),"",IF(ISTEXT('August 2015'!G1302),0,'August 2015'!G1302))</f>
        <v>20231.22</v>
      </c>
    </row>
    <row r="851" spans="1:2" x14ac:dyDescent="0.2">
      <c r="A851" t="str">
        <f>IF(ISBLANK('August 2015'!A1303),"",IF(ISTEXT('August 2015'!A1303),0,'August 2015'!A1303))</f>
        <v/>
      </c>
      <c r="B851" t="str">
        <f>IF(ISBLANK('August 2015'!G1303),"",IF(ISTEXT('August 2015'!G1303),0,'August 2015'!G1303))</f>
        <v/>
      </c>
    </row>
    <row r="852" spans="1:2" x14ac:dyDescent="0.2">
      <c r="A852" t="str">
        <f>IF(ISBLANK('August 2015'!A1304),"",IF(ISTEXT('August 2015'!A1304),0,'August 2015'!A1304))</f>
        <v/>
      </c>
      <c r="B852" t="str">
        <f>IF(ISBLANK('August 2015'!G1304),"",IF(ISTEXT('August 2015'!G1304),0,'August 2015'!G1304))</f>
        <v/>
      </c>
    </row>
    <row r="853" spans="1:2" x14ac:dyDescent="0.2">
      <c r="A853">
        <f>IF(ISBLANK('August 2015'!A1305),"",IF(ISTEXT('August 2015'!A1305),0,'August 2015'!A1305))</f>
        <v>423501</v>
      </c>
      <c r="B853">
        <f>IF(ISBLANK('August 2015'!G1305),"",IF(ISTEXT('August 2015'!G1305),0,'August 2015'!G1305))</f>
        <v>17705.63</v>
      </c>
    </row>
    <row r="854" spans="1:2" x14ac:dyDescent="0.2">
      <c r="A854" t="str">
        <f>IF(ISBLANK('August 2015'!A1306),"",IF(ISTEXT('August 2015'!A1306),0,'August 2015'!A1306))</f>
        <v/>
      </c>
      <c r="B854" t="str">
        <f>IF(ISBLANK('August 2015'!G1306),"",IF(ISTEXT('August 2015'!G1306),0,'August 2015'!G1306))</f>
        <v/>
      </c>
    </row>
    <row r="855" spans="1:2" x14ac:dyDescent="0.2">
      <c r="A855">
        <f>IF(ISBLANK('August 2015'!A1310),"",IF(ISTEXT('August 2015'!A1310),0,'August 2015'!A1310))</f>
        <v>423196</v>
      </c>
      <c r="B855">
        <f>IF(ISBLANK('August 2015'!G1310),"",IF(ISTEXT('August 2015'!G1310),0,'August 2015'!G1310))</f>
        <v>92.06</v>
      </c>
    </row>
    <row r="856" spans="1:2" x14ac:dyDescent="0.2">
      <c r="A856">
        <f>IF(ISBLANK('August 2015'!A1314),"",IF(ISTEXT('August 2015'!A1314),0,'August 2015'!A1314))</f>
        <v>423628</v>
      </c>
      <c r="B856">
        <f>IF(ISBLANK('August 2015'!G1314),"",IF(ISTEXT('August 2015'!G1314),0,'August 2015'!G1314))</f>
        <v>4262.0200000000004</v>
      </c>
    </row>
    <row r="857" spans="1:2" x14ac:dyDescent="0.2">
      <c r="A857">
        <f>IF(ISBLANK('August 2015'!A1318),"",IF(ISTEXT('August 2015'!A1318),0,'August 2015'!A1318))</f>
        <v>423197</v>
      </c>
      <c r="B857">
        <f>IF(ISBLANK('August 2015'!G1318),"",IF(ISTEXT('August 2015'!G1318),0,'August 2015'!G1318))</f>
        <v>115</v>
      </c>
    </row>
    <row r="858" spans="1:2" x14ac:dyDescent="0.2">
      <c r="A858">
        <f>IF(ISBLANK('August 2015'!A1322),"",IF(ISTEXT('August 2015'!A1322),0,'August 2015'!A1322))</f>
        <v>422852</v>
      </c>
      <c r="B858">
        <f>IF(ISBLANK('August 2015'!G1322),"",IF(ISTEXT('August 2015'!G1322),0,'August 2015'!G1322))</f>
        <v>560.70000000000005</v>
      </c>
    </row>
    <row r="859" spans="1:2" x14ac:dyDescent="0.2">
      <c r="A859">
        <f>IF(ISBLANK('August 2015'!A1326),"",IF(ISTEXT('August 2015'!A1326),0,'August 2015'!A1326))</f>
        <v>423629</v>
      </c>
      <c r="B859">
        <f>IF(ISBLANK('August 2015'!G1326),"",IF(ISTEXT('August 2015'!G1326),0,'August 2015'!G1326))</f>
        <v>275</v>
      </c>
    </row>
    <row r="860" spans="1:2" x14ac:dyDescent="0.2">
      <c r="A860" t="str">
        <f>IF(ISBLANK('August 2015'!A1327),"",IF(ISTEXT('August 2015'!A1327),0,'August 2015'!A1327))</f>
        <v/>
      </c>
      <c r="B860">
        <f>IF(ISBLANK('August 2015'!G1327),"",IF(ISTEXT('August 2015'!G1327),0,'August 2015'!G1327))</f>
        <v>485</v>
      </c>
    </row>
    <row r="861" spans="1:2" x14ac:dyDescent="0.2">
      <c r="A861">
        <f>IF(ISBLANK('August 2015'!A1331),"",IF(ISTEXT('August 2015'!A1331),0,'August 2015'!A1331))</f>
        <v>423630</v>
      </c>
      <c r="B861">
        <f>IF(ISBLANK('August 2015'!G1331),"",IF(ISTEXT('August 2015'!G1331),0,'August 2015'!G1331))</f>
        <v>15</v>
      </c>
    </row>
    <row r="862" spans="1:2" x14ac:dyDescent="0.2">
      <c r="A862">
        <f>IF(ISBLANK('August 2015'!A1335),"",IF(ISTEXT('August 2015'!A1335),0,'August 2015'!A1335))</f>
        <v>423198</v>
      </c>
      <c r="B862">
        <f>IF(ISBLANK('August 2015'!G1335),"",IF(ISTEXT('August 2015'!G1335),0,'August 2015'!G1335))</f>
        <v>148.56</v>
      </c>
    </row>
    <row r="863" spans="1:2" x14ac:dyDescent="0.2">
      <c r="A863">
        <f>IF(ISBLANK('August 2015'!A1339),"",IF(ISTEXT('August 2015'!A1339),0,'August 2015'!A1339))</f>
        <v>422853</v>
      </c>
      <c r="B863">
        <f>IF(ISBLANK('August 2015'!G1339),"",IF(ISTEXT('August 2015'!G1339),0,'August 2015'!G1339))</f>
        <v>315</v>
      </c>
    </row>
    <row r="864" spans="1:2" x14ac:dyDescent="0.2">
      <c r="A864">
        <f>IF(ISBLANK('August 2015'!A1343),"",IF(ISTEXT('August 2015'!A1343),0,'August 2015'!A1343))</f>
        <v>423199</v>
      </c>
      <c r="B864">
        <f>IF(ISBLANK('August 2015'!G1343),"",IF(ISTEXT('August 2015'!G1343),0,'August 2015'!G1343))</f>
        <v>195</v>
      </c>
    </row>
    <row r="865" spans="1:2" x14ac:dyDescent="0.2">
      <c r="A865">
        <f>IF(ISBLANK('August 2015'!A1344),"",IF(ISTEXT('August 2015'!A1344),0,'August 2015'!A1344))</f>
        <v>423200</v>
      </c>
      <c r="B865">
        <f>IF(ISBLANK('August 2015'!G1344),"",IF(ISTEXT('August 2015'!G1344),0,'August 2015'!G1344))</f>
        <v>145</v>
      </c>
    </row>
    <row r="866" spans="1:2" x14ac:dyDescent="0.2">
      <c r="A866">
        <f>IF(ISBLANK('August 2015'!A1348),"",IF(ISTEXT('August 2015'!A1348),0,'August 2015'!A1348))</f>
        <v>422854</v>
      </c>
      <c r="B866">
        <f>IF(ISBLANK('August 2015'!G1348),"",IF(ISTEXT('August 2015'!G1348),0,'August 2015'!G1348))</f>
        <v>304.43</v>
      </c>
    </row>
    <row r="867" spans="1:2" x14ac:dyDescent="0.2">
      <c r="A867">
        <f>IF(ISBLANK('August 2015'!A1349),"",IF(ISTEXT('August 2015'!A1349),0,'August 2015'!A1349))</f>
        <v>423631</v>
      </c>
      <c r="B867">
        <f>IF(ISBLANK('August 2015'!G1349),"",IF(ISTEXT('August 2015'!G1349),0,'August 2015'!G1349))</f>
        <v>913.29</v>
      </c>
    </row>
    <row r="868" spans="1:2" x14ac:dyDescent="0.2">
      <c r="A868">
        <f>IF(ISBLANK('August 2015'!A1353),"",IF(ISTEXT('August 2015'!A1353),0,'August 2015'!A1353))</f>
        <v>423201</v>
      </c>
      <c r="B868">
        <f>IF(ISBLANK('August 2015'!G1353),"",IF(ISTEXT('August 2015'!G1353),0,'August 2015'!G1353))</f>
        <v>500</v>
      </c>
    </row>
    <row r="869" spans="1:2" x14ac:dyDescent="0.2">
      <c r="A869">
        <f>IF(ISBLANK('August 2015'!A1354),"",IF(ISTEXT('August 2015'!A1354),0,'August 2015'!A1354))</f>
        <v>423202</v>
      </c>
      <c r="B869">
        <f>IF(ISBLANK('August 2015'!G1354),"",IF(ISTEXT('August 2015'!G1354),0,'August 2015'!G1354))</f>
        <v>2200</v>
      </c>
    </row>
    <row r="870" spans="1:2" x14ac:dyDescent="0.2">
      <c r="A870">
        <f>IF(ISBLANK('August 2015'!A1358),"",IF(ISTEXT('August 2015'!A1358),0,'August 2015'!A1358))</f>
        <v>422855</v>
      </c>
      <c r="B870">
        <f>IF(ISBLANK('August 2015'!G1358),"",IF(ISTEXT('August 2015'!G1358),0,'August 2015'!G1358))</f>
        <v>394.5</v>
      </c>
    </row>
    <row r="871" spans="1:2" x14ac:dyDescent="0.2">
      <c r="A871" t="str">
        <f>IF(ISBLANK('August 2015'!A1359),"",IF(ISTEXT('August 2015'!A1359),0,'August 2015'!A1359))</f>
        <v/>
      </c>
      <c r="B871">
        <f>IF(ISBLANK('August 2015'!G1359),"",IF(ISTEXT('August 2015'!G1359),0,'August 2015'!G1359))</f>
        <v>450</v>
      </c>
    </row>
    <row r="872" spans="1:2" x14ac:dyDescent="0.2">
      <c r="A872">
        <f>IF(ISBLANK('August 2015'!A1360),"",IF(ISTEXT('August 2015'!A1360),0,'August 2015'!A1360))</f>
        <v>423632</v>
      </c>
      <c r="B872">
        <f>IF(ISBLANK('August 2015'!G1360),"",IF(ISTEXT('August 2015'!G1360),0,'August 2015'!G1360))</f>
        <v>4292.5</v>
      </c>
    </row>
    <row r="873" spans="1:2" x14ac:dyDescent="0.2">
      <c r="A873">
        <f>IF(ISBLANK('August 2015'!A1364),"",IF(ISTEXT('August 2015'!A1364),0,'August 2015'!A1364))</f>
        <v>423203</v>
      </c>
      <c r="B873">
        <f>IF(ISBLANK('August 2015'!G1364),"",IF(ISTEXT('August 2015'!G1364),0,'August 2015'!G1364))</f>
        <v>1217.72</v>
      </c>
    </row>
    <row r="874" spans="1:2" x14ac:dyDescent="0.2">
      <c r="A874">
        <f>IF(ISBLANK('August 2015'!A1368),"",IF(ISTEXT('August 2015'!A1368),0,'August 2015'!A1368))</f>
        <v>423204</v>
      </c>
      <c r="B874">
        <f>IF(ISBLANK('August 2015'!G1368),"",IF(ISTEXT('August 2015'!G1368),0,'August 2015'!G1368))</f>
        <v>771.82</v>
      </c>
    </row>
    <row r="875" spans="1:2" x14ac:dyDescent="0.2">
      <c r="A875" t="str">
        <f>IF(ISBLANK('August 2015'!A1369),"",IF(ISTEXT('August 2015'!A1369),0,'August 2015'!A1369))</f>
        <v/>
      </c>
      <c r="B875">
        <f>IF(ISBLANK('August 2015'!G1369),"",IF(ISTEXT('August 2015'!G1369),0,'August 2015'!G1369))</f>
        <v>751.4</v>
      </c>
    </row>
    <row r="876" spans="1:2" x14ac:dyDescent="0.2">
      <c r="A876">
        <f>IF(ISBLANK('August 2015'!A1373),"",IF(ISTEXT('August 2015'!A1373),0,'August 2015'!A1373))</f>
        <v>423205</v>
      </c>
      <c r="B876">
        <f>IF(ISBLANK('August 2015'!G1373),"",IF(ISTEXT('August 2015'!G1373),0,'August 2015'!G1373))</f>
        <v>140</v>
      </c>
    </row>
    <row r="877" spans="1:2" x14ac:dyDescent="0.2">
      <c r="A877">
        <f>IF(ISBLANK('August 2015'!A1377),"",IF(ISTEXT('August 2015'!A1377),0,'August 2015'!A1377))</f>
        <v>422856</v>
      </c>
      <c r="B877">
        <f>IF(ISBLANK('August 2015'!G1377),"",IF(ISTEXT('August 2015'!G1377),0,'August 2015'!G1377))</f>
        <v>4500</v>
      </c>
    </row>
    <row r="878" spans="1:2" x14ac:dyDescent="0.2">
      <c r="A878">
        <f>IF(ISBLANK('August 2015'!A1378),"",IF(ISTEXT('August 2015'!A1378),0,'August 2015'!A1378))</f>
        <v>423206</v>
      </c>
      <c r="B878">
        <f>IF(ISBLANK('August 2015'!G1378),"",IF(ISTEXT('August 2015'!G1378),0,'August 2015'!G1378))</f>
        <v>750</v>
      </c>
    </row>
    <row r="879" spans="1:2" x14ac:dyDescent="0.2">
      <c r="A879" t="str">
        <f>IF(ISBLANK('August 2015'!A1379),"",IF(ISTEXT('August 2015'!A1379),0,'August 2015'!A1379))</f>
        <v/>
      </c>
      <c r="B879">
        <f>IF(ISBLANK('August 2015'!G1379),"",IF(ISTEXT('August 2015'!G1379),0,'August 2015'!G1379))</f>
        <v>750</v>
      </c>
    </row>
    <row r="880" spans="1:2" x14ac:dyDescent="0.2">
      <c r="A880" t="str">
        <f>IF(ISBLANK('August 2015'!A1380),"",IF(ISTEXT('August 2015'!A1380),0,'August 2015'!A1380))</f>
        <v/>
      </c>
      <c r="B880">
        <f>IF(ISBLANK('August 2015'!G1380),"",IF(ISTEXT('August 2015'!G1380),0,'August 2015'!G1380))</f>
        <v>1500</v>
      </c>
    </row>
    <row r="881" spans="1:2" x14ac:dyDescent="0.2">
      <c r="A881">
        <f>IF(ISBLANK('August 2015'!A1384),"",IF(ISTEXT('August 2015'!A1384),0,'August 2015'!A1384))</f>
        <v>423207</v>
      </c>
      <c r="B881">
        <f>IF(ISBLANK('August 2015'!G1384),"",IF(ISTEXT('August 2015'!G1384),0,'August 2015'!G1384))</f>
        <v>65228.39</v>
      </c>
    </row>
    <row r="882" spans="1:2" x14ac:dyDescent="0.2">
      <c r="A882">
        <f>IF(ISBLANK('August 2015'!A1388),"",IF(ISTEXT('August 2015'!A1388),0,'August 2015'!A1388))</f>
        <v>423208</v>
      </c>
      <c r="B882">
        <f>IF(ISBLANK('August 2015'!G1388),"",IF(ISTEXT('August 2015'!G1388),0,'August 2015'!G1388))</f>
        <v>325</v>
      </c>
    </row>
    <row r="883" spans="1:2" x14ac:dyDescent="0.2">
      <c r="A883">
        <f>IF(ISBLANK('August 2015'!A1392),"",IF(ISTEXT('August 2015'!A1392),0,'August 2015'!A1392))</f>
        <v>422858</v>
      </c>
      <c r="B883">
        <f>IF(ISBLANK('August 2015'!G1392),"",IF(ISTEXT('August 2015'!G1392),0,'August 2015'!G1392))</f>
        <v>1143.47</v>
      </c>
    </row>
    <row r="884" spans="1:2" x14ac:dyDescent="0.2">
      <c r="A884">
        <f>IF(ISBLANK('August 2015'!A1396),"",IF(ISTEXT('August 2015'!A1396),0,'August 2015'!A1396))</f>
        <v>423633</v>
      </c>
      <c r="B884">
        <f>IF(ISBLANK('August 2015'!G1396),"",IF(ISTEXT('August 2015'!G1396),0,'August 2015'!G1396))</f>
        <v>450</v>
      </c>
    </row>
    <row r="885" spans="1:2" x14ac:dyDescent="0.2">
      <c r="A885">
        <f>IF(ISBLANK('August 2015'!A1400),"",IF(ISTEXT('August 2015'!A1400),0,'August 2015'!A1400))</f>
        <v>422859</v>
      </c>
      <c r="B885">
        <f>IF(ISBLANK('August 2015'!G1400),"",IF(ISTEXT('August 2015'!G1400),0,'August 2015'!G1400))</f>
        <v>7069.22</v>
      </c>
    </row>
    <row r="886" spans="1:2" x14ac:dyDescent="0.2">
      <c r="A886">
        <f>IF(ISBLANK('August 2015'!A1404),"",IF(ISTEXT('August 2015'!A1404),0,'August 2015'!A1404))</f>
        <v>422860</v>
      </c>
      <c r="B886">
        <f>IF(ISBLANK('August 2015'!G1404),"",IF(ISTEXT('August 2015'!G1404),0,'August 2015'!G1404))</f>
        <v>810.05</v>
      </c>
    </row>
    <row r="887" spans="1:2" x14ac:dyDescent="0.2">
      <c r="A887">
        <f>IF(ISBLANK('August 2015'!A1405),"",IF(ISTEXT('August 2015'!A1405),0,'August 2015'!A1405))</f>
        <v>422861</v>
      </c>
      <c r="B887">
        <f>IF(ISBLANK('August 2015'!G1405),"",IF(ISTEXT('August 2015'!G1405),0,'August 2015'!G1405))</f>
        <v>553</v>
      </c>
    </row>
    <row r="888" spans="1:2" x14ac:dyDescent="0.2">
      <c r="A888">
        <f>IF(ISBLANK('August 2015'!A1406),"",IF(ISTEXT('August 2015'!A1406),0,'August 2015'!A1406))</f>
        <v>423209</v>
      </c>
      <c r="B888">
        <f>IF(ISBLANK('August 2015'!G1406),"",IF(ISTEXT('August 2015'!G1406),0,'August 2015'!G1406))</f>
        <v>553</v>
      </c>
    </row>
    <row r="889" spans="1:2" x14ac:dyDescent="0.2">
      <c r="A889">
        <f>IF(ISBLANK('August 2015'!A1407),"",IF(ISTEXT('August 2015'!A1407),0,'August 2015'!A1407))</f>
        <v>423634</v>
      </c>
      <c r="B889">
        <f>IF(ISBLANK('August 2015'!G1407),"",IF(ISTEXT('August 2015'!G1407),0,'August 2015'!G1407))</f>
        <v>553</v>
      </c>
    </row>
    <row r="890" spans="1:2" x14ac:dyDescent="0.2">
      <c r="A890">
        <f>IF(ISBLANK('August 2015'!A1411),"",IF(ISTEXT('August 2015'!A1411),0,'August 2015'!A1411))</f>
        <v>423210</v>
      </c>
      <c r="B890">
        <f>IF(ISBLANK('August 2015'!G1411),"",IF(ISTEXT('August 2015'!G1411),0,'August 2015'!G1411))</f>
        <v>5000</v>
      </c>
    </row>
    <row r="891" spans="1:2" x14ac:dyDescent="0.2">
      <c r="A891">
        <f>IF(ISBLANK('August 2015'!A1415),"",IF(ISTEXT('August 2015'!A1415),0,'August 2015'!A1415))</f>
        <v>423211</v>
      </c>
      <c r="B891">
        <f>IF(ISBLANK('August 2015'!G1415),"",IF(ISTEXT('August 2015'!G1415),0,'August 2015'!G1415))</f>
        <v>450</v>
      </c>
    </row>
    <row r="892" spans="1:2" x14ac:dyDescent="0.2">
      <c r="A892" t="str">
        <f>IF(ISBLANK('August 2015'!A1416),"",IF(ISTEXT('August 2015'!A1416),0,'August 2015'!A1416))</f>
        <v/>
      </c>
      <c r="B892">
        <f>IF(ISBLANK('August 2015'!G1416),"",IF(ISTEXT('August 2015'!G1416),0,'August 2015'!G1416))</f>
        <v>3500</v>
      </c>
    </row>
    <row r="893" spans="1:2" x14ac:dyDescent="0.2">
      <c r="A893">
        <f>IF(ISBLANK('August 2015'!A1420),"",IF(ISTEXT('August 2015'!A1420),0,'August 2015'!A1420))</f>
        <v>423635</v>
      </c>
      <c r="B893">
        <f>IF(ISBLANK('August 2015'!G1420),"",IF(ISTEXT('August 2015'!G1420),0,'August 2015'!G1420))</f>
        <v>164.81</v>
      </c>
    </row>
    <row r="894" spans="1:2" x14ac:dyDescent="0.2">
      <c r="A894" t="str">
        <f>IF(ISBLANK('August 2015'!A1421),"",IF(ISTEXT('August 2015'!A1421),0,'August 2015'!A1421))</f>
        <v/>
      </c>
      <c r="B894" t="str">
        <f>IF(ISBLANK('August 2015'!G1421),"",IF(ISTEXT('August 2015'!G1421),0,'August 2015'!G1421))</f>
        <v/>
      </c>
    </row>
    <row r="895" spans="1:2" x14ac:dyDescent="0.2">
      <c r="A895">
        <f>IF(ISBLANK('August 2015'!A1425),"",IF(ISTEXT('August 2015'!A1425),0,'August 2015'!A1425))</f>
        <v>423636</v>
      </c>
      <c r="B895">
        <f>IF(ISBLANK('August 2015'!G1425),"",IF(ISTEXT('August 2015'!G1425),0,'August 2015'!G1425))</f>
        <v>1924</v>
      </c>
    </row>
    <row r="896" spans="1:2" x14ac:dyDescent="0.2">
      <c r="A896">
        <f>IF(ISBLANK('August 2015'!A1429),"",IF(ISTEXT('August 2015'!A1429),0,'August 2015'!A1429))</f>
        <v>423212</v>
      </c>
      <c r="B896">
        <f>IF(ISBLANK('August 2015'!G1429),"",IF(ISTEXT('August 2015'!G1429),0,'August 2015'!G1429))</f>
        <v>150</v>
      </c>
    </row>
    <row r="897" spans="1:2" x14ac:dyDescent="0.2">
      <c r="A897">
        <f>IF(ISBLANK('August 2015'!A1433),"",IF(ISTEXT('August 2015'!A1433),0,'August 2015'!A1433))</f>
        <v>423213</v>
      </c>
      <c r="B897">
        <f>IF(ISBLANK('August 2015'!G1433),"",IF(ISTEXT('August 2015'!G1433),0,'August 2015'!G1433))</f>
        <v>92.12</v>
      </c>
    </row>
    <row r="898" spans="1:2" x14ac:dyDescent="0.2">
      <c r="A898">
        <f>IF(ISBLANK('August 2015'!A1437),"",IF(ISTEXT('August 2015'!A1437),0,'August 2015'!A1437))</f>
        <v>423637</v>
      </c>
      <c r="B898">
        <f>IF(ISBLANK('August 2015'!G1437),"",IF(ISTEXT('August 2015'!G1437),0,'August 2015'!G1437))</f>
        <v>816875</v>
      </c>
    </row>
    <row r="899" spans="1:2" x14ac:dyDescent="0.2">
      <c r="A899" t="str">
        <f>IF(ISBLANK('August 2015'!A1438),"",IF(ISTEXT('August 2015'!A1438),0,'August 2015'!A1438))</f>
        <v/>
      </c>
      <c r="B899" t="str">
        <f>IF(ISBLANK('August 2015'!G1438),"",IF(ISTEXT('August 2015'!G1438),0,'August 2015'!G1438))</f>
        <v/>
      </c>
    </row>
    <row r="900" spans="1:2" x14ac:dyDescent="0.2">
      <c r="A900">
        <f>IF(ISBLANK('August 2015'!A1442),"",IF(ISTEXT('August 2015'!A1442),0,'August 2015'!A1442))</f>
        <v>423214</v>
      </c>
      <c r="B900">
        <f>IF(ISBLANK('August 2015'!G1442),"",IF(ISTEXT('August 2015'!G1442),0,'August 2015'!G1442))</f>
        <v>108.8</v>
      </c>
    </row>
    <row r="901" spans="1:2" x14ac:dyDescent="0.2">
      <c r="A901" t="str">
        <f>IF(ISBLANK('August 2015'!A1443),"",IF(ISTEXT('August 2015'!A1443),0,'August 2015'!A1443))</f>
        <v/>
      </c>
      <c r="B901" t="str">
        <f>IF(ISBLANK('August 2015'!G1443),"",IF(ISTEXT('August 2015'!G1443),0,'August 2015'!G1443))</f>
        <v/>
      </c>
    </row>
    <row r="902" spans="1:2" x14ac:dyDescent="0.2">
      <c r="A902" t="str">
        <f>IF(ISBLANK('August 2015'!A1444),"",IF(ISTEXT('August 2015'!A1444),0,'August 2015'!A1444))</f>
        <v/>
      </c>
      <c r="B902" t="str">
        <f>IF(ISBLANK('August 2015'!G1444),"",IF(ISTEXT('August 2015'!G1444),0,'August 2015'!G1444))</f>
        <v/>
      </c>
    </row>
    <row r="903" spans="1:2" x14ac:dyDescent="0.2">
      <c r="A903" t="str">
        <f>IF(ISBLANK('August 2015'!A1445),"",IF(ISTEXT('August 2015'!A1445),0,'August 2015'!A1445))</f>
        <v/>
      </c>
      <c r="B903" t="str">
        <f>IF(ISBLANK('August 2015'!G1445),"",IF(ISTEXT('August 2015'!G1445),0,'August 2015'!G1445))</f>
        <v/>
      </c>
    </row>
    <row r="904" spans="1:2" x14ac:dyDescent="0.2">
      <c r="A904" t="str">
        <f>IF(ISBLANK('August 2015'!A1446),"",IF(ISTEXT('August 2015'!A1446),0,'August 2015'!A1446))</f>
        <v/>
      </c>
      <c r="B904" t="str">
        <f>IF(ISBLANK('August 2015'!G1446),"",IF(ISTEXT('August 2015'!G1446),0,'August 2015'!G1446))</f>
        <v/>
      </c>
    </row>
    <row r="905" spans="1:2" x14ac:dyDescent="0.2">
      <c r="A905" t="str">
        <f>IF(ISBLANK('August 2015'!A1447),"",IF(ISTEXT('August 2015'!A1447),0,'August 2015'!A1447))</f>
        <v/>
      </c>
      <c r="B905" t="str">
        <f>IF(ISBLANK('August 2015'!G1447),"",IF(ISTEXT('August 2015'!G1447),0,'August 2015'!G1447))</f>
        <v/>
      </c>
    </row>
    <row r="906" spans="1:2" x14ac:dyDescent="0.2">
      <c r="A906">
        <f>IF(ISBLANK('August 2015'!A1448),"",IF(ISTEXT('August 2015'!A1448),0,'August 2015'!A1448))</f>
        <v>423638</v>
      </c>
      <c r="B906">
        <f>IF(ISBLANK('August 2015'!G1448),"",IF(ISTEXT('August 2015'!G1448),0,'August 2015'!G1448))</f>
        <v>6.95</v>
      </c>
    </row>
    <row r="907" spans="1:2" x14ac:dyDescent="0.2">
      <c r="A907">
        <f>IF(ISBLANK('August 2015'!A1452),"",IF(ISTEXT('August 2015'!A1452),0,'August 2015'!A1452))</f>
        <v>423639</v>
      </c>
      <c r="B907">
        <f>IF(ISBLANK('August 2015'!G1452),"",IF(ISTEXT('August 2015'!G1452),0,'August 2015'!G1452))</f>
        <v>40.26</v>
      </c>
    </row>
    <row r="908" spans="1:2" x14ac:dyDescent="0.2">
      <c r="A908" t="str">
        <f>IF(ISBLANK('August 2015'!A1453),"",IF(ISTEXT('August 2015'!A1453),0,'August 2015'!A1453))</f>
        <v/>
      </c>
      <c r="B908" t="str">
        <f>IF(ISBLANK('August 2015'!G1453),"",IF(ISTEXT('August 2015'!G1453),0,'August 2015'!G1453))</f>
        <v/>
      </c>
    </row>
    <row r="909" spans="1:2" x14ac:dyDescent="0.2">
      <c r="A909" t="str">
        <f>IF(ISBLANK('August 2015'!A1454),"",IF(ISTEXT('August 2015'!A1454),0,'August 2015'!A1454))</f>
        <v/>
      </c>
      <c r="B909" t="str">
        <f>IF(ISBLANK('August 2015'!G1454),"",IF(ISTEXT('August 2015'!G1454),0,'August 2015'!G1454))</f>
        <v/>
      </c>
    </row>
    <row r="910" spans="1:2" x14ac:dyDescent="0.2">
      <c r="A910">
        <f>IF(ISBLANK('August 2015'!A1455),"",IF(ISTEXT('August 2015'!A1455),0,'August 2015'!A1455))</f>
        <v>423640</v>
      </c>
      <c r="B910">
        <f>IF(ISBLANK('August 2015'!G1455),"",IF(ISTEXT('August 2015'!G1455),0,'August 2015'!G1455))</f>
        <v>398</v>
      </c>
    </row>
    <row r="911" spans="1:2" x14ac:dyDescent="0.2">
      <c r="A911">
        <f>IF(ISBLANK('August 2015'!A1459),"",IF(ISTEXT('August 2015'!A1459),0,'August 2015'!A1459))</f>
        <v>422862</v>
      </c>
      <c r="B911">
        <f>IF(ISBLANK('August 2015'!G1459),"",IF(ISTEXT('August 2015'!G1459),0,'August 2015'!G1459))</f>
        <v>700</v>
      </c>
    </row>
    <row r="912" spans="1:2" x14ac:dyDescent="0.2">
      <c r="A912" t="str">
        <f>IF(ISBLANK('August 2015'!A1460),"",IF(ISTEXT('August 2015'!A1460),0,'August 2015'!A1460))</f>
        <v/>
      </c>
      <c r="B912">
        <f>IF(ISBLANK('August 2015'!G1460),"",IF(ISTEXT('August 2015'!G1460),0,'August 2015'!G1460))</f>
        <v>250</v>
      </c>
    </row>
    <row r="913" spans="1:2" x14ac:dyDescent="0.2">
      <c r="A913" t="str">
        <f>IF(ISBLANK('August 2015'!A1461),"",IF(ISTEXT('August 2015'!A1461),0,'August 2015'!A1461))</f>
        <v/>
      </c>
      <c r="B913">
        <f>IF(ISBLANK('August 2015'!G1461),"",IF(ISTEXT('August 2015'!G1461),0,'August 2015'!G1461))</f>
        <v>250</v>
      </c>
    </row>
    <row r="914" spans="1:2" x14ac:dyDescent="0.2">
      <c r="A914" t="str">
        <f>IF(ISBLANK('August 2015'!A1462),"",IF(ISTEXT('August 2015'!A1462),0,'August 2015'!A1462))</f>
        <v/>
      </c>
      <c r="B914">
        <f>IF(ISBLANK('August 2015'!G1462),"",IF(ISTEXT('August 2015'!G1462),0,'August 2015'!G1462))</f>
        <v>750</v>
      </c>
    </row>
    <row r="915" spans="1:2" x14ac:dyDescent="0.2">
      <c r="A915" t="str">
        <f>IF(ISBLANK('August 2015'!A1463),"",IF(ISTEXT('August 2015'!A1463),0,'August 2015'!A1463))</f>
        <v/>
      </c>
      <c r="B915">
        <f>IF(ISBLANK('August 2015'!G1463),"",IF(ISTEXT('August 2015'!G1463),0,'August 2015'!G1463))</f>
        <v>750</v>
      </c>
    </row>
    <row r="916" spans="1:2" x14ac:dyDescent="0.2">
      <c r="A916" t="str">
        <f>IF(ISBLANK('August 2015'!A1464),"",IF(ISTEXT('August 2015'!A1464),0,'August 2015'!A1464))</f>
        <v/>
      </c>
      <c r="B916">
        <f>IF(ISBLANK('August 2015'!G1464),"",IF(ISTEXT('August 2015'!G1464),0,'August 2015'!G1464))</f>
        <v>750</v>
      </c>
    </row>
    <row r="917" spans="1:2" x14ac:dyDescent="0.2">
      <c r="A917" t="str">
        <f>IF(ISBLANK('August 2015'!A1465),"",IF(ISTEXT('August 2015'!A1465),0,'August 2015'!A1465))</f>
        <v/>
      </c>
      <c r="B917">
        <f>IF(ISBLANK('August 2015'!G1465),"",IF(ISTEXT('August 2015'!G1465),0,'August 2015'!G1465))</f>
        <v>1000</v>
      </c>
    </row>
    <row r="918" spans="1:2" x14ac:dyDescent="0.2">
      <c r="A918" t="str">
        <f>IF(ISBLANK('August 2015'!A1466),"",IF(ISTEXT('August 2015'!A1466),0,'August 2015'!A1466))</f>
        <v/>
      </c>
      <c r="B918" t="str">
        <f>IF(ISBLANK('August 2015'!G1466),"",IF(ISTEXT('August 2015'!G1466),0,'August 2015'!G1466))</f>
        <v/>
      </c>
    </row>
    <row r="919" spans="1:2" x14ac:dyDescent="0.2">
      <c r="A919">
        <f>IF(ISBLANK('August 2015'!A1467),"",IF(ISTEXT('August 2015'!A1467),0,'August 2015'!A1467))</f>
        <v>423215</v>
      </c>
      <c r="B919">
        <f>IF(ISBLANK('August 2015'!G1467),"",IF(ISTEXT('August 2015'!G1467),0,'August 2015'!G1467))</f>
        <v>450</v>
      </c>
    </row>
    <row r="920" spans="1:2" x14ac:dyDescent="0.2">
      <c r="A920" t="str">
        <f>IF(ISBLANK('August 2015'!A1468),"",IF(ISTEXT('August 2015'!A1468),0,'August 2015'!A1468))</f>
        <v/>
      </c>
      <c r="B920">
        <f>IF(ISBLANK('August 2015'!G1468),"",IF(ISTEXT('August 2015'!G1468),0,'August 2015'!G1468))</f>
        <v>500</v>
      </c>
    </row>
    <row r="921" spans="1:2" x14ac:dyDescent="0.2">
      <c r="A921" t="str">
        <f>IF(ISBLANK('August 2015'!A1469),"",IF(ISTEXT('August 2015'!A1469),0,'August 2015'!A1469))</f>
        <v/>
      </c>
      <c r="B921">
        <f>IF(ISBLANK('August 2015'!G1469),"",IF(ISTEXT('August 2015'!G1469),0,'August 2015'!G1469))</f>
        <v>500</v>
      </c>
    </row>
    <row r="922" spans="1:2" x14ac:dyDescent="0.2">
      <c r="A922" t="str">
        <f>IF(ISBLANK('August 2015'!A1470),"",IF(ISTEXT('August 2015'!A1470),0,'August 2015'!A1470))</f>
        <v/>
      </c>
      <c r="B922">
        <f>IF(ISBLANK('August 2015'!G1470),"",IF(ISTEXT('August 2015'!G1470),0,'August 2015'!G1470))</f>
        <v>9000</v>
      </c>
    </row>
    <row r="923" spans="1:2" x14ac:dyDescent="0.2">
      <c r="A923" t="str">
        <f>IF(ISBLANK('August 2015'!A1471),"",IF(ISTEXT('August 2015'!A1471),0,'August 2015'!A1471))</f>
        <v/>
      </c>
      <c r="B923">
        <f>IF(ISBLANK('August 2015'!G1471),"",IF(ISTEXT('August 2015'!G1471),0,'August 2015'!G1471))</f>
        <v>500</v>
      </c>
    </row>
    <row r="924" spans="1:2" x14ac:dyDescent="0.2">
      <c r="A924" t="str">
        <f>IF(ISBLANK('August 2015'!A1472),"",IF(ISTEXT('August 2015'!A1472),0,'August 2015'!A1472))</f>
        <v/>
      </c>
      <c r="B924">
        <f>IF(ISBLANK('August 2015'!G1472),"",IF(ISTEXT('August 2015'!G1472),0,'August 2015'!G1472))</f>
        <v>750</v>
      </c>
    </row>
    <row r="925" spans="1:2" x14ac:dyDescent="0.2">
      <c r="A925">
        <f>IF(ISBLANK('August 2015'!A1473),"",IF(ISTEXT('August 2015'!A1473),0,'August 2015'!A1473))</f>
        <v>423641</v>
      </c>
      <c r="B925">
        <f>IF(ISBLANK('August 2015'!G1473),"",IF(ISTEXT('August 2015'!G1473),0,'August 2015'!G1473))</f>
        <v>450</v>
      </c>
    </row>
    <row r="926" spans="1:2" x14ac:dyDescent="0.2">
      <c r="A926" t="str">
        <f>IF(ISBLANK('August 2015'!A1474),"",IF(ISTEXT('August 2015'!A1474),0,'August 2015'!A1474))</f>
        <v/>
      </c>
      <c r="B926">
        <f>IF(ISBLANK('August 2015'!G1474),"",IF(ISTEXT('August 2015'!G1474),0,'August 2015'!G1474))</f>
        <v>300</v>
      </c>
    </row>
    <row r="927" spans="1:2" x14ac:dyDescent="0.2">
      <c r="A927">
        <f>IF(ISBLANK('August 2015'!A1478),"",IF(ISTEXT('August 2015'!A1478),0,'August 2015'!A1478))</f>
        <v>422863</v>
      </c>
      <c r="B927">
        <f>IF(ISBLANK('August 2015'!G1478),"",IF(ISTEXT('August 2015'!G1478),0,'August 2015'!G1478))</f>
        <v>33.840000000000003</v>
      </c>
    </row>
    <row r="928" spans="1:2" x14ac:dyDescent="0.2">
      <c r="A928">
        <f>IF(ISBLANK('August 2015'!A1479),"",IF(ISTEXT('August 2015'!A1479),0,'August 2015'!A1479))</f>
        <v>423216</v>
      </c>
      <c r="B928">
        <f>IF(ISBLANK('August 2015'!G1479),"",IF(ISTEXT('August 2015'!G1479),0,'August 2015'!G1479))</f>
        <v>48.84</v>
      </c>
    </row>
    <row r="929" spans="1:2" x14ac:dyDescent="0.2">
      <c r="A929" t="str">
        <f>IF(ISBLANK('August 2015'!A1480),"",IF(ISTEXT('August 2015'!A1480),0,'August 2015'!A1480))</f>
        <v/>
      </c>
      <c r="B929">
        <f>IF(ISBLANK('August 2015'!G1480),"",IF(ISTEXT('August 2015'!G1480),0,'August 2015'!G1480))</f>
        <v>115.96</v>
      </c>
    </row>
    <row r="930" spans="1:2" x14ac:dyDescent="0.2">
      <c r="A930" t="str">
        <f>IF(ISBLANK('August 2015'!A1481),"",IF(ISTEXT('August 2015'!A1481),0,'August 2015'!A1481))</f>
        <v/>
      </c>
      <c r="B930" t="str">
        <f>IF(ISBLANK('August 2015'!G1481),"",IF(ISTEXT('August 2015'!G1481),0,'August 2015'!G1481))</f>
        <v/>
      </c>
    </row>
    <row r="931" spans="1:2" x14ac:dyDescent="0.2">
      <c r="A931">
        <f>IF(ISBLANK('August 2015'!A1482),"",IF(ISTEXT('August 2015'!A1482),0,'August 2015'!A1482))</f>
        <v>423642</v>
      </c>
      <c r="B931">
        <f>IF(ISBLANK('August 2015'!G1482),"",IF(ISTEXT('August 2015'!G1482),0,'August 2015'!G1482))</f>
        <v>67.680000000000007</v>
      </c>
    </row>
    <row r="932" spans="1:2" x14ac:dyDescent="0.2">
      <c r="A932" t="str">
        <f>IF(ISBLANK('August 2015'!A1483),"",IF(ISTEXT('August 2015'!A1483),0,'August 2015'!A1483))</f>
        <v/>
      </c>
      <c r="B932" t="str">
        <f>IF(ISBLANK('August 2015'!G1483),"",IF(ISTEXT('August 2015'!G1483),0,'August 2015'!G1483))</f>
        <v/>
      </c>
    </row>
    <row r="933" spans="1:2" x14ac:dyDescent="0.2">
      <c r="A933">
        <f>IF(ISBLANK('August 2015'!A1487),"",IF(ISTEXT('August 2015'!A1487),0,'August 2015'!A1487))</f>
        <v>423217</v>
      </c>
      <c r="B933">
        <f>IF(ISBLANK('August 2015'!G1487),"",IF(ISTEXT('August 2015'!G1487),0,'August 2015'!G1487))</f>
        <v>753</v>
      </c>
    </row>
    <row r="934" spans="1:2" x14ac:dyDescent="0.2">
      <c r="A934">
        <f>IF(ISBLANK('August 2015'!A1491),"",IF(ISTEXT('August 2015'!A1491),0,'August 2015'!A1491))</f>
        <v>423643</v>
      </c>
      <c r="B934">
        <f>IF(ISBLANK('August 2015'!G1491),"",IF(ISTEXT('August 2015'!G1491),0,'August 2015'!G1491))</f>
        <v>168.84</v>
      </c>
    </row>
    <row r="935" spans="1:2" x14ac:dyDescent="0.2">
      <c r="A935">
        <f>IF(ISBLANK('August 2015'!A1495),"",IF(ISTEXT('August 2015'!A1495),0,'August 2015'!A1495))</f>
        <v>422864</v>
      </c>
      <c r="B935">
        <f>IF(ISBLANK('August 2015'!G1495),"",IF(ISTEXT('August 2015'!G1495),0,'August 2015'!G1495))</f>
        <v>1254.3</v>
      </c>
    </row>
    <row r="936" spans="1:2" x14ac:dyDescent="0.2">
      <c r="A936">
        <f>IF(ISBLANK('August 2015'!A1496),"",IF(ISTEXT('August 2015'!A1496),0,'August 2015'!A1496))</f>
        <v>423218</v>
      </c>
      <c r="B936">
        <f>IF(ISBLANK('August 2015'!G1496),"",IF(ISTEXT('August 2015'!G1496),0,'August 2015'!G1496))</f>
        <v>1887.1</v>
      </c>
    </row>
    <row r="937" spans="1:2" x14ac:dyDescent="0.2">
      <c r="A937" t="str">
        <f>IF(ISBLANK('August 2015'!A1497),"",IF(ISTEXT('August 2015'!A1497),0,'August 2015'!A1497))</f>
        <v/>
      </c>
      <c r="B937" t="str">
        <f>IF(ISBLANK('August 2015'!G1497),"",IF(ISTEXT('August 2015'!G1497),0,'August 2015'!G1497))</f>
        <v/>
      </c>
    </row>
    <row r="938" spans="1:2" x14ac:dyDescent="0.2">
      <c r="A938" t="str">
        <f>IF(ISBLANK('August 2015'!A1498),"",IF(ISTEXT('August 2015'!A1498),0,'August 2015'!A1498))</f>
        <v/>
      </c>
      <c r="B938" t="str">
        <f>IF(ISBLANK('August 2015'!G1498),"",IF(ISTEXT('August 2015'!G1498),0,'August 2015'!G1498))</f>
        <v/>
      </c>
    </row>
    <row r="939" spans="1:2" x14ac:dyDescent="0.2">
      <c r="A939" t="str">
        <f>IF(ISBLANK('August 2015'!A1499),"",IF(ISTEXT('August 2015'!A1499),0,'August 2015'!A1499))</f>
        <v/>
      </c>
      <c r="B939" t="str">
        <f>IF(ISBLANK('August 2015'!G1499),"",IF(ISTEXT('August 2015'!G1499),0,'August 2015'!G1499))</f>
        <v/>
      </c>
    </row>
    <row r="940" spans="1:2" x14ac:dyDescent="0.2">
      <c r="A940" t="str">
        <f>IF(ISBLANK('August 2015'!A1500),"",IF(ISTEXT('August 2015'!A1500),0,'August 2015'!A1500))</f>
        <v/>
      </c>
      <c r="B940" t="str">
        <f>IF(ISBLANK('August 2015'!G1500),"",IF(ISTEXT('August 2015'!G1500),0,'August 2015'!G1500))</f>
        <v/>
      </c>
    </row>
    <row r="941" spans="1:2" x14ac:dyDescent="0.2">
      <c r="A941">
        <f>IF(ISBLANK('August 2015'!A1504),"",IF(ISTEXT('August 2015'!A1504),0,'August 2015'!A1504))</f>
        <v>423219</v>
      </c>
      <c r="B941">
        <f>IF(ISBLANK('August 2015'!G1504),"",IF(ISTEXT('August 2015'!G1504),0,'August 2015'!G1504))</f>
        <v>179.4</v>
      </c>
    </row>
    <row r="942" spans="1:2" x14ac:dyDescent="0.2">
      <c r="A942" t="str">
        <f>IF(ISBLANK('August 2015'!A1505),"",IF(ISTEXT('August 2015'!A1505),0,'August 2015'!A1505))</f>
        <v/>
      </c>
      <c r="B942" t="str">
        <f>IF(ISBLANK('August 2015'!G1505),"",IF(ISTEXT('August 2015'!G1505),0,'August 2015'!G1505))</f>
        <v/>
      </c>
    </row>
    <row r="943" spans="1:2" x14ac:dyDescent="0.2">
      <c r="A943" t="str">
        <f>IF(ISBLANK('August 2015'!A1506),"",IF(ISTEXT('August 2015'!A1506),0,'August 2015'!A1506))</f>
        <v/>
      </c>
      <c r="B943" t="str">
        <f>IF(ISBLANK('August 2015'!G1506),"",IF(ISTEXT('August 2015'!G1506),0,'August 2015'!G1506))</f>
        <v/>
      </c>
    </row>
    <row r="944" spans="1:2" x14ac:dyDescent="0.2">
      <c r="A944" t="str">
        <f>IF(ISBLANK('August 2015'!A1507),"",IF(ISTEXT('August 2015'!A1507),0,'August 2015'!A1507))</f>
        <v/>
      </c>
      <c r="B944">
        <f>IF(ISBLANK('August 2015'!G1507),"",IF(ISTEXT('August 2015'!G1507),0,'August 2015'!G1507))</f>
        <v>-94.08</v>
      </c>
    </row>
    <row r="945" spans="1:2" x14ac:dyDescent="0.2">
      <c r="A945">
        <f>IF(ISBLANK('August 2015'!A1511),"",IF(ISTEXT('August 2015'!A1511),0,'August 2015'!A1511))</f>
        <v>423644</v>
      </c>
      <c r="B945">
        <f>IF(ISBLANK('August 2015'!G1511),"",IF(ISTEXT('August 2015'!G1511),0,'August 2015'!G1511))</f>
        <v>250000</v>
      </c>
    </row>
    <row r="946" spans="1:2" x14ac:dyDescent="0.2">
      <c r="A946">
        <f>IF(ISBLANK('August 2015'!A1515),"",IF(ISTEXT('August 2015'!A1515),0,'August 2015'!A1515))</f>
        <v>423645</v>
      </c>
      <c r="B946">
        <f>IF(ISBLANK('August 2015'!G1515),"",IF(ISTEXT('August 2015'!G1515),0,'August 2015'!G1515))</f>
        <v>742</v>
      </c>
    </row>
    <row r="947" spans="1:2" x14ac:dyDescent="0.2">
      <c r="A947">
        <f>IF(ISBLANK('August 2015'!A1519),"",IF(ISTEXT('August 2015'!A1519),0,'August 2015'!A1519))</f>
        <v>423646</v>
      </c>
      <c r="B947">
        <f>IF(ISBLANK('August 2015'!G1519),"",IF(ISTEXT('August 2015'!G1519),0,'August 2015'!G1519))</f>
        <v>436.15</v>
      </c>
    </row>
    <row r="948" spans="1:2" x14ac:dyDescent="0.2">
      <c r="A948" t="str">
        <f>IF(ISBLANK('August 2015'!A1520),"",IF(ISTEXT('August 2015'!A1520),0,'August 2015'!A1520))</f>
        <v/>
      </c>
      <c r="B948" t="str">
        <f>IF(ISBLANK('August 2015'!G1520),"",IF(ISTEXT('August 2015'!G1520),0,'August 2015'!G1520))</f>
        <v/>
      </c>
    </row>
    <row r="949" spans="1:2" x14ac:dyDescent="0.2">
      <c r="A949" t="str">
        <f>IF(ISBLANK('August 2015'!A1521),"",IF(ISTEXT('August 2015'!A1521),0,'August 2015'!A1521))</f>
        <v/>
      </c>
      <c r="B949" t="str">
        <f>IF(ISBLANK('August 2015'!G1521),"",IF(ISTEXT('August 2015'!G1521),0,'August 2015'!G1521))</f>
        <v/>
      </c>
    </row>
    <row r="950" spans="1:2" x14ac:dyDescent="0.2">
      <c r="A950">
        <f>IF(ISBLANK('August 2015'!A1525),"",IF(ISTEXT('August 2015'!A1525),0,'August 2015'!A1525))</f>
        <v>423647</v>
      </c>
      <c r="B950">
        <f>IF(ISBLANK('August 2015'!G1525),"",IF(ISTEXT('August 2015'!G1525),0,'August 2015'!G1525))</f>
        <v>372</v>
      </c>
    </row>
    <row r="951" spans="1:2" x14ac:dyDescent="0.2">
      <c r="A951">
        <f>IF(ISBLANK('August 2015'!A1529),"",IF(ISTEXT('August 2015'!A1529),0,'August 2015'!A1529))</f>
        <v>423220</v>
      </c>
      <c r="B951">
        <f>IF(ISBLANK('August 2015'!G1529),"",IF(ISTEXT('August 2015'!G1529),0,'August 2015'!G1529))</f>
        <v>49.61</v>
      </c>
    </row>
    <row r="952" spans="1:2" x14ac:dyDescent="0.2">
      <c r="A952">
        <f>IF(ISBLANK('August 2015'!A1533),"",IF(ISTEXT('August 2015'!A1533),0,'August 2015'!A1533))</f>
        <v>423941</v>
      </c>
      <c r="B952">
        <f>IF(ISBLANK('August 2015'!G1533),"",IF(ISTEXT('August 2015'!G1533),0,'August 2015'!G1533))</f>
        <v>70.83</v>
      </c>
    </row>
    <row r="953" spans="1:2" x14ac:dyDescent="0.2">
      <c r="A953">
        <f>IF(ISBLANK('August 2015'!A1534),"",IF(ISTEXT('August 2015'!A1534),0,'August 2015'!A1534))</f>
        <v>423942</v>
      </c>
      <c r="B953">
        <f>IF(ISBLANK('August 2015'!G1534),"",IF(ISTEXT('August 2015'!G1534),0,'August 2015'!G1534))</f>
        <v>158.28</v>
      </c>
    </row>
    <row r="954" spans="1:2" x14ac:dyDescent="0.2">
      <c r="A954">
        <f>IF(ISBLANK('August 2015'!A1535),"",IF(ISTEXT('August 2015'!A1535),0,'August 2015'!A1535))</f>
        <v>423943</v>
      </c>
      <c r="B954">
        <f>IF(ISBLANK('August 2015'!G1535),"",IF(ISTEXT('August 2015'!G1535),0,'August 2015'!G1535))</f>
        <v>315.89999999999998</v>
      </c>
    </row>
    <row r="955" spans="1:2" x14ac:dyDescent="0.2">
      <c r="A955">
        <f>IF(ISBLANK('August 2015'!A1539),"",IF(ISTEXT('August 2015'!A1539),0,'August 2015'!A1539))</f>
        <v>423648</v>
      </c>
      <c r="B955">
        <f>IF(ISBLANK('August 2015'!G1539),"",IF(ISTEXT('August 2015'!G1539),0,'August 2015'!G1539))</f>
        <v>450</v>
      </c>
    </row>
    <row r="956" spans="1:2" x14ac:dyDescent="0.2">
      <c r="A956" t="str">
        <f>IF(ISBLANK('August 2015'!A1540),"",IF(ISTEXT('August 2015'!A1540),0,'August 2015'!A1540))</f>
        <v/>
      </c>
      <c r="B956">
        <f>IF(ISBLANK('August 2015'!G1540),"",IF(ISTEXT('August 2015'!G1540),0,'August 2015'!G1540))</f>
        <v>500</v>
      </c>
    </row>
    <row r="957" spans="1:2" x14ac:dyDescent="0.2">
      <c r="A957" t="str">
        <f>IF(ISBLANK('August 2015'!A1541),"",IF(ISTEXT('August 2015'!A1541),0,'August 2015'!A1541))</f>
        <v/>
      </c>
      <c r="B957">
        <f>IF(ISBLANK('August 2015'!G1541),"",IF(ISTEXT('August 2015'!G1541),0,'August 2015'!G1541))</f>
        <v>225</v>
      </c>
    </row>
    <row r="958" spans="1:2" x14ac:dyDescent="0.2">
      <c r="A958">
        <f>IF(ISBLANK('August 2015'!A1545),"",IF(ISTEXT('August 2015'!A1545),0,'August 2015'!A1545))</f>
        <v>422865</v>
      </c>
      <c r="B958">
        <f>IF(ISBLANK('August 2015'!G1545),"",IF(ISTEXT('August 2015'!G1545),0,'August 2015'!G1545))</f>
        <v>450</v>
      </c>
    </row>
    <row r="959" spans="1:2" x14ac:dyDescent="0.2">
      <c r="A959">
        <f>IF(ISBLANK('August 2015'!A1546),"",IF(ISTEXT('August 2015'!A1546),0,'August 2015'!A1546))</f>
        <v>423221</v>
      </c>
      <c r="B959">
        <f>IF(ISBLANK('August 2015'!G1546),"",IF(ISTEXT('August 2015'!G1546),0,'August 2015'!G1546))</f>
        <v>500</v>
      </c>
    </row>
    <row r="960" spans="1:2" x14ac:dyDescent="0.2">
      <c r="A960">
        <f>IF(ISBLANK('August 2015'!A1547),"",IF(ISTEXT('August 2015'!A1547),0,'August 2015'!A1547))</f>
        <v>423649</v>
      </c>
      <c r="B960">
        <f>IF(ISBLANK('August 2015'!G1547),"",IF(ISTEXT('August 2015'!G1547),0,'August 2015'!G1547))</f>
        <v>450</v>
      </c>
    </row>
    <row r="961" spans="1:2" x14ac:dyDescent="0.2">
      <c r="A961" t="str">
        <f>IF(ISBLANK('August 2015'!A1548),"",IF(ISTEXT('August 2015'!A1548),0,'August 2015'!A1548))</f>
        <v/>
      </c>
      <c r="B961">
        <f>IF(ISBLANK('August 2015'!G1548),"",IF(ISTEXT('August 2015'!G1548),0,'August 2015'!G1548))</f>
        <v>450</v>
      </c>
    </row>
    <row r="962" spans="1:2" x14ac:dyDescent="0.2">
      <c r="A962">
        <f>IF(ISBLANK('August 2015'!A1552),"",IF(ISTEXT('August 2015'!A1552),0,'August 2015'!A1552))</f>
        <v>422866</v>
      </c>
      <c r="B962">
        <f>IF(ISBLANK('August 2015'!G1552),"",IF(ISTEXT('August 2015'!G1552),0,'August 2015'!G1552))</f>
        <v>1893.3</v>
      </c>
    </row>
    <row r="963" spans="1:2" x14ac:dyDescent="0.2">
      <c r="A963">
        <f>IF(ISBLANK('August 2015'!A1556),"",IF(ISTEXT('August 2015'!A1556),0,'August 2015'!A1556))</f>
        <v>423650</v>
      </c>
      <c r="B963">
        <f>IF(ISBLANK('August 2015'!G1556),"",IF(ISTEXT('August 2015'!G1556),0,'August 2015'!G1556))</f>
        <v>4.03</v>
      </c>
    </row>
    <row r="964" spans="1:2" x14ac:dyDescent="0.2">
      <c r="A964">
        <f>IF(ISBLANK('August 2015'!A1560),"",IF(ISTEXT('August 2015'!A1560),0,'August 2015'!A1560))</f>
        <v>423222</v>
      </c>
      <c r="B964">
        <f>IF(ISBLANK('August 2015'!G1560),"",IF(ISTEXT('August 2015'!G1560),0,'August 2015'!G1560))</f>
        <v>392.44</v>
      </c>
    </row>
    <row r="965" spans="1:2" x14ac:dyDescent="0.2">
      <c r="A965">
        <f>IF(ISBLANK('August 2015'!A1564),"",IF(ISTEXT('August 2015'!A1564),0,'August 2015'!A1564))</f>
        <v>422867</v>
      </c>
      <c r="B965">
        <f>IF(ISBLANK('August 2015'!G1564),"",IF(ISTEXT('August 2015'!G1564),0,'August 2015'!G1564))</f>
        <v>667.7</v>
      </c>
    </row>
    <row r="966" spans="1:2" x14ac:dyDescent="0.2">
      <c r="A966" t="str">
        <f>IF(ISBLANK('August 2015'!A1565),"",IF(ISTEXT('August 2015'!A1565),0,'August 2015'!A1565))</f>
        <v/>
      </c>
      <c r="B966" t="str">
        <f>IF(ISBLANK('August 2015'!G1565),"",IF(ISTEXT('August 2015'!G1565),0,'August 2015'!G1565))</f>
        <v/>
      </c>
    </row>
    <row r="967" spans="1:2" x14ac:dyDescent="0.2">
      <c r="A967" t="str">
        <f>IF(ISBLANK('August 2015'!A1566),"",IF(ISTEXT('August 2015'!A1566),0,'August 2015'!A1566))</f>
        <v/>
      </c>
      <c r="B967" t="str">
        <f>IF(ISBLANK('August 2015'!G1566),"",IF(ISTEXT('August 2015'!G1566),0,'August 2015'!G1566))</f>
        <v/>
      </c>
    </row>
    <row r="968" spans="1:2" x14ac:dyDescent="0.2">
      <c r="A968" t="str">
        <f>IF(ISBLANK('August 2015'!A1567),"",IF(ISTEXT('August 2015'!A1567),0,'August 2015'!A1567))</f>
        <v/>
      </c>
      <c r="B968" t="str">
        <f>IF(ISBLANK('August 2015'!G1567),"",IF(ISTEXT('August 2015'!G1567),0,'August 2015'!G1567))</f>
        <v/>
      </c>
    </row>
    <row r="969" spans="1:2" x14ac:dyDescent="0.2">
      <c r="A969" t="str">
        <f>IF(ISBLANK('August 2015'!A1568),"",IF(ISTEXT('August 2015'!A1568),0,'August 2015'!A1568))</f>
        <v/>
      </c>
      <c r="B969" t="str">
        <f>IF(ISBLANK('August 2015'!G1568),"",IF(ISTEXT('August 2015'!G1568),0,'August 2015'!G1568))</f>
        <v/>
      </c>
    </row>
    <row r="970" spans="1:2" x14ac:dyDescent="0.2">
      <c r="A970">
        <f>IF(ISBLANK('August 2015'!A1572),"",IF(ISTEXT('August 2015'!A1572),0,'August 2015'!A1572))</f>
        <v>423651</v>
      </c>
      <c r="B970">
        <f>IF(ISBLANK('August 2015'!G1572),"",IF(ISTEXT('August 2015'!G1572),0,'August 2015'!G1572))</f>
        <v>2691.29</v>
      </c>
    </row>
    <row r="971" spans="1:2" x14ac:dyDescent="0.2">
      <c r="A971">
        <f>IF(ISBLANK('August 2015'!A1576),"",IF(ISTEXT('August 2015'!A1576),0,'August 2015'!A1576))</f>
        <v>422868</v>
      </c>
      <c r="B971">
        <f>IF(ISBLANK('August 2015'!G1576),"",IF(ISTEXT('August 2015'!G1576),0,'August 2015'!G1576))</f>
        <v>180</v>
      </c>
    </row>
    <row r="972" spans="1:2" x14ac:dyDescent="0.2">
      <c r="A972" t="str">
        <f>IF(ISBLANK('August 2015'!A1577),"",IF(ISTEXT('August 2015'!A1577),0,'August 2015'!A1577))</f>
        <v/>
      </c>
      <c r="B972" t="str">
        <f>IF(ISBLANK('August 2015'!G1577),"",IF(ISTEXT('August 2015'!G1577),0,'August 2015'!G1577))</f>
        <v/>
      </c>
    </row>
    <row r="973" spans="1:2" x14ac:dyDescent="0.2">
      <c r="A973">
        <f>IF(ISBLANK('August 2015'!A1578),"",IF(ISTEXT('August 2015'!A1578),0,'August 2015'!A1578))</f>
        <v>422869</v>
      </c>
      <c r="B973">
        <f>IF(ISBLANK('August 2015'!G1578),"",IF(ISTEXT('August 2015'!G1578),0,'August 2015'!G1578))</f>
        <v>872.18</v>
      </c>
    </row>
    <row r="974" spans="1:2" x14ac:dyDescent="0.2">
      <c r="A974">
        <f>IF(ISBLANK('August 2015'!A1579),"",IF(ISTEXT('August 2015'!A1579),0,'August 2015'!A1579))</f>
        <v>422870</v>
      </c>
      <c r="B974">
        <f>IF(ISBLANK('August 2015'!G1579),"",IF(ISTEXT('August 2015'!G1579),0,'August 2015'!G1579))</f>
        <v>6155.14</v>
      </c>
    </row>
    <row r="975" spans="1:2" x14ac:dyDescent="0.2">
      <c r="A975">
        <f>IF(ISBLANK('August 2015'!A1580),"",IF(ISTEXT('August 2015'!A1580),0,'August 2015'!A1580))</f>
        <v>422871</v>
      </c>
      <c r="B975">
        <f>IF(ISBLANK('August 2015'!G1580),"",IF(ISTEXT('August 2015'!G1580),0,'August 2015'!G1580))</f>
        <v>348.53</v>
      </c>
    </row>
    <row r="976" spans="1:2" x14ac:dyDescent="0.2">
      <c r="A976">
        <f>IF(ISBLANK('August 2015'!A1581),"",IF(ISTEXT('August 2015'!A1581),0,'August 2015'!A1581))</f>
        <v>422872</v>
      </c>
      <c r="B976">
        <f>IF(ISBLANK('August 2015'!G1581),"",IF(ISTEXT('August 2015'!G1581),0,'August 2015'!G1581))</f>
        <v>1081.92</v>
      </c>
    </row>
    <row r="977" spans="1:2" x14ac:dyDescent="0.2">
      <c r="A977">
        <f>IF(ISBLANK('August 2015'!A1582),"",IF(ISTEXT('August 2015'!A1582),0,'August 2015'!A1582))</f>
        <v>422873</v>
      </c>
      <c r="B977">
        <f>IF(ISBLANK('August 2015'!G1582),"",IF(ISTEXT('August 2015'!G1582),0,'August 2015'!G1582))</f>
        <v>52.05</v>
      </c>
    </row>
    <row r="978" spans="1:2" x14ac:dyDescent="0.2">
      <c r="A978">
        <f>IF(ISBLANK('August 2015'!A1583),"",IF(ISTEXT('August 2015'!A1583),0,'August 2015'!A1583))</f>
        <v>422874</v>
      </c>
      <c r="B978">
        <f>IF(ISBLANK('August 2015'!G1583),"",IF(ISTEXT('August 2015'!G1583),0,'August 2015'!G1583))</f>
        <v>181.05</v>
      </c>
    </row>
    <row r="979" spans="1:2" x14ac:dyDescent="0.2">
      <c r="A979" t="str">
        <f>IF(ISBLANK('August 2015'!A1584),"",IF(ISTEXT('August 2015'!A1584),0,'August 2015'!A1584))</f>
        <v/>
      </c>
      <c r="B979" t="str">
        <f>IF(ISBLANK('August 2015'!G1584),"",IF(ISTEXT('August 2015'!G1584),0,'August 2015'!G1584))</f>
        <v/>
      </c>
    </row>
    <row r="980" spans="1:2" x14ac:dyDescent="0.2">
      <c r="A980">
        <f>IF(ISBLANK('August 2015'!A1585),"",IF(ISTEXT('August 2015'!A1585),0,'August 2015'!A1585))</f>
        <v>422875</v>
      </c>
      <c r="B980">
        <f>IF(ISBLANK('August 2015'!G1585),"",IF(ISTEXT('August 2015'!G1585),0,'August 2015'!G1585))</f>
        <v>567.21</v>
      </c>
    </row>
    <row r="981" spans="1:2" x14ac:dyDescent="0.2">
      <c r="A981">
        <f>IF(ISBLANK('August 2015'!A1586),"",IF(ISTEXT('August 2015'!A1586),0,'August 2015'!A1586))</f>
        <v>422876</v>
      </c>
      <c r="B981">
        <f>IF(ISBLANK('August 2015'!G1586),"",IF(ISTEXT('August 2015'!G1586),0,'August 2015'!G1586))</f>
        <v>3297.01</v>
      </c>
    </row>
    <row r="982" spans="1:2" x14ac:dyDescent="0.2">
      <c r="A982">
        <f>IF(ISBLANK('August 2015'!A1587),"",IF(ISTEXT('August 2015'!A1587),0,'August 2015'!A1587))</f>
        <v>422877</v>
      </c>
      <c r="B982">
        <f>IF(ISBLANK('August 2015'!G1587),"",IF(ISTEXT('August 2015'!G1587),0,'August 2015'!G1587))</f>
        <v>21.69</v>
      </c>
    </row>
    <row r="983" spans="1:2" x14ac:dyDescent="0.2">
      <c r="A983">
        <f>IF(ISBLANK('August 2015'!A1588),"",IF(ISTEXT('August 2015'!A1588),0,'August 2015'!A1588))</f>
        <v>422878</v>
      </c>
      <c r="B983">
        <f>IF(ISBLANK('August 2015'!G1588),"",IF(ISTEXT('August 2015'!G1588),0,'August 2015'!G1588))</f>
        <v>1927.47</v>
      </c>
    </row>
    <row r="984" spans="1:2" x14ac:dyDescent="0.2">
      <c r="A984">
        <f>IF(ISBLANK('August 2015'!A1589),"",IF(ISTEXT('August 2015'!A1589),0,'August 2015'!A1589))</f>
        <v>422879</v>
      </c>
      <c r="B984">
        <f>IF(ISBLANK('August 2015'!G1589),"",IF(ISTEXT('August 2015'!G1589),0,'August 2015'!G1589))</f>
        <v>52.05</v>
      </c>
    </row>
    <row r="985" spans="1:2" x14ac:dyDescent="0.2">
      <c r="A985">
        <f>IF(ISBLANK('August 2015'!A1590),"",IF(ISTEXT('August 2015'!A1590),0,'August 2015'!A1590))</f>
        <v>422880</v>
      </c>
      <c r="B985">
        <f>IF(ISBLANK('August 2015'!G1590),"",IF(ISTEXT('August 2015'!G1590),0,'August 2015'!G1590))</f>
        <v>510.45</v>
      </c>
    </row>
    <row r="986" spans="1:2" x14ac:dyDescent="0.2">
      <c r="A986">
        <f>IF(ISBLANK('August 2015'!A1591),"",IF(ISTEXT('August 2015'!A1591),0,'August 2015'!A1591))</f>
        <v>422881</v>
      </c>
      <c r="B986">
        <f>IF(ISBLANK('August 2015'!G1591),"",IF(ISTEXT('August 2015'!G1591),0,'August 2015'!G1591))</f>
        <v>1579.91</v>
      </c>
    </row>
    <row r="987" spans="1:2" x14ac:dyDescent="0.2">
      <c r="A987">
        <f>IF(ISBLANK('August 2015'!A1592),"",IF(ISTEXT('August 2015'!A1592),0,'August 2015'!A1592))</f>
        <v>422882</v>
      </c>
      <c r="B987">
        <f>IF(ISBLANK('August 2015'!G1592),"",IF(ISTEXT('August 2015'!G1592),0,'August 2015'!G1592))</f>
        <v>821.81</v>
      </c>
    </row>
    <row r="988" spans="1:2" x14ac:dyDescent="0.2">
      <c r="A988">
        <f>IF(ISBLANK('August 2015'!A1593),"",IF(ISTEXT('August 2015'!A1593),0,'August 2015'!A1593))</f>
        <v>422883</v>
      </c>
      <c r="B988">
        <f>IF(ISBLANK('August 2015'!G1593),"",IF(ISTEXT('August 2015'!G1593),0,'August 2015'!G1593))</f>
        <v>2242.9899999999998</v>
      </c>
    </row>
    <row r="989" spans="1:2" x14ac:dyDescent="0.2">
      <c r="A989">
        <f>IF(ISBLANK('August 2015'!A1594),"",IF(ISTEXT('August 2015'!A1594),0,'August 2015'!A1594))</f>
        <v>422884</v>
      </c>
      <c r="B989">
        <f>IF(ISBLANK('August 2015'!G1594),"",IF(ISTEXT('August 2015'!G1594),0,'August 2015'!G1594))</f>
        <v>1969.26</v>
      </c>
    </row>
    <row r="990" spans="1:2" x14ac:dyDescent="0.2">
      <c r="A990">
        <f>IF(ISBLANK('August 2015'!A1595),"",IF(ISTEXT('August 2015'!A1595),0,'August 2015'!A1595))</f>
        <v>422885</v>
      </c>
      <c r="B990">
        <f>IF(ISBLANK('August 2015'!G1595),"",IF(ISTEXT('August 2015'!G1595),0,'August 2015'!G1595))</f>
        <v>52.05</v>
      </c>
    </row>
    <row r="991" spans="1:2" x14ac:dyDescent="0.2">
      <c r="A991">
        <f>IF(ISBLANK('August 2015'!A1596),"",IF(ISTEXT('August 2015'!A1596),0,'August 2015'!A1596))</f>
        <v>422886</v>
      </c>
      <c r="B991">
        <f>IF(ISBLANK('August 2015'!G1596),"",IF(ISTEXT('August 2015'!G1596),0,'August 2015'!G1596))</f>
        <v>8099.41</v>
      </c>
    </row>
    <row r="992" spans="1:2" x14ac:dyDescent="0.2">
      <c r="A992">
        <f>IF(ISBLANK('August 2015'!A1597),"",IF(ISTEXT('August 2015'!A1597),0,'August 2015'!A1597))</f>
        <v>422887</v>
      </c>
      <c r="B992">
        <f>IF(ISBLANK('August 2015'!G1597),"",IF(ISTEXT('August 2015'!G1597),0,'August 2015'!G1597))</f>
        <v>58.87</v>
      </c>
    </row>
    <row r="993" spans="1:2" x14ac:dyDescent="0.2">
      <c r="A993">
        <f>IF(ISBLANK('August 2015'!A1598),"",IF(ISTEXT('August 2015'!A1598),0,'August 2015'!A1598))</f>
        <v>422888</v>
      </c>
      <c r="B993">
        <f>IF(ISBLANK('August 2015'!G1598),"",IF(ISTEXT('August 2015'!G1598),0,'August 2015'!G1598))</f>
        <v>52.05</v>
      </c>
    </row>
    <row r="994" spans="1:2" x14ac:dyDescent="0.2">
      <c r="A994">
        <f>IF(ISBLANK('August 2015'!A1599),"",IF(ISTEXT('August 2015'!A1599),0,'August 2015'!A1599))</f>
        <v>422889</v>
      </c>
      <c r="B994">
        <f>IF(ISBLANK('August 2015'!G1599),"",IF(ISTEXT('August 2015'!G1599),0,'August 2015'!G1599))</f>
        <v>104.1</v>
      </c>
    </row>
    <row r="995" spans="1:2" x14ac:dyDescent="0.2">
      <c r="A995">
        <f>IF(ISBLANK('August 2015'!A1600),"",IF(ISTEXT('August 2015'!A1600),0,'August 2015'!A1600))</f>
        <v>422890</v>
      </c>
      <c r="B995">
        <f>IF(ISBLANK('August 2015'!G1600),"",IF(ISTEXT('August 2015'!G1600),0,'August 2015'!G1600))</f>
        <v>529.04999999999995</v>
      </c>
    </row>
    <row r="996" spans="1:2" x14ac:dyDescent="0.2">
      <c r="A996">
        <f>IF(ISBLANK('August 2015'!A1601),"",IF(ISTEXT('August 2015'!A1601),0,'August 2015'!A1601))</f>
        <v>422891</v>
      </c>
      <c r="B996">
        <f>IF(ISBLANK('August 2015'!G1601),"",IF(ISTEXT('August 2015'!G1601),0,'August 2015'!G1601))</f>
        <v>164.63</v>
      </c>
    </row>
    <row r="997" spans="1:2" x14ac:dyDescent="0.2">
      <c r="A997">
        <f>IF(ISBLANK('August 2015'!A1602),"",IF(ISTEXT('August 2015'!A1602),0,'August 2015'!A1602))</f>
        <v>422892</v>
      </c>
      <c r="B997">
        <f>IF(ISBLANK('August 2015'!G1602),"",IF(ISTEXT('August 2015'!G1602),0,'August 2015'!G1602))</f>
        <v>302.54000000000002</v>
      </c>
    </row>
    <row r="998" spans="1:2" x14ac:dyDescent="0.2">
      <c r="A998">
        <f>IF(ISBLANK('August 2015'!A1603),"",IF(ISTEXT('August 2015'!A1603),0,'August 2015'!A1603))</f>
        <v>422893</v>
      </c>
      <c r="B998">
        <f>IF(ISBLANK('August 2015'!G1603),"",IF(ISTEXT('August 2015'!G1603),0,'August 2015'!G1603))</f>
        <v>240.53</v>
      </c>
    </row>
    <row r="999" spans="1:2" x14ac:dyDescent="0.2">
      <c r="A999">
        <f>IF(ISBLANK('August 2015'!A1604),"",IF(ISTEXT('August 2015'!A1604),0,'August 2015'!A1604))</f>
        <v>423223</v>
      </c>
      <c r="B999">
        <f>IF(ISBLANK('August 2015'!G1604),"",IF(ISTEXT('August 2015'!G1604),0,'August 2015'!G1604))</f>
        <v>14.24</v>
      </c>
    </row>
    <row r="1000" spans="1:2" x14ac:dyDescent="0.2">
      <c r="A1000">
        <f>IF(ISBLANK('August 2015'!A1605),"",IF(ISTEXT('August 2015'!A1605),0,'August 2015'!A1605))</f>
        <v>423224</v>
      </c>
      <c r="B1000">
        <f>IF(ISBLANK('August 2015'!G1605),"",IF(ISTEXT('August 2015'!G1605),0,'August 2015'!G1605))</f>
        <v>373.44</v>
      </c>
    </row>
    <row r="1001" spans="1:2" x14ac:dyDescent="0.2">
      <c r="A1001">
        <f>IF(ISBLANK('August 2015'!A1606),"",IF(ISTEXT('August 2015'!A1606),0,'August 2015'!A1606))</f>
        <v>423225</v>
      </c>
      <c r="B1001">
        <f>IF(ISBLANK('August 2015'!G1606),"",IF(ISTEXT('August 2015'!G1606),0,'August 2015'!G1606))</f>
        <v>208.28</v>
      </c>
    </row>
    <row r="1002" spans="1:2" x14ac:dyDescent="0.2">
      <c r="A1002">
        <f>IF(ISBLANK('August 2015'!A1607),"",IF(ISTEXT('August 2015'!A1607),0,'August 2015'!A1607))</f>
        <v>423226</v>
      </c>
      <c r="B1002">
        <f>IF(ISBLANK('August 2015'!G1607),"",IF(ISTEXT('August 2015'!G1607),0,'August 2015'!G1607))</f>
        <v>1145.7</v>
      </c>
    </row>
    <row r="1003" spans="1:2" x14ac:dyDescent="0.2">
      <c r="A1003">
        <f>IF(ISBLANK('August 2015'!A1611),"",IF(ISTEXT('August 2015'!A1611),0,'August 2015'!A1611))</f>
        <v>422894</v>
      </c>
      <c r="B1003">
        <f>IF(ISBLANK('August 2015'!G1611),"",IF(ISTEXT('August 2015'!G1611),0,'August 2015'!G1611))</f>
        <v>2997.3</v>
      </c>
    </row>
    <row r="1004" spans="1:2" x14ac:dyDescent="0.2">
      <c r="A1004" t="str">
        <f>IF(ISBLANK('August 2015'!A1612),"",IF(ISTEXT('August 2015'!A1612),0,'August 2015'!A1612))</f>
        <v/>
      </c>
      <c r="B1004" t="str">
        <f>IF(ISBLANK('August 2015'!G1612),"",IF(ISTEXT('August 2015'!G1612),0,'August 2015'!G1612))</f>
        <v/>
      </c>
    </row>
    <row r="1005" spans="1:2" x14ac:dyDescent="0.2">
      <c r="A1005" t="str">
        <f>IF(ISBLANK('August 2015'!A1613),"",IF(ISTEXT('August 2015'!A1613),0,'August 2015'!A1613))</f>
        <v/>
      </c>
      <c r="B1005" t="str">
        <f>IF(ISBLANK('August 2015'!G1613),"",IF(ISTEXT('August 2015'!G1613),0,'August 2015'!G1613))</f>
        <v/>
      </c>
    </row>
    <row r="1006" spans="1:2" x14ac:dyDescent="0.2">
      <c r="A1006">
        <f>IF(ISBLANK('August 2015'!A1614),"",IF(ISTEXT('August 2015'!A1614),0,'August 2015'!A1614))</f>
        <v>423652</v>
      </c>
      <c r="B1006">
        <f>IF(ISBLANK('August 2015'!G1614),"",IF(ISTEXT('August 2015'!G1614),0,'August 2015'!G1614))</f>
        <v>673</v>
      </c>
    </row>
    <row r="1007" spans="1:2" x14ac:dyDescent="0.2">
      <c r="A1007" t="str">
        <f>IF(ISBLANK('August 2015'!A1615),"",IF(ISTEXT('August 2015'!A1615),0,'August 2015'!A1615))</f>
        <v/>
      </c>
      <c r="B1007" t="str">
        <f>IF(ISBLANK('August 2015'!G1615),"",IF(ISTEXT('August 2015'!G1615),0,'August 2015'!G1615))</f>
        <v/>
      </c>
    </row>
    <row r="1008" spans="1:2" x14ac:dyDescent="0.2">
      <c r="A1008" t="str">
        <f>IF(ISBLANK('August 2015'!A1616),"",IF(ISTEXT('August 2015'!A1616),0,'August 2015'!A1616))</f>
        <v/>
      </c>
      <c r="B1008" t="str">
        <f>IF(ISBLANK('August 2015'!G1616),"",IF(ISTEXT('August 2015'!G1616),0,'August 2015'!G1616))</f>
        <v/>
      </c>
    </row>
    <row r="1009" spans="1:2" x14ac:dyDescent="0.2">
      <c r="A1009">
        <f>IF(ISBLANK('August 2015'!A1620),"",IF(ISTEXT('August 2015'!A1620),0,'August 2015'!A1620))</f>
        <v>422895</v>
      </c>
      <c r="B1009">
        <f>IF(ISBLANK('August 2015'!G1620),"",IF(ISTEXT('August 2015'!G1620),0,'August 2015'!G1620))</f>
        <v>85</v>
      </c>
    </row>
    <row r="1010" spans="1:2" x14ac:dyDescent="0.2">
      <c r="A1010">
        <f>IF(ISBLANK('August 2015'!A1624),"",IF(ISTEXT('August 2015'!A1624),0,'August 2015'!A1624))</f>
        <v>423653</v>
      </c>
      <c r="B1010">
        <f>IF(ISBLANK('August 2015'!G1624),"",IF(ISTEXT('August 2015'!G1624),0,'August 2015'!G1624))</f>
        <v>3238.02</v>
      </c>
    </row>
    <row r="1011" spans="1:2" x14ac:dyDescent="0.2">
      <c r="A1011" t="str">
        <f>IF(ISBLANK('August 2015'!A1625),"",IF(ISTEXT('August 2015'!A1625),0,'August 2015'!A1625))</f>
        <v/>
      </c>
      <c r="B1011" t="str">
        <f>IF(ISBLANK('August 2015'!G1625),"",IF(ISTEXT('August 2015'!G1625),0,'August 2015'!G1625))</f>
        <v/>
      </c>
    </row>
    <row r="1012" spans="1:2" x14ac:dyDescent="0.2">
      <c r="A1012">
        <f>IF(ISBLANK('August 2015'!A1629),"",IF(ISTEXT('August 2015'!A1629),0,'August 2015'!A1629))</f>
        <v>422896</v>
      </c>
      <c r="B1012">
        <f>IF(ISBLANK('August 2015'!G1629),"",IF(ISTEXT('August 2015'!G1629),0,'August 2015'!G1629))</f>
        <v>1837</v>
      </c>
    </row>
    <row r="1013" spans="1:2" x14ac:dyDescent="0.2">
      <c r="A1013">
        <f>IF(ISBLANK('August 2015'!A1633),"",IF(ISTEXT('August 2015'!A1633),0,'August 2015'!A1633))</f>
        <v>422897</v>
      </c>
      <c r="B1013">
        <f>IF(ISBLANK('August 2015'!G1633),"",IF(ISTEXT('August 2015'!G1633),0,'August 2015'!G1633))</f>
        <v>256.95</v>
      </c>
    </row>
    <row r="1014" spans="1:2" x14ac:dyDescent="0.2">
      <c r="A1014" t="str">
        <f>IF(ISBLANK('August 2015'!A1634),"",IF(ISTEXT('August 2015'!A1634),0,'August 2015'!A1634))</f>
        <v/>
      </c>
      <c r="B1014" t="str">
        <f>IF(ISBLANK('August 2015'!G1634),"",IF(ISTEXT('August 2015'!G1634),0,'August 2015'!G1634))</f>
        <v/>
      </c>
    </row>
    <row r="1015" spans="1:2" x14ac:dyDescent="0.2">
      <c r="A1015">
        <f>IF(ISBLANK('August 2015'!A1635),"",IF(ISTEXT('August 2015'!A1635),0,'August 2015'!A1635))</f>
        <v>423654</v>
      </c>
      <c r="B1015">
        <f>IF(ISBLANK('August 2015'!G1635),"",IF(ISTEXT('August 2015'!G1635),0,'August 2015'!G1635))</f>
        <v>73</v>
      </c>
    </row>
    <row r="1016" spans="1:2" x14ac:dyDescent="0.2">
      <c r="A1016">
        <f>IF(ISBLANK('August 2015'!A1639),"",IF(ISTEXT('August 2015'!A1639),0,'August 2015'!A1639))</f>
        <v>423227</v>
      </c>
      <c r="B1016">
        <f>IF(ISBLANK('August 2015'!G1639),"",IF(ISTEXT('August 2015'!G1639),0,'August 2015'!G1639))</f>
        <v>1230</v>
      </c>
    </row>
    <row r="1017" spans="1:2" x14ac:dyDescent="0.2">
      <c r="A1017" t="str">
        <f>IF(ISBLANK('August 2015'!A1640),"",IF(ISTEXT('August 2015'!A1640),0,'August 2015'!A1640))</f>
        <v/>
      </c>
      <c r="B1017" t="str">
        <f>IF(ISBLANK('August 2015'!G1640),"",IF(ISTEXT('August 2015'!G1640),0,'August 2015'!G1640))</f>
        <v/>
      </c>
    </row>
    <row r="1018" spans="1:2" x14ac:dyDescent="0.2">
      <c r="A1018">
        <f>IF(ISBLANK('August 2015'!A1644),"",IF(ISTEXT('August 2015'!A1644),0,'August 2015'!A1644))</f>
        <v>423655</v>
      </c>
      <c r="B1018">
        <f>IF(ISBLANK('August 2015'!G1644),"",IF(ISTEXT('August 2015'!G1644),0,'August 2015'!G1644))</f>
        <v>608.86</v>
      </c>
    </row>
    <row r="1019" spans="1:2" x14ac:dyDescent="0.2">
      <c r="A1019">
        <f>IF(ISBLANK('August 2015'!A1648),"",IF(ISTEXT('August 2015'!A1648),0,'August 2015'!A1648))</f>
        <v>422898</v>
      </c>
      <c r="B1019">
        <f>IF(ISBLANK('August 2015'!G1648),"",IF(ISTEXT('August 2015'!G1648),0,'August 2015'!G1648))</f>
        <v>450</v>
      </c>
    </row>
    <row r="1020" spans="1:2" x14ac:dyDescent="0.2">
      <c r="A1020" t="str">
        <f>IF(ISBLANK('August 2015'!A1649),"",IF(ISTEXT('August 2015'!A1649),0,'August 2015'!A1649))</f>
        <v/>
      </c>
      <c r="B1020">
        <f>IF(ISBLANK('August 2015'!G1649),"",IF(ISTEXT('August 2015'!G1649),0,'August 2015'!G1649))</f>
        <v>500</v>
      </c>
    </row>
    <row r="1021" spans="1:2" x14ac:dyDescent="0.2">
      <c r="A1021" t="str">
        <f>IF(ISBLANK('August 2015'!A1650),"",IF(ISTEXT('August 2015'!A1650),0,'August 2015'!A1650))</f>
        <v/>
      </c>
      <c r="B1021">
        <f>IF(ISBLANK('August 2015'!G1650),"",IF(ISTEXT('August 2015'!G1650),0,'August 2015'!G1650))</f>
        <v>500</v>
      </c>
    </row>
    <row r="1022" spans="1:2" x14ac:dyDescent="0.2">
      <c r="A1022">
        <f>IF(ISBLANK('August 2015'!A1651),"",IF(ISTEXT('August 2015'!A1651),0,'August 2015'!A1651))</f>
        <v>423228</v>
      </c>
      <c r="B1022">
        <f>IF(ISBLANK('August 2015'!G1651),"",IF(ISTEXT('August 2015'!G1651),0,'August 2015'!G1651))</f>
        <v>450</v>
      </c>
    </row>
    <row r="1023" spans="1:2" x14ac:dyDescent="0.2">
      <c r="A1023" t="str">
        <f>IF(ISBLANK('August 2015'!A1652),"",IF(ISTEXT('August 2015'!A1652),0,'August 2015'!A1652))</f>
        <v/>
      </c>
      <c r="B1023">
        <f>IF(ISBLANK('August 2015'!G1652),"",IF(ISTEXT('August 2015'!G1652),0,'August 2015'!G1652))</f>
        <v>450</v>
      </c>
    </row>
    <row r="1024" spans="1:2" x14ac:dyDescent="0.2">
      <c r="A1024" t="str">
        <f>IF(ISBLANK('August 2015'!A1653),"",IF(ISTEXT('August 2015'!A1653),0,'August 2015'!A1653))</f>
        <v/>
      </c>
      <c r="B1024">
        <f>IF(ISBLANK('August 2015'!G1653),"",IF(ISTEXT('August 2015'!G1653),0,'August 2015'!G1653))</f>
        <v>450</v>
      </c>
    </row>
    <row r="1025" spans="1:2" x14ac:dyDescent="0.2">
      <c r="A1025" t="str">
        <f>IF(ISBLANK('August 2015'!A1654),"",IF(ISTEXT('August 2015'!A1654),0,'August 2015'!A1654))</f>
        <v/>
      </c>
      <c r="B1025">
        <f>IF(ISBLANK('August 2015'!G1654),"",IF(ISTEXT('August 2015'!G1654),0,'August 2015'!G1654))</f>
        <v>100</v>
      </c>
    </row>
    <row r="1026" spans="1:2" x14ac:dyDescent="0.2">
      <c r="A1026" t="str">
        <f>IF(ISBLANK('August 2015'!A1655),"",IF(ISTEXT('August 2015'!A1655),0,'August 2015'!A1655))</f>
        <v/>
      </c>
      <c r="B1026">
        <f>IF(ISBLANK('August 2015'!G1655),"",IF(ISTEXT('August 2015'!G1655),0,'August 2015'!G1655))</f>
        <v>450</v>
      </c>
    </row>
    <row r="1027" spans="1:2" x14ac:dyDescent="0.2">
      <c r="A1027">
        <f>IF(ISBLANK('August 2015'!A1656),"",IF(ISTEXT('August 2015'!A1656),0,'August 2015'!A1656))</f>
        <v>423656</v>
      </c>
      <c r="B1027">
        <f>IF(ISBLANK('August 2015'!G1656),"",IF(ISTEXT('August 2015'!G1656),0,'August 2015'!G1656))</f>
        <v>450</v>
      </c>
    </row>
    <row r="1028" spans="1:2" x14ac:dyDescent="0.2">
      <c r="A1028" t="str">
        <f>IF(ISBLANK('August 2015'!A1657),"",IF(ISTEXT('August 2015'!A1657),0,'August 2015'!A1657))</f>
        <v/>
      </c>
      <c r="B1028">
        <f>IF(ISBLANK('August 2015'!G1657),"",IF(ISTEXT('August 2015'!G1657),0,'August 2015'!G1657))</f>
        <v>100</v>
      </c>
    </row>
    <row r="1029" spans="1:2" x14ac:dyDescent="0.2">
      <c r="A1029" t="str">
        <f>IF(ISBLANK('August 2015'!A1658),"",IF(ISTEXT('August 2015'!A1658),0,'August 2015'!A1658))</f>
        <v/>
      </c>
      <c r="B1029">
        <f>IF(ISBLANK('August 2015'!G1658),"",IF(ISTEXT('August 2015'!G1658),0,'August 2015'!G1658))</f>
        <v>100</v>
      </c>
    </row>
    <row r="1030" spans="1:2" x14ac:dyDescent="0.2">
      <c r="A1030" t="str">
        <f>IF(ISBLANK('August 2015'!A1659),"",IF(ISTEXT('August 2015'!A1659),0,'August 2015'!A1659))</f>
        <v/>
      </c>
      <c r="B1030">
        <f>IF(ISBLANK('August 2015'!G1659),"",IF(ISTEXT('August 2015'!G1659),0,'August 2015'!G1659))</f>
        <v>500</v>
      </c>
    </row>
    <row r="1031" spans="1:2" x14ac:dyDescent="0.2">
      <c r="A1031" t="str">
        <f>IF(ISBLANK('August 2015'!A1660),"",IF(ISTEXT('August 2015'!A1660),0,'August 2015'!A1660))</f>
        <v/>
      </c>
      <c r="B1031">
        <f>IF(ISBLANK('August 2015'!G1660),"",IF(ISTEXT('August 2015'!G1660),0,'August 2015'!G1660))</f>
        <v>450</v>
      </c>
    </row>
    <row r="1032" spans="1:2" x14ac:dyDescent="0.2">
      <c r="A1032" t="str">
        <f>IF(ISBLANK('August 2015'!A1661),"",IF(ISTEXT('August 2015'!A1661),0,'August 2015'!A1661))</f>
        <v/>
      </c>
      <c r="B1032">
        <f>IF(ISBLANK('August 2015'!G1661),"",IF(ISTEXT('August 2015'!G1661),0,'August 2015'!G1661))</f>
        <v>450</v>
      </c>
    </row>
    <row r="1033" spans="1:2" x14ac:dyDescent="0.2">
      <c r="A1033" t="str">
        <f>IF(ISBLANK('August 2015'!A1662),"",IF(ISTEXT('August 2015'!A1662),0,'August 2015'!A1662))</f>
        <v/>
      </c>
      <c r="B1033">
        <f>IF(ISBLANK('August 2015'!G1662),"",IF(ISTEXT('August 2015'!G1662),0,'August 2015'!G1662))</f>
        <v>450</v>
      </c>
    </row>
    <row r="1034" spans="1:2" x14ac:dyDescent="0.2">
      <c r="A1034">
        <f>IF(ISBLANK('August 2015'!A1666),"",IF(ISTEXT('August 2015'!A1666),0,'August 2015'!A1666))</f>
        <v>423229</v>
      </c>
      <c r="B1034">
        <f>IF(ISBLANK('August 2015'!G1666),"",IF(ISTEXT('August 2015'!G1666),0,'August 2015'!G1666))</f>
        <v>20.13</v>
      </c>
    </row>
    <row r="1035" spans="1:2" x14ac:dyDescent="0.2">
      <c r="A1035">
        <f>IF(ISBLANK('August 2015'!A1670),"",IF(ISTEXT('August 2015'!A1670),0,'August 2015'!A1670))</f>
        <v>423657</v>
      </c>
      <c r="B1035">
        <f>IF(ISBLANK('August 2015'!G1670),"",IF(ISTEXT('August 2015'!G1670),0,'August 2015'!G1670))</f>
        <v>100</v>
      </c>
    </row>
    <row r="1036" spans="1:2" x14ac:dyDescent="0.2">
      <c r="A1036" t="str">
        <f>IF(ISBLANK('August 2015'!A1671),"",IF(ISTEXT('August 2015'!A1671),0,'August 2015'!A1671))</f>
        <v/>
      </c>
      <c r="B1036">
        <f>IF(ISBLANK('August 2015'!G1671),"",IF(ISTEXT('August 2015'!G1671),0,'August 2015'!G1671))</f>
        <v>100</v>
      </c>
    </row>
    <row r="1037" spans="1:2" x14ac:dyDescent="0.2">
      <c r="A1037" t="str">
        <f>IF(ISBLANK('August 2015'!A1672),"",IF(ISTEXT('August 2015'!A1672),0,'August 2015'!A1672))</f>
        <v/>
      </c>
      <c r="B1037">
        <f>IF(ISBLANK('August 2015'!G1672),"",IF(ISTEXT('August 2015'!G1672),0,'August 2015'!G1672))</f>
        <v>100</v>
      </c>
    </row>
    <row r="1038" spans="1:2" x14ac:dyDescent="0.2">
      <c r="A1038" t="str">
        <f>IF(ISBLANK('August 2015'!A1673),"",IF(ISTEXT('August 2015'!A1673),0,'August 2015'!A1673))</f>
        <v/>
      </c>
      <c r="B1038">
        <f>IF(ISBLANK('August 2015'!G1673),"",IF(ISTEXT('August 2015'!G1673),0,'August 2015'!G1673))</f>
        <v>100</v>
      </c>
    </row>
    <row r="1039" spans="1:2" x14ac:dyDescent="0.2">
      <c r="A1039" t="str">
        <f>IF(ISBLANK('August 2015'!A1674),"",IF(ISTEXT('August 2015'!A1674),0,'August 2015'!A1674))</f>
        <v/>
      </c>
      <c r="B1039">
        <f>IF(ISBLANK('August 2015'!G1674),"",IF(ISTEXT('August 2015'!G1674),0,'August 2015'!G1674))</f>
        <v>100</v>
      </c>
    </row>
    <row r="1040" spans="1:2" x14ac:dyDescent="0.2">
      <c r="A1040" t="str">
        <f>IF(ISBLANK('August 2015'!A1675),"",IF(ISTEXT('August 2015'!A1675),0,'August 2015'!A1675))</f>
        <v/>
      </c>
      <c r="B1040">
        <f>IF(ISBLANK('August 2015'!G1675),"",IF(ISTEXT('August 2015'!G1675),0,'August 2015'!G1675))</f>
        <v>100</v>
      </c>
    </row>
    <row r="1041" spans="1:2" x14ac:dyDescent="0.2">
      <c r="A1041" t="str">
        <f>IF(ISBLANK('August 2015'!A1676),"",IF(ISTEXT('August 2015'!A1676),0,'August 2015'!A1676))</f>
        <v/>
      </c>
      <c r="B1041">
        <f>IF(ISBLANK('August 2015'!G1676),"",IF(ISTEXT('August 2015'!G1676),0,'August 2015'!G1676))</f>
        <v>100</v>
      </c>
    </row>
    <row r="1042" spans="1:2" x14ac:dyDescent="0.2">
      <c r="A1042" t="str">
        <f>IF(ISBLANK('August 2015'!A1677),"",IF(ISTEXT('August 2015'!A1677),0,'August 2015'!A1677))</f>
        <v/>
      </c>
      <c r="B1042">
        <f>IF(ISBLANK('August 2015'!G1677),"",IF(ISTEXT('August 2015'!G1677),0,'August 2015'!G1677))</f>
        <v>100</v>
      </c>
    </row>
    <row r="1043" spans="1:2" x14ac:dyDescent="0.2">
      <c r="A1043" t="str">
        <f>IF(ISBLANK('August 2015'!A1678),"",IF(ISTEXT('August 2015'!A1678),0,'August 2015'!A1678))</f>
        <v/>
      </c>
      <c r="B1043">
        <f>IF(ISBLANK('August 2015'!G1678),"",IF(ISTEXT('August 2015'!G1678),0,'August 2015'!G1678))</f>
        <v>100</v>
      </c>
    </row>
    <row r="1044" spans="1:2" x14ac:dyDescent="0.2">
      <c r="A1044">
        <f>IF(ISBLANK('August 2015'!A1682),"",IF(ISTEXT('August 2015'!A1682),0,'August 2015'!A1682))</f>
        <v>423230</v>
      </c>
      <c r="B1044">
        <f>IF(ISBLANK('August 2015'!G1682),"",IF(ISTEXT('August 2015'!G1682),0,'August 2015'!G1682))</f>
        <v>2242.5</v>
      </c>
    </row>
    <row r="1045" spans="1:2" x14ac:dyDescent="0.2">
      <c r="A1045" t="str">
        <f>IF(ISBLANK('August 2015'!A1683),"",IF(ISTEXT('August 2015'!A1683),0,'August 2015'!A1683))</f>
        <v/>
      </c>
      <c r="B1045" t="str">
        <f>IF(ISBLANK('August 2015'!G1683),"",IF(ISTEXT('August 2015'!G1683),0,'August 2015'!G1683))</f>
        <v/>
      </c>
    </row>
    <row r="1046" spans="1:2" x14ac:dyDescent="0.2">
      <c r="A1046">
        <f>IF(ISBLANK('August 2015'!A1687),"",IF(ISTEXT('August 2015'!A1687),0,'August 2015'!A1687))</f>
        <v>423658</v>
      </c>
      <c r="B1046">
        <f>IF(ISBLANK('August 2015'!G1687),"",IF(ISTEXT('August 2015'!G1687),0,'August 2015'!G1687))</f>
        <v>15795.52</v>
      </c>
    </row>
    <row r="1047" spans="1:2" x14ac:dyDescent="0.2">
      <c r="A1047">
        <f>IF(ISBLANK('August 2015'!A1691),"",IF(ISTEXT('August 2015'!A1691),0,'August 2015'!A1691))</f>
        <v>423659</v>
      </c>
      <c r="B1047">
        <f>IF(ISBLANK('August 2015'!G1691),"",IF(ISTEXT('August 2015'!G1691),0,'August 2015'!G1691))</f>
        <v>450</v>
      </c>
    </row>
    <row r="1048" spans="1:2" x14ac:dyDescent="0.2">
      <c r="A1048">
        <f>IF(ISBLANK('August 2015'!A1695),"",IF(ISTEXT('August 2015'!A1695),0,'August 2015'!A1695))</f>
        <v>422899</v>
      </c>
      <c r="B1048">
        <f>IF(ISBLANK('August 2015'!G1695),"",IF(ISTEXT('August 2015'!G1695),0,'August 2015'!G1695))</f>
        <v>450</v>
      </c>
    </row>
    <row r="1049" spans="1:2" x14ac:dyDescent="0.2">
      <c r="A1049">
        <f>IF(ISBLANK('August 2015'!A1696),"",IF(ISTEXT('August 2015'!A1696),0,'August 2015'!A1696))</f>
        <v>423660</v>
      </c>
      <c r="B1049">
        <f>IF(ISBLANK('August 2015'!G1696),"",IF(ISTEXT('August 2015'!G1696),0,'August 2015'!G1696))</f>
        <v>450</v>
      </c>
    </row>
    <row r="1050" spans="1:2" x14ac:dyDescent="0.2">
      <c r="A1050" t="str">
        <f>IF(ISBLANK('August 2015'!A1697),"",IF(ISTEXT('August 2015'!A1697),0,'August 2015'!A1697))</f>
        <v/>
      </c>
      <c r="B1050">
        <f>IF(ISBLANK('August 2015'!G1697),"",IF(ISTEXT('August 2015'!G1697),0,'August 2015'!G1697))</f>
        <v>500</v>
      </c>
    </row>
    <row r="1051" spans="1:2" x14ac:dyDescent="0.2">
      <c r="A1051">
        <f>IF(ISBLANK('August 2015'!A1701),"",IF(ISTEXT('August 2015'!A1701),0,'August 2015'!A1701))</f>
        <v>422900</v>
      </c>
      <c r="B1051">
        <f>IF(ISBLANK('August 2015'!G1701),"",IF(ISTEXT('August 2015'!G1701),0,'August 2015'!G1701))</f>
        <v>1358.56</v>
      </c>
    </row>
    <row r="1052" spans="1:2" x14ac:dyDescent="0.2">
      <c r="A1052">
        <f>IF(ISBLANK('August 2015'!A1705),"",IF(ISTEXT('August 2015'!A1705),0,'August 2015'!A1705))</f>
        <v>423661</v>
      </c>
      <c r="B1052">
        <f>IF(ISBLANK('August 2015'!G1705),"",IF(ISTEXT('August 2015'!G1705),0,'August 2015'!G1705))</f>
        <v>840.15</v>
      </c>
    </row>
    <row r="1053" spans="1:2" x14ac:dyDescent="0.2">
      <c r="A1053">
        <f>IF(ISBLANK('August 2015'!A1709),"",IF(ISTEXT('August 2015'!A1709),0,'August 2015'!A1709))</f>
        <v>422901</v>
      </c>
      <c r="B1053">
        <f>IF(ISBLANK('August 2015'!G1709),"",IF(ISTEXT('August 2015'!G1709),0,'August 2015'!G1709))</f>
        <v>2399.46</v>
      </c>
    </row>
    <row r="1054" spans="1:2" x14ac:dyDescent="0.2">
      <c r="A1054" t="str">
        <f>IF(ISBLANK('August 2015'!A1710),"",IF(ISTEXT('August 2015'!A1710),0,'August 2015'!A1710))</f>
        <v/>
      </c>
      <c r="B1054" t="str">
        <f>IF(ISBLANK('August 2015'!G1710),"",IF(ISTEXT('August 2015'!G1710),0,'August 2015'!G1710))</f>
        <v/>
      </c>
    </row>
    <row r="1055" spans="1:2" x14ac:dyDescent="0.2">
      <c r="A1055">
        <f>IF(ISBLANK('August 2015'!A1711),"",IF(ISTEXT('August 2015'!A1711),0,'August 2015'!A1711))</f>
        <v>423231</v>
      </c>
      <c r="B1055">
        <f>IF(ISBLANK('August 2015'!G1711),"",IF(ISTEXT('August 2015'!G1711),0,'August 2015'!G1711))</f>
        <v>79.680000000000007</v>
      </c>
    </row>
    <row r="1056" spans="1:2" x14ac:dyDescent="0.2">
      <c r="A1056">
        <f>IF(ISBLANK('August 2015'!A1712),"",IF(ISTEXT('August 2015'!A1712),0,'August 2015'!A1712))</f>
        <v>423662</v>
      </c>
      <c r="B1056">
        <f>IF(ISBLANK('August 2015'!G1712),"",IF(ISTEXT('August 2015'!G1712),0,'August 2015'!G1712))</f>
        <v>459.12</v>
      </c>
    </row>
    <row r="1057" spans="1:2" x14ac:dyDescent="0.2">
      <c r="A1057">
        <f>IF(ISBLANK('August 2015'!A1713),"",IF(ISTEXT('August 2015'!A1713),0,'August 2015'!A1713))</f>
        <v>423663</v>
      </c>
      <c r="B1057">
        <f>IF(ISBLANK('August 2015'!G1713),"",IF(ISTEXT('August 2015'!G1713),0,'August 2015'!G1713))</f>
        <v>1199.73</v>
      </c>
    </row>
    <row r="1058" spans="1:2" x14ac:dyDescent="0.2">
      <c r="A1058">
        <f>IF(ISBLANK('August 2015'!A1717),"",IF(ISTEXT('August 2015'!A1717),0,'August 2015'!A1717))</f>
        <v>423664</v>
      </c>
      <c r="B1058">
        <f>IF(ISBLANK('August 2015'!G1717),"",IF(ISTEXT('August 2015'!G1717),0,'August 2015'!G1717))</f>
        <v>2500</v>
      </c>
    </row>
    <row r="1059" spans="1:2" x14ac:dyDescent="0.2">
      <c r="A1059">
        <f>IF(ISBLANK('August 2015'!A1721),"",IF(ISTEXT('August 2015'!A1721),0,'August 2015'!A1721))</f>
        <v>423232</v>
      </c>
      <c r="B1059">
        <f>IF(ISBLANK('August 2015'!G1721),"",IF(ISTEXT('August 2015'!G1721),0,'August 2015'!G1721))</f>
        <v>3375</v>
      </c>
    </row>
    <row r="1060" spans="1:2" x14ac:dyDescent="0.2">
      <c r="A1060">
        <f>IF(ISBLANK('August 2015'!A1722),"",IF(ISTEXT('August 2015'!A1722),0,'August 2015'!A1722))</f>
        <v>423665</v>
      </c>
      <c r="B1060">
        <f>IF(ISBLANK('August 2015'!G1722),"",IF(ISTEXT('August 2015'!G1722),0,'August 2015'!G1722))</f>
        <v>3000</v>
      </c>
    </row>
    <row r="1061" spans="1:2" x14ac:dyDescent="0.2">
      <c r="A1061">
        <f>IF(ISBLANK('August 2015'!A1726),"",IF(ISTEXT('August 2015'!A1726),0,'August 2015'!A1726))</f>
        <v>423233</v>
      </c>
      <c r="B1061">
        <f>IF(ISBLANK('August 2015'!G1726),"",IF(ISTEXT('August 2015'!G1726),0,'August 2015'!G1726))</f>
        <v>487.6</v>
      </c>
    </row>
    <row r="1062" spans="1:2" x14ac:dyDescent="0.2">
      <c r="A1062">
        <f>IF(ISBLANK('August 2015'!A1730),"",IF(ISTEXT('August 2015'!A1730),0,'August 2015'!A1730))</f>
        <v>422902</v>
      </c>
      <c r="B1062">
        <f>IF(ISBLANK('August 2015'!G1730),"",IF(ISTEXT('August 2015'!G1730),0,'August 2015'!G1730))</f>
        <v>725</v>
      </c>
    </row>
    <row r="1063" spans="1:2" x14ac:dyDescent="0.2">
      <c r="A1063" t="str">
        <f>IF(ISBLANK('August 2015'!A1731),"",IF(ISTEXT('August 2015'!A1731),0,'August 2015'!A1731))</f>
        <v/>
      </c>
      <c r="B1063">
        <f>IF(ISBLANK('August 2015'!G1731),"",IF(ISTEXT('August 2015'!G1731),0,'August 2015'!G1731))</f>
        <v>725</v>
      </c>
    </row>
    <row r="1064" spans="1:2" x14ac:dyDescent="0.2">
      <c r="A1064">
        <f>IF(ISBLANK('August 2015'!A1732),"",IF(ISTEXT('August 2015'!A1732),0,'August 2015'!A1732))</f>
        <v>423666</v>
      </c>
      <c r="B1064">
        <f>IF(ISBLANK('August 2015'!G1732),"",IF(ISTEXT('August 2015'!G1732),0,'August 2015'!G1732))</f>
        <v>450</v>
      </c>
    </row>
    <row r="1065" spans="1:2" x14ac:dyDescent="0.2">
      <c r="A1065">
        <f>IF(ISBLANK('August 2015'!A1736),"",IF(ISTEXT('August 2015'!A1736),0,'August 2015'!A1736))</f>
        <v>422903</v>
      </c>
      <c r="B1065">
        <f>IF(ISBLANK('August 2015'!G1736),"",IF(ISTEXT('August 2015'!G1736),0,'August 2015'!G1736))</f>
        <v>100</v>
      </c>
    </row>
    <row r="1066" spans="1:2" x14ac:dyDescent="0.2">
      <c r="A1066" t="str">
        <f>IF(ISBLANK('August 2015'!A1737),"",IF(ISTEXT('August 2015'!A1737),0,'August 2015'!A1737))</f>
        <v/>
      </c>
      <c r="B1066">
        <f>IF(ISBLANK('August 2015'!G1737),"",IF(ISTEXT('August 2015'!G1737),0,'August 2015'!G1737))</f>
        <v>100</v>
      </c>
    </row>
    <row r="1067" spans="1:2" x14ac:dyDescent="0.2">
      <c r="A1067" t="str">
        <f>IF(ISBLANK('August 2015'!A1738),"",IF(ISTEXT('August 2015'!A1738),0,'August 2015'!A1738))</f>
        <v/>
      </c>
      <c r="B1067">
        <f>IF(ISBLANK('August 2015'!G1738),"",IF(ISTEXT('August 2015'!G1738),0,'August 2015'!G1738))</f>
        <v>450</v>
      </c>
    </row>
    <row r="1068" spans="1:2" x14ac:dyDescent="0.2">
      <c r="A1068" t="str">
        <f>IF(ISBLANK('August 2015'!A1739),"",IF(ISTEXT('August 2015'!A1739),0,'August 2015'!A1739))</f>
        <v/>
      </c>
      <c r="B1068">
        <f>IF(ISBLANK('August 2015'!G1739),"",IF(ISTEXT('August 2015'!G1739),0,'August 2015'!G1739))</f>
        <v>1565.85</v>
      </c>
    </row>
    <row r="1069" spans="1:2" x14ac:dyDescent="0.2">
      <c r="A1069" t="str">
        <f>IF(ISBLANK('August 2015'!A1740),"",IF(ISTEXT('August 2015'!A1740),0,'August 2015'!A1740))</f>
        <v/>
      </c>
      <c r="B1069" t="str">
        <f>IF(ISBLANK('August 2015'!G1740),"",IF(ISTEXT('August 2015'!G1740),0,'August 2015'!G1740))</f>
        <v/>
      </c>
    </row>
    <row r="1070" spans="1:2" x14ac:dyDescent="0.2">
      <c r="A1070" t="str">
        <f>IF(ISBLANK('August 2015'!A1741),"",IF(ISTEXT('August 2015'!A1741),0,'August 2015'!A1741))</f>
        <v/>
      </c>
      <c r="B1070">
        <f>IF(ISBLANK('August 2015'!G1741),"",IF(ISTEXT('August 2015'!G1741),0,'August 2015'!G1741))</f>
        <v>500</v>
      </c>
    </row>
    <row r="1071" spans="1:2" x14ac:dyDescent="0.2">
      <c r="A1071">
        <f>IF(ISBLANK('August 2015'!A1742),"",IF(ISTEXT('August 2015'!A1742),0,'August 2015'!A1742))</f>
        <v>423667</v>
      </c>
      <c r="B1071">
        <f>IF(ISBLANK('August 2015'!G1742),"",IF(ISTEXT('August 2015'!G1742),0,'August 2015'!G1742))</f>
        <v>1947.1</v>
      </c>
    </row>
    <row r="1072" spans="1:2" x14ac:dyDescent="0.2">
      <c r="A1072" t="str">
        <f>IF(ISBLANK('August 2015'!A1743),"",IF(ISTEXT('August 2015'!A1743),0,'August 2015'!A1743))</f>
        <v/>
      </c>
      <c r="B1072" t="str">
        <f>IF(ISBLANK('August 2015'!G1743),"",IF(ISTEXT('August 2015'!G1743),0,'August 2015'!G1743))</f>
        <v/>
      </c>
    </row>
    <row r="1073" spans="1:2" x14ac:dyDescent="0.2">
      <c r="A1073" t="str">
        <f>IF(ISBLANK('August 2015'!A1744),"",IF(ISTEXT('August 2015'!A1744),0,'August 2015'!A1744))</f>
        <v/>
      </c>
      <c r="B1073">
        <f>IF(ISBLANK('August 2015'!G1744),"",IF(ISTEXT('August 2015'!G1744),0,'August 2015'!G1744))</f>
        <v>650</v>
      </c>
    </row>
    <row r="1074" spans="1:2" x14ac:dyDescent="0.2">
      <c r="A1074" t="str">
        <f>IF(ISBLANK('August 2015'!A1745),"",IF(ISTEXT('August 2015'!A1745),0,'August 2015'!A1745))</f>
        <v/>
      </c>
      <c r="B1074">
        <f>IF(ISBLANK('August 2015'!G1745),"",IF(ISTEXT('August 2015'!G1745),0,'August 2015'!G1745))</f>
        <v>450</v>
      </c>
    </row>
    <row r="1075" spans="1:2" x14ac:dyDescent="0.2">
      <c r="A1075" t="str">
        <f>IF(ISBLANK('August 2015'!A1746),"",IF(ISTEXT('August 2015'!A1746),0,'August 2015'!A1746))</f>
        <v/>
      </c>
      <c r="B1075">
        <f>IF(ISBLANK('August 2015'!G1746),"",IF(ISTEXT('August 2015'!G1746),0,'August 2015'!G1746))</f>
        <v>450</v>
      </c>
    </row>
    <row r="1076" spans="1:2" x14ac:dyDescent="0.2">
      <c r="A1076" t="str">
        <f>IF(ISBLANK('August 2015'!A1747),"",IF(ISTEXT('August 2015'!A1747),0,'August 2015'!A1747))</f>
        <v/>
      </c>
      <c r="B1076">
        <f>IF(ISBLANK('August 2015'!G1747),"",IF(ISTEXT('August 2015'!G1747),0,'August 2015'!G1747))</f>
        <v>500</v>
      </c>
    </row>
    <row r="1077" spans="1:2" x14ac:dyDescent="0.2">
      <c r="A1077" t="str">
        <f>IF(ISBLANK('August 2015'!A1748),"",IF(ISTEXT('August 2015'!A1748),0,'August 2015'!A1748))</f>
        <v/>
      </c>
      <c r="B1077">
        <f>IF(ISBLANK('August 2015'!G1748),"",IF(ISTEXT('August 2015'!G1748),0,'August 2015'!G1748))</f>
        <v>3700</v>
      </c>
    </row>
    <row r="1078" spans="1:2" x14ac:dyDescent="0.2">
      <c r="A1078" t="str">
        <f>IF(ISBLANK('August 2015'!A1749),"",IF(ISTEXT('August 2015'!A1749),0,'August 2015'!A1749))</f>
        <v/>
      </c>
      <c r="B1078" t="str">
        <f>IF(ISBLANK('August 2015'!G1749),"",IF(ISTEXT('August 2015'!G1749),0,'August 2015'!G1749))</f>
        <v/>
      </c>
    </row>
    <row r="1079" spans="1:2" x14ac:dyDescent="0.2">
      <c r="A1079" t="str">
        <f>IF(ISBLANK('August 2015'!A1750),"",IF(ISTEXT('August 2015'!A1750),0,'August 2015'!A1750))</f>
        <v/>
      </c>
      <c r="B1079" t="str">
        <f>IF(ISBLANK('August 2015'!G1750),"",IF(ISTEXT('August 2015'!G1750),0,'August 2015'!G1750))</f>
        <v/>
      </c>
    </row>
    <row r="1080" spans="1:2" x14ac:dyDescent="0.2">
      <c r="A1080" t="str">
        <f>IF(ISBLANK('August 2015'!A1751),"",IF(ISTEXT('August 2015'!A1751),0,'August 2015'!A1751))</f>
        <v/>
      </c>
      <c r="B1080" t="str">
        <f>IF(ISBLANK('August 2015'!G1751),"",IF(ISTEXT('August 2015'!G1751),0,'August 2015'!G1751))</f>
        <v/>
      </c>
    </row>
    <row r="1081" spans="1:2" x14ac:dyDescent="0.2">
      <c r="A1081">
        <f>IF(ISBLANK('August 2015'!A1755),"",IF(ISTEXT('August 2015'!A1755),0,'August 2015'!A1755))</f>
        <v>423668</v>
      </c>
      <c r="B1081">
        <f>IF(ISBLANK('August 2015'!G1755),"",IF(ISTEXT('August 2015'!G1755),0,'August 2015'!G1755))</f>
        <v>4.5999999999999996</v>
      </c>
    </row>
    <row r="1082" spans="1:2" x14ac:dyDescent="0.2">
      <c r="A1082">
        <f>IF(ISBLANK('August 2015'!A1759),"",IF(ISTEXT('August 2015'!A1759),0,'August 2015'!A1759))</f>
        <v>423669</v>
      </c>
      <c r="B1082">
        <f>IF(ISBLANK('August 2015'!G1759),"",IF(ISTEXT('August 2015'!G1759),0,'August 2015'!G1759))</f>
        <v>6214.23</v>
      </c>
    </row>
    <row r="1083" spans="1:2" x14ac:dyDescent="0.2">
      <c r="A1083">
        <f>IF(ISBLANK('August 2015'!A1763),"",IF(ISTEXT('August 2015'!A1763),0,'August 2015'!A1763))</f>
        <v>422904</v>
      </c>
      <c r="B1083">
        <f>IF(ISBLANK('August 2015'!G1763),"",IF(ISTEXT('August 2015'!G1763),0,'August 2015'!G1763))</f>
        <v>500</v>
      </c>
    </row>
    <row r="1084" spans="1:2" x14ac:dyDescent="0.2">
      <c r="A1084" t="str">
        <f>IF(ISBLANK('August 2015'!A1764),"",IF(ISTEXT('August 2015'!A1764),0,'August 2015'!A1764))</f>
        <v/>
      </c>
      <c r="B1084">
        <f>IF(ISBLANK('August 2015'!G1764),"",IF(ISTEXT('August 2015'!G1764),0,'August 2015'!G1764))</f>
        <v>100</v>
      </c>
    </row>
    <row r="1085" spans="1:2" x14ac:dyDescent="0.2">
      <c r="A1085" t="str">
        <f>IF(ISBLANK('August 2015'!A1765),"",IF(ISTEXT('August 2015'!A1765),0,'August 2015'!A1765))</f>
        <v/>
      </c>
      <c r="B1085">
        <f>IF(ISBLANK('August 2015'!G1765),"",IF(ISTEXT('August 2015'!G1765),0,'August 2015'!G1765))</f>
        <v>100</v>
      </c>
    </row>
    <row r="1086" spans="1:2" x14ac:dyDescent="0.2">
      <c r="A1086" t="str">
        <f>IF(ISBLANK('August 2015'!A1766),"",IF(ISTEXT('August 2015'!A1766),0,'August 2015'!A1766))</f>
        <v/>
      </c>
      <c r="B1086">
        <f>IF(ISBLANK('August 2015'!G1766),"",IF(ISTEXT('August 2015'!G1766),0,'August 2015'!G1766))</f>
        <v>100</v>
      </c>
    </row>
    <row r="1087" spans="1:2" x14ac:dyDescent="0.2">
      <c r="A1087" t="str">
        <f>IF(ISBLANK('August 2015'!A1767),"",IF(ISTEXT('August 2015'!A1767),0,'August 2015'!A1767))</f>
        <v/>
      </c>
      <c r="B1087">
        <f>IF(ISBLANK('August 2015'!G1767),"",IF(ISTEXT('August 2015'!G1767),0,'August 2015'!G1767))</f>
        <v>100</v>
      </c>
    </row>
    <row r="1088" spans="1:2" x14ac:dyDescent="0.2">
      <c r="A1088" t="str">
        <f>IF(ISBLANK('August 2015'!A1768),"",IF(ISTEXT('August 2015'!A1768),0,'August 2015'!A1768))</f>
        <v/>
      </c>
      <c r="B1088">
        <f>IF(ISBLANK('August 2015'!G1768),"",IF(ISTEXT('August 2015'!G1768),0,'August 2015'!G1768))</f>
        <v>100</v>
      </c>
    </row>
    <row r="1089" spans="1:2" x14ac:dyDescent="0.2">
      <c r="A1089" t="str">
        <f>IF(ISBLANK('August 2015'!A1769),"",IF(ISTEXT('August 2015'!A1769),0,'August 2015'!A1769))</f>
        <v/>
      </c>
      <c r="B1089">
        <f>IF(ISBLANK('August 2015'!G1769),"",IF(ISTEXT('August 2015'!G1769),0,'August 2015'!G1769))</f>
        <v>100</v>
      </c>
    </row>
    <row r="1090" spans="1:2" x14ac:dyDescent="0.2">
      <c r="A1090">
        <f>IF(ISBLANK('August 2015'!A1770),"",IF(ISTEXT('August 2015'!A1770),0,'August 2015'!A1770))</f>
        <v>423234</v>
      </c>
      <c r="B1090">
        <f>IF(ISBLANK('August 2015'!G1770),"",IF(ISTEXT('August 2015'!G1770),0,'August 2015'!G1770))</f>
        <v>100</v>
      </c>
    </row>
    <row r="1091" spans="1:2" x14ac:dyDescent="0.2">
      <c r="A1091" t="str">
        <f>IF(ISBLANK('August 2015'!A1771),"",IF(ISTEXT('August 2015'!A1771),0,'August 2015'!A1771))</f>
        <v/>
      </c>
      <c r="B1091">
        <f>IF(ISBLANK('August 2015'!G1771),"",IF(ISTEXT('August 2015'!G1771),0,'August 2015'!G1771))</f>
        <v>450</v>
      </c>
    </row>
    <row r="1092" spans="1:2" x14ac:dyDescent="0.2">
      <c r="A1092" t="str">
        <f>IF(ISBLANK('August 2015'!A1772),"",IF(ISTEXT('August 2015'!A1772),0,'August 2015'!A1772))</f>
        <v/>
      </c>
      <c r="B1092">
        <f>IF(ISBLANK('August 2015'!G1772),"",IF(ISTEXT('August 2015'!G1772),0,'August 2015'!G1772))</f>
        <v>450</v>
      </c>
    </row>
    <row r="1093" spans="1:2" x14ac:dyDescent="0.2">
      <c r="A1093" t="str">
        <f>IF(ISBLANK('August 2015'!A1773),"",IF(ISTEXT('August 2015'!A1773),0,'August 2015'!A1773))</f>
        <v/>
      </c>
      <c r="B1093">
        <f>IF(ISBLANK('August 2015'!G1773),"",IF(ISTEXT('August 2015'!G1773),0,'August 2015'!G1773))</f>
        <v>787.5</v>
      </c>
    </row>
    <row r="1094" spans="1:2" x14ac:dyDescent="0.2">
      <c r="A1094" t="str">
        <f>IF(ISBLANK('August 2015'!A1774),"",IF(ISTEXT('August 2015'!A1774),0,'August 2015'!A1774))</f>
        <v/>
      </c>
      <c r="B1094">
        <f>IF(ISBLANK('August 2015'!G1774),"",IF(ISTEXT('August 2015'!G1774),0,'August 2015'!G1774))</f>
        <v>1441</v>
      </c>
    </row>
    <row r="1095" spans="1:2" x14ac:dyDescent="0.2">
      <c r="A1095" t="str">
        <f>IF(ISBLANK('August 2015'!A1775),"",IF(ISTEXT('August 2015'!A1775),0,'August 2015'!A1775))</f>
        <v/>
      </c>
      <c r="B1095" t="str">
        <f>IF(ISBLANK('August 2015'!G1775),"",IF(ISTEXT('August 2015'!G1775),0,'August 2015'!G1775))</f>
        <v/>
      </c>
    </row>
    <row r="1096" spans="1:2" x14ac:dyDescent="0.2">
      <c r="A1096" t="str">
        <f>IF(ISBLANK('August 2015'!A1776),"",IF(ISTEXT('August 2015'!A1776),0,'August 2015'!A1776))</f>
        <v/>
      </c>
      <c r="B1096">
        <f>IF(ISBLANK('August 2015'!G1776),"",IF(ISTEXT('August 2015'!G1776),0,'August 2015'!G1776))</f>
        <v>450</v>
      </c>
    </row>
    <row r="1097" spans="1:2" x14ac:dyDescent="0.2">
      <c r="A1097">
        <f>IF(ISBLANK('August 2015'!A1777),"",IF(ISTEXT('August 2015'!A1777),0,'August 2015'!A1777))</f>
        <v>423670</v>
      </c>
      <c r="B1097">
        <f>IF(ISBLANK('August 2015'!G1777),"",IF(ISTEXT('August 2015'!G1777),0,'August 2015'!G1777))</f>
        <v>1000</v>
      </c>
    </row>
    <row r="1098" spans="1:2" x14ac:dyDescent="0.2">
      <c r="A1098" t="str">
        <f>IF(ISBLANK('August 2015'!A1778),"",IF(ISTEXT('August 2015'!A1778),0,'August 2015'!A1778))</f>
        <v/>
      </c>
      <c r="B1098" t="str">
        <f>IF(ISBLANK('August 2015'!G1778),"",IF(ISTEXT('August 2015'!G1778),0,'August 2015'!G1778))</f>
        <v/>
      </c>
    </row>
    <row r="1099" spans="1:2" x14ac:dyDescent="0.2">
      <c r="A1099" t="str">
        <f>IF(ISBLANK('August 2015'!A1779),"",IF(ISTEXT('August 2015'!A1779),0,'August 2015'!A1779))</f>
        <v/>
      </c>
      <c r="B1099">
        <f>IF(ISBLANK('August 2015'!G1779),"",IF(ISTEXT('August 2015'!G1779),0,'August 2015'!G1779))</f>
        <v>100</v>
      </c>
    </row>
    <row r="1100" spans="1:2" x14ac:dyDescent="0.2">
      <c r="A1100" t="str">
        <f>IF(ISBLANK('August 2015'!A1780),"",IF(ISTEXT('August 2015'!A1780),0,'August 2015'!A1780))</f>
        <v/>
      </c>
      <c r="B1100">
        <f>IF(ISBLANK('August 2015'!G1780),"",IF(ISTEXT('August 2015'!G1780),0,'August 2015'!G1780))</f>
        <v>100</v>
      </c>
    </row>
    <row r="1101" spans="1:2" x14ac:dyDescent="0.2">
      <c r="A1101" t="str">
        <f>IF(ISBLANK('August 2015'!A1781),"",IF(ISTEXT('August 2015'!A1781),0,'August 2015'!A1781))</f>
        <v/>
      </c>
      <c r="B1101">
        <f>IF(ISBLANK('August 2015'!G1781),"",IF(ISTEXT('August 2015'!G1781),0,'August 2015'!G1781))</f>
        <v>100</v>
      </c>
    </row>
    <row r="1102" spans="1:2" x14ac:dyDescent="0.2">
      <c r="A1102" t="str">
        <f>IF(ISBLANK('August 2015'!A1782),"",IF(ISTEXT('August 2015'!A1782),0,'August 2015'!A1782))</f>
        <v/>
      </c>
      <c r="B1102">
        <f>IF(ISBLANK('August 2015'!G1782),"",IF(ISTEXT('August 2015'!G1782),0,'August 2015'!G1782))</f>
        <v>100</v>
      </c>
    </row>
    <row r="1103" spans="1:2" x14ac:dyDescent="0.2">
      <c r="A1103" t="str">
        <f>IF(ISBLANK('August 2015'!A1783),"",IF(ISTEXT('August 2015'!A1783),0,'August 2015'!A1783))</f>
        <v/>
      </c>
      <c r="B1103">
        <f>IF(ISBLANK('August 2015'!G1783),"",IF(ISTEXT('August 2015'!G1783),0,'August 2015'!G1783))</f>
        <v>500</v>
      </c>
    </row>
    <row r="1104" spans="1:2" x14ac:dyDescent="0.2">
      <c r="A1104" t="str">
        <f>IF(ISBLANK('August 2015'!A1784),"",IF(ISTEXT('August 2015'!A1784),0,'August 2015'!A1784))</f>
        <v/>
      </c>
      <c r="B1104">
        <f>IF(ISBLANK('August 2015'!G1784),"",IF(ISTEXT('August 2015'!G1784),0,'August 2015'!G1784))</f>
        <v>607</v>
      </c>
    </row>
    <row r="1105" spans="1:2" x14ac:dyDescent="0.2">
      <c r="A1105">
        <f>IF(ISBLANK('August 2015'!A1788),"",IF(ISTEXT('August 2015'!A1788),0,'August 2015'!A1788))</f>
        <v>422905</v>
      </c>
      <c r="B1105">
        <f>IF(ISBLANK('August 2015'!G1788),"",IF(ISTEXT('August 2015'!G1788),0,'August 2015'!G1788))</f>
        <v>450</v>
      </c>
    </row>
    <row r="1106" spans="1:2" x14ac:dyDescent="0.2">
      <c r="A1106">
        <f>IF(ISBLANK('August 2015'!A1789),"",IF(ISTEXT('August 2015'!A1789),0,'August 2015'!A1789))</f>
        <v>423235</v>
      </c>
      <c r="B1106">
        <f>IF(ISBLANK('August 2015'!G1789),"",IF(ISTEXT('August 2015'!G1789),0,'August 2015'!G1789))</f>
        <v>450</v>
      </c>
    </row>
    <row r="1107" spans="1:2" x14ac:dyDescent="0.2">
      <c r="A1107" t="str">
        <f>IF(ISBLANK('August 2015'!A1790),"",IF(ISTEXT('August 2015'!A1790),0,'August 2015'!A1790))</f>
        <v/>
      </c>
      <c r="B1107">
        <f>IF(ISBLANK('August 2015'!G1790),"",IF(ISTEXT('August 2015'!G1790),0,'August 2015'!G1790))</f>
        <v>500</v>
      </c>
    </row>
    <row r="1108" spans="1:2" x14ac:dyDescent="0.2">
      <c r="A1108">
        <f>IF(ISBLANK('August 2015'!A1791),"",IF(ISTEXT('August 2015'!A1791),0,'August 2015'!A1791))</f>
        <v>423671</v>
      </c>
      <c r="B1108">
        <f>IF(ISBLANK('August 2015'!G1791),"",IF(ISTEXT('August 2015'!G1791),0,'August 2015'!G1791))</f>
        <v>225</v>
      </c>
    </row>
    <row r="1109" spans="1:2" x14ac:dyDescent="0.2">
      <c r="A1109" t="str">
        <f>IF(ISBLANK('August 2015'!A1792),"",IF(ISTEXT('August 2015'!A1792),0,'August 2015'!A1792))</f>
        <v/>
      </c>
      <c r="B1109">
        <f>IF(ISBLANK('August 2015'!G1792),"",IF(ISTEXT('August 2015'!G1792),0,'August 2015'!G1792))</f>
        <v>275</v>
      </c>
    </row>
    <row r="1110" spans="1:2" x14ac:dyDescent="0.2">
      <c r="A1110" t="str">
        <f>IF(ISBLANK('August 2015'!A1793),"",IF(ISTEXT('August 2015'!A1793),0,'August 2015'!A1793))</f>
        <v/>
      </c>
      <c r="B1110">
        <f>IF(ISBLANK('August 2015'!G1793),"",IF(ISTEXT('August 2015'!G1793),0,'August 2015'!G1793))</f>
        <v>550</v>
      </c>
    </row>
    <row r="1111" spans="1:2" x14ac:dyDescent="0.2">
      <c r="A1111" t="str">
        <f>IF(ISBLANK('August 2015'!A1794),"",IF(ISTEXT('August 2015'!A1794),0,'August 2015'!A1794))</f>
        <v/>
      </c>
      <c r="B1111">
        <f>IF(ISBLANK('August 2015'!G1794),"",IF(ISTEXT('August 2015'!G1794),0,'August 2015'!G1794))</f>
        <v>500</v>
      </c>
    </row>
    <row r="1112" spans="1:2" x14ac:dyDescent="0.2">
      <c r="A1112">
        <f>IF(ISBLANK('August 2015'!A1798),"",IF(ISTEXT('August 2015'!A1798),0,'August 2015'!A1798))</f>
        <v>422906</v>
      </c>
      <c r="B1112">
        <f>IF(ISBLANK('August 2015'!G1798),"",IF(ISTEXT('August 2015'!G1798),0,'August 2015'!G1798))</f>
        <v>62.31</v>
      </c>
    </row>
    <row r="1113" spans="1:2" x14ac:dyDescent="0.2">
      <c r="A1113" t="str">
        <f>IF(ISBLANK('August 2015'!A1799),"",IF(ISTEXT('August 2015'!A1799),0,'August 2015'!A1799))</f>
        <v/>
      </c>
      <c r="B1113">
        <f>IF(ISBLANK('August 2015'!G1799),"",IF(ISTEXT('August 2015'!G1799),0,'August 2015'!G1799))</f>
        <v>41.22</v>
      </c>
    </row>
    <row r="1114" spans="1:2" x14ac:dyDescent="0.2">
      <c r="A1114">
        <f>IF(ISBLANK('August 2015'!A1800),"",IF(ISTEXT('August 2015'!A1800),0,'August 2015'!A1800))</f>
        <v>423236</v>
      </c>
      <c r="B1114">
        <f>IF(ISBLANK('August 2015'!G1800),"",IF(ISTEXT('August 2015'!G1800),0,'August 2015'!G1800))</f>
        <v>888.91</v>
      </c>
    </row>
    <row r="1115" spans="1:2" x14ac:dyDescent="0.2">
      <c r="A1115">
        <f>IF(ISBLANK('August 2015'!A1804),"",IF(ISTEXT('August 2015'!A1804),0,'August 2015'!A1804))</f>
        <v>422907</v>
      </c>
      <c r="B1115">
        <f>IF(ISBLANK('August 2015'!G1804),"",IF(ISTEXT('August 2015'!G1804),0,'August 2015'!G1804))</f>
        <v>100031.91</v>
      </c>
    </row>
    <row r="1116" spans="1:2" x14ac:dyDescent="0.2">
      <c r="A1116" t="str">
        <f>IF(ISBLANK('August 2015'!A1805),"",IF(ISTEXT('August 2015'!A1805),0,'August 2015'!A1805))</f>
        <v/>
      </c>
      <c r="B1116" t="str">
        <f>IF(ISBLANK('August 2015'!G1805),"",IF(ISTEXT('August 2015'!G1805),0,'August 2015'!G1805))</f>
        <v/>
      </c>
    </row>
    <row r="1117" spans="1:2" x14ac:dyDescent="0.2">
      <c r="A1117" t="str">
        <f>IF(ISBLANK('August 2015'!A1806),"",IF(ISTEXT('August 2015'!A1806),0,'August 2015'!A1806))</f>
        <v/>
      </c>
      <c r="B1117" t="str">
        <f>IF(ISBLANK('August 2015'!G1806),"",IF(ISTEXT('August 2015'!G1806),0,'August 2015'!G1806))</f>
        <v/>
      </c>
    </row>
    <row r="1118" spans="1:2" x14ac:dyDescent="0.2">
      <c r="A1118">
        <f>IF(ISBLANK('August 2015'!A1807),"",IF(ISTEXT('August 2015'!A1807),0,'August 2015'!A1807))</f>
        <v>423237</v>
      </c>
      <c r="B1118">
        <f>IF(ISBLANK('August 2015'!G1807),"",IF(ISTEXT('August 2015'!G1807),0,'August 2015'!G1807))</f>
        <v>68173.740000000005</v>
      </c>
    </row>
    <row r="1119" spans="1:2" x14ac:dyDescent="0.2">
      <c r="A1119">
        <f>IF(ISBLANK('August 2015'!A1808),"",IF(ISTEXT('August 2015'!A1808),0,'August 2015'!A1808))</f>
        <v>423672</v>
      </c>
      <c r="B1119">
        <f>IF(ISBLANK('August 2015'!G1808),"",IF(ISTEXT('August 2015'!G1808),0,'August 2015'!G1808))</f>
        <v>67111.92</v>
      </c>
    </row>
    <row r="1120" spans="1:2" x14ac:dyDescent="0.2">
      <c r="A1120" t="str">
        <f>IF(ISBLANK('August 2015'!A1809),"",IF(ISTEXT('August 2015'!A1809),0,'August 2015'!A1809))</f>
        <v/>
      </c>
      <c r="B1120" t="str">
        <f>IF(ISBLANK('August 2015'!G1809),"",IF(ISTEXT('August 2015'!G1809),0,'August 2015'!G1809))</f>
        <v/>
      </c>
    </row>
    <row r="1121" spans="1:2" x14ac:dyDescent="0.2">
      <c r="A1121">
        <f>IF(ISBLANK('August 2015'!A1813),"",IF(ISTEXT('August 2015'!A1813),0,'August 2015'!A1813))</f>
        <v>423673</v>
      </c>
      <c r="B1121">
        <f>IF(ISBLANK('August 2015'!G1813),"",IF(ISTEXT('August 2015'!G1813),0,'August 2015'!G1813))</f>
        <v>750</v>
      </c>
    </row>
    <row r="1122" spans="1:2" x14ac:dyDescent="0.2">
      <c r="A1122" t="str">
        <f>IF(ISBLANK('August 2015'!A1814),"",IF(ISTEXT('August 2015'!A1814),0,'August 2015'!A1814))</f>
        <v/>
      </c>
      <c r="B1122">
        <f>IF(ISBLANK('August 2015'!G1814),"",IF(ISTEXT('August 2015'!G1814),0,'August 2015'!G1814))</f>
        <v>500</v>
      </c>
    </row>
    <row r="1123" spans="1:2" x14ac:dyDescent="0.2">
      <c r="A1123">
        <f>IF(ISBLANK('August 2015'!A1818),"",IF(ISTEXT('August 2015'!A1818),0,'August 2015'!A1818))</f>
        <v>423238</v>
      </c>
      <c r="B1123">
        <f>IF(ISBLANK('August 2015'!G1818),"",IF(ISTEXT('August 2015'!G1818),0,'August 2015'!G1818))</f>
        <v>3168.04</v>
      </c>
    </row>
    <row r="1124" spans="1:2" x14ac:dyDescent="0.2">
      <c r="A1124">
        <f>IF(ISBLANK('August 2015'!A1822),"",IF(ISTEXT('August 2015'!A1822),0,'August 2015'!A1822))</f>
        <v>423239</v>
      </c>
      <c r="B1124">
        <f>IF(ISBLANK('August 2015'!G1822),"",IF(ISTEXT('August 2015'!G1822),0,'August 2015'!G1822))</f>
        <v>61.89</v>
      </c>
    </row>
    <row r="1125" spans="1:2" x14ac:dyDescent="0.2">
      <c r="A1125">
        <f>IF(ISBLANK('August 2015'!A1826),"",IF(ISTEXT('August 2015'!A1826),0,'August 2015'!A1826))</f>
        <v>423240</v>
      </c>
      <c r="B1125">
        <f>IF(ISBLANK('August 2015'!G1826),"",IF(ISTEXT('August 2015'!G1826),0,'August 2015'!G1826))</f>
        <v>94</v>
      </c>
    </row>
    <row r="1126" spans="1:2" x14ac:dyDescent="0.2">
      <c r="A1126">
        <f>IF(ISBLANK('August 2015'!A1827),"",IF(ISTEXT('August 2015'!A1827),0,'August 2015'!A1827))</f>
        <v>423241</v>
      </c>
      <c r="B1126">
        <f>IF(ISBLANK('August 2015'!G1827),"",IF(ISTEXT('August 2015'!G1827),0,'August 2015'!G1827))</f>
        <v>985</v>
      </c>
    </row>
    <row r="1127" spans="1:2" x14ac:dyDescent="0.2">
      <c r="A1127">
        <f>IF(ISBLANK('August 2015'!A1831),"",IF(ISTEXT('August 2015'!A1831),0,'August 2015'!A1831))</f>
        <v>422908</v>
      </c>
      <c r="B1127">
        <f>IF(ISBLANK('August 2015'!G1831),"",IF(ISTEXT('August 2015'!G1831),0,'August 2015'!G1831))</f>
        <v>946.65</v>
      </c>
    </row>
    <row r="1128" spans="1:2" x14ac:dyDescent="0.2">
      <c r="A1128">
        <f>IF(ISBLANK('August 2015'!A1832),"",IF(ISTEXT('August 2015'!A1832),0,'August 2015'!A1832))</f>
        <v>423242</v>
      </c>
      <c r="B1128">
        <f>IF(ISBLANK('August 2015'!G1832),"",IF(ISTEXT('August 2015'!G1832),0,'August 2015'!G1832))</f>
        <v>3029.28</v>
      </c>
    </row>
    <row r="1129" spans="1:2" x14ac:dyDescent="0.2">
      <c r="A1129" t="str">
        <f>IF(ISBLANK('August 2015'!A1833),"",IF(ISTEXT('August 2015'!A1833),0,'August 2015'!A1833))</f>
        <v/>
      </c>
      <c r="B1129" t="str">
        <f>IF(ISBLANK('August 2015'!G1833),"",IF(ISTEXT('August 2015'!G1833),0,'August 2015'!G1833))</f>
        <v/>
      </c>
    </row>
    <row r="1130" spans="1:2" x14ac:dyDescent="0.2">
      <c r="A1130">
        <f>IF(ISBLANK('August 2015'!A1837),"",IF(ISTEXT('August 2015'!A1837),0,'August 2015'!A1837))</f>
        <v>423243</v>
      </c>
      <c r="B1130">
        <f>IF(ISBLANK('August 2015'!G1837),"",IF(ISTEXT('August 2015'!G1837),0,'August 2015'!G1837))</f>
        <v>9.1999999999999993</v>
      </c>
    </row>
    <row r="1131" spans="1:2" x14ac:dyDescent="0.2">
      <c r="A1131">
        <f>IF(ISBLANK('August 2015'!A1841),"",IF(ISTEXT('August 2015'!A1841),0,'August 2015'!A1841))</f>
        <v>423244</v>
      </c>
      <c r="B1131">
        <f>IF(ISBLANK('August 2015'!G1841),"",IF(ISTEXT('August 2015'!G1841),0,'August 2015'!G1841))</f>
        <v>47.5</v>
      </c>
    </row>
    <row r="1132" spans="1:2" x14ac:dyDescent="0.2">
      <c r="A1132">
        <f>IF(ISBLANK('August 2015'!A1845),"",IF(ISTEXT('August 2015'!A1845),0,'August 2015'!A1845))</f>
        <v>423245</v>
      </c>
      <c r="B1132">
        <f>IF(ISBLANK('August 2015'!G1845),"",IF(ISTEXT('August 2015'!G1845),0,'August 2015'!G1845))</f>
        <v>450</v>
      </c>
    </row>
    <row r="1133" spans="1:2" x14ac:dyDescent="0.2">
      <c r="A1133" t="str">
        <f>IF(ISBLANK('August 2015'!A1846),"",IF(ISTEXT('August 2015'!A1846),0,'August 2015'!A1846))</f>
        <v/>
      </c>
      <c r="B1133">
        <f>IF(ISBLANK('August 2015'!G1846),"",IF(ISTEXT('August 2015'!G1846),0,'August 2015'!G1846))</f>
        <v>450</v>
      </c>
    </row>
    <row r="1134" spans="1:2" x14ac:dyDescent="0.2">
      <c r="A1134">
        <f>IF(ISBLANK('August 2015'!A1850),"",IF(ISTEXT('August 2015'!A1850),0,'August 2015'!A1850))</f>
        <v>423246</v>
      </c>
      <c r="B1134">
        <f>IF(ISBLANK('August 2015'!G1850),"",IF(ISTEXT('August 2015'!G1850),0,'August 2015'!G1850))</f>
        <v>12501.97</v>
      </c>
    </row>
    <row r="1135" spans="1:2" x14ac:dyDescent="0.2">
      <c r="A1135" t="str">
        <f>IF(ISBLANK('August 2015'!A1851),"",IF(ISTEXT('August 2015'!A1851),0,'August 2015'!A1851))</f>
        <v/>
      </c>
      <c r="B1135" t="str">
        <f>IF(ISBLANK('August 2015'!G1851),"",IF(ISTEXT('August 2015'!G1851),0,'August 2015'!G1851))</f>
        <v/>
      </c>
    </row>
    <row r="1136" spans="1:2" x14ac:dyDescent="0.2">
      <c r="A1136" t="str">
        <f>IF(ISBLANK('August 2015'!A1852),"",IF(ISTEXT('August 2015'!A1852),0,'August 2015'!A1852))</f>
        <v/>
      </c>
      <c r="B1136" t="str">
        <f>IF(ISBLANK('August 2015'!G1852),"",IF(ISTEXT('August 2015'!G1852),0,'August 2015'!G1852))</f>
        <v/>
      </c>
    </row>
    <row r="1137" spans="1:2" x14ac:dyDescent="0.2">
      <c r="A1137" t="str">
        <f>IF(ISBLANK('August 2015'!A1853),"",IF(ISTEXT('August 2015'!A1853),0,'August 2015'!A1853))</f>
        <v/>
      </c>
      <c r="B1137" t="str">
        <f>IF(ISBLANK('August 2015'!G1853),"",IF(ISTEXT('August 2015'!G1853),0,'August 2015'!G1853))</f>
        <v/>
      </c>
    </row>
    <row r="1138" spans="1:2" x14ac:dyDescent="0.2">
      <c r="A1138" t="str">
        <f>IF(ISBLANK('August 2015'!A1854),"",IF(ISTEXT('August 2015'!A1854),0,'August 2015'!A1854))</f>
        <v/>
      </c>
      <c r="B1138" t="str">
        <f>IF(ISBLANK('August 2015'!G1854),"",IF(ISTEXT('August 2015'!G1854),0,'August 2015'!G1854))</f>
        <v/>
      </c>
    </row>
    <row r="1139" spans="1:2" x14ac:dyDescent="0.2">
      <c r="A1139" t="str">
        <f>IF(ISBLANK('August 2015'!A1855),"",IF(ISTEXT('August 2015'!A1855),0,'August 2015'!A1855))</f>
        <v/>
      </c>
      <c r="B1139" t="str">
        <f>IF(ISBLANK('August 2015'!G1855),"",IF(ISTEXT('August 2015'!G1855),0,'August 2015'!G1855))</f>
        <v/>
      </c>
    </row>
    <row r="1140" spans="1:2" x14ac:dyDescent="0.2">
      <c r="A1140" t="str">
        <f>IF(ISBLANK('August 2015'!A1856),"",IF(ISTEXT('August 2015'!A1856),0,'August 2015'!A1856))</f>
        <v/>
      </c>
      <c r="B1140" t="str">
        <f>IF(ISBLANK('August 2015'!G1856),"",IF(ISTEXT('August 2015'!G1856),0,'August 2015'!G1856))</f>
        <v/>
      </c>
    </row>
    <row r="1141" spans="1:2" x14ac:dyDescent="0.2">
      <c r="A1141" t="str">
        <f>IF(ISBLANK('August 2015'!A1857),"",IF(ISTEXT('August 2015'!A1857),0,'August 2015'!A1857))</f>
        <v/>
      </c>
      <c r="B1141" t="str">
        <f>IF(ISBLANK('August 2015'!G1857),"",IF(ISTEXT('August 2015'!G1857),0,'August 2015'!G1857))</f>
        <v/>
      </c>
    </row>
    <row r="1142" spans="1:2" x14ac:dyDescent="0.2">
      <c r="A1142" t="str">
        <f>IF(ISBLANK('August 2015'!A1858),"",IF(ISTEXT('August 2015'!A1858),0,'August 2015'!A1858))</f>
        <v/>
      </c>
      <c r="B1142" t="str">
        <f>IF(ISBLANK('August 2015'!G1858),"",IF(ISTEXT('August 2015'!G1858),0,'August 2015'!G1858))</f>
        <v/>
      </c>
    </row>
    <row r="1143" spans="1:2" x14ac:dyDescent="0.2">
      <c r="A1143" t="str">
        <f>IF(ISBLANK('August 2015'!A1859),"",IF(ISTEXT('August 2015'!A1859),0,'August 2015'!A1859))</f>
        <v/>
      </c>
      <c r="B1143" t="str">
        <f>IF(ISBLANK('August 2015'!G1859),"",IF(ISTEXT('August 2015'!G1859),0,'August 2015'!G1859))</f>
        <v/>
      </c>
    </row>
    <row r="1144" spans="1:2" x14ac:dyDescent="0.2">
      <c r="A1144" t="str">
        <f>IF(ISBLANK('August 2015'!A1860),"",IF(ISTEXT('August 2015'!A1860),0,'August 2015'!A1860))</f>
        <v/>
      </c>
      <c r="B1144" t="str">
        <f>IF(ISBLANK('August 2015'!G1860),"",IF(ISTEXT('August 2015'!G1860),0,'August 2015'!G1860))</f>
        <v/>
      </c>
    </row>
    <row r="1145" spans="1:2" x14ac:dyDescent="0.2">
      <c r="A1145">
        <f>IF(ISBLANK('August 2015'!A1861),"",IF(ISTEXT('August 2015'!A1861),0,'August 2015'!A1861))</f>
        <v>423247</v>
      </c>
      <c r="B1145">
        <f>IF(ISBLANK('August 2015'!G1861),"",IF(ISTEXT('August 2015'!G1861),0,'August 2015'!G1861))</f>
        <v>2400</v>
      </c>
    </row>
    <row r="1146" spans="1:2" x14ac:dyDescent="0.2">
      <c r="A1146" t="str">
        <f>IF(ISBLANK('August 2015'!A1862),"",IF(ISTEXT('August 2015'!A1862),0,'August 2015'!A1862))</f>
        <v/>
      </c>
      <c r="B1146" t="str">
        <f>IF(ISBLANK('August 2015'!G1862),"",IF(ISTEXT('August 2015'!G1862),0,'August 2015'!G1862))</f>
        <v/>
      </c>
    </row>
    <row r="1147" spans="1:2" x14ac:dyDescent="0.2">
      <c r="A1147" t="str">
        <f>IF(ISBLANK('August 2015'!A1863),"",IF(ISTEXT('August 2015'!A1863),0,'August 2015'!A1863))</f>
        <v/>
      </c>
      <c r="B1147" t="str">
        <f>IF(ISBLANK('August 2015'!G1863),"",IF(ISTEXT('August 2015'!G1863),0,'August 2015'!G1863))</f>
        <v/>
      </c>
    </row>
    <row r="1148" spans="1:2" x14ac:dyDescent="0.2">
      <c r="A1148" t="str">
        <f>IF(ISBLANK('August 2015'!A1864),"",IF(ISTEXT('August 2015'!A1864),0,'August 2015'!A1864))</f>
        <v/>
      </c>
      <c r="B1148" t="str">
        <f>IF(ISBLANK('August 2015'!G1864),"",IF(ISTEXT('August 2015'!G1864),0,'August 2015'!G1864))</f>
        <v/>
      </c>
    </row>
    <row r="1149" spans="1:2" x14ac:dyDescent="0.2">
      <c r="A1149" t="str">
        <f>IF(ISBLANK('August 2015'!A1865),"",IF(ISTEXT('August 2015'!A1865),0,'August 2015'!A1865))</f>
        <v/>
      </c>
      <c r="B1149" t="str">
        <f>IF(ISBLANK('August 2015'!G1865),"",IF(ISTEXT('August 2015'!G1865),0,'August 2015'!G1865))</f>
        <v/>
      </c>
    </row>
    <row r="1150" spans="1:2" x14ac:dyDescent="0.2">
      <c r="A1150">
        <f>IF(ISBLANK('August 2015'!A1866),"",IF(ISTEXT('August 2015'!A1866),0,'August 2015'!A1866))</f>
        <v>423248</v>
      </c>
      <c r="B1150">
        <f>IF(ISBLANK('August 2015'!G1866),"",IF(ISTEXT('August 2015'!G1866),0,'August 2015'!G1866))</f>
        <v>12883.26</v>
      </c>
    </row>
    <row r="1151" spans="1:2" x14ac:dyDescent="0.2">
      <c r="A1151" t="str">
        <f>IF(ISBLANK('August 2015'!A1867),"",IF(ISTEXT('August 2015'!A1867),0,'August 2015'!A1867))</f>
        <v/>
      </c>
      <c r="B1151" t="str">
        <f>IF(ISBLANK('August 2015'!G1867),"",IF(ISTEXT('August 2015'!G1867),0,'August 2015'!G1867))</f>
        <v/>
      </c>
    </row>
    <row r="1152" spans="1:2" x14ac:dyDescent="0.2">
      <c r="A1152" t="str">
        <f>IF(ISBLANK('August 2015'!A1868),"",IF(ISTEXT('August 2015'!A1868),0,'August 2015'!A1868))</f>
        <v/>
      </c>
      <c r="B1152" t="str">
        <f>IF(ISBLANK('August 2015'!G1868),"",IF(ISTEXT('August 2015'!G1868),0,'August 2015'!G1868))</f>
        <v/>
      </c>
    </row>
    <row r="1153" spans="1:2" x14ac:dyDescent="0.2">
      <c r="A1153" t="str">
        <f>IF(ISBLANK('August 2015'!A1869),"",IF(ISTEXT('August 2015'!A1869),0,'August 2015'!A1869))</f>
        <v/>
      </c>
      <c r="B1153" t="str">
        <f>IF(ISBLANK('August 2015'!G1869),"",IF(ISTEXT('August 2015'!G1869),0,'August 2015'!G1869))</f>
        <v/>
      </c>
    </row>
    <row r="1154" spans="1:2" x14ac:dyDescent="0.2">
      <c r="A1154" t="str">
        <f>IF(ISBLANK('August 2015'!A1870),"",IF(ISTEXT('August 2015'!A1870),0,'August 2015'!A1870))</f>
        <v/>
      </c>
      <c r="B1154" t="str">
        <f>IF(ISBLANK('August 2015'!G1870),"",IF(ISTEXT('August 2015'!G1870),0,'August 2015'!G1870))</f>
        <v/>
      </c>
    </row>
    <row r="1155" spans="1:2" x14ac:dyDescent="0.2">
      <c r="A1155" t="str">
        <f>IF(ISBLANK('August 2015'!A1871),"",IF(ISTEXT('August 2015'!A1871),0,'August 2015'!A1871))</f>
        <v/>
      </c>
      <c r="B1155" t="str">
        <f>IF(ISBLANK('August 2015'!G1871),"",IF(ISTEXT('August 2015'!G1871),0,'August 2015'!G1871))</f>
        <v/>
      </c>
    </row>
    <row r="1156" spans="1:2" x14ac:dyDescent="0.2">
      <c r="A1156" t="str">
        <f>IF(ISBLANK('August 2015'!A1872),"",IF(ISTEXT('August 2015'!A1872),0,'August 2015'!A1872))</f>
        <v/>
      </c>
      <c r="B1156" t="str">
        <f>IF(ISBLANK('August 2015'!G1872),"",IF(ISTEXT('August 2015'!G1872),0,'August 2015'!G1872))</f>
        <v/>
      </c>
    </row>
    <row r="1157" spans="1:2" x14ac:dyDescent="0.2">
      <c r="A1157" t="str">
        <f>IF(ISBLANK('August 2015'!A1873),"",IF(ISTEXT('August 2015'!A1873),0,'August 2015'!A1873))</f>
        <v/>
      </c>
      <c r="B1157" t="str">
        <f>IF(ISBLANK('August 2015'!G1873),"",IF(ISTEXT('August 2015'!G1873),0,'August 2015'!G1873))</f>
        <v/>
      </c>
    </row>
    <row r="1158" spans="1:2" x14ac:dyDescent="0.2">
      <c r="A1158" t="str">
        <f>IF(ISBLANK('August 2015'!A1874),"",IF(ISTEXT('August 2015'!A1874),0,'August 2015'!A1874))</f>
        <v/>
      </c>
      <c r="B1158" t="str">
        <f>IF(ISBLANK('August 2015'!G1874),"",IF(ISTEXT('August 2015'!G1874),0,'August 2015'!G1874))</f>
        <v/>
      </c>
    </row>
    <row r="1159" spans="1:2" x14ac:dyDescent="0.2">
      <c r="A1159">
        <f>IF(ISBLANK('August 2015'!A1878),"",IF(ISTEXT('August 2015'!A1878),0,'August 2015'!A1878))</f>
        <v>423249</v>
      </c>
      <c r="B1159">
        <f>IF(ISBLANK('August 2015'!G1878),"",IF(ISTEXT('August 2015'!G1878),0,'August 2015'!G1878))</f>
        <v>4006.08</v>
      </c>
    </row>
    <row r="1160" spans="1:2" x14ac:dyDescent="0.2">
      <c r="A1160">
        <f>IF(ISBLANK('August 2015'!A1882),"",IF(ISTEXT('August 2015'!A1882),0,'August 2015'!A1882))</f>
        <v>423674</v>
      </c>
      <c r="B1160">
        <f>IF(ISBLANK('August 2015'!G1882),"",IF(ISTEXT('August 2015'!G1882),0,'August 2015'!G1882))</f>
        <v>129.91</v>
      </c>
    </row>
    <row r="1161" spans="1:2" x14ac:dyDescent="0.2">
      <c r="A1161" t="str">
        <f>IF(ISBLANK('August 2015'!A1883),"",IF(ISTEXT('August 2015'!A1883),0,'August 2015'!A1883))</f>
        <v/>
      </c>
      <c r="B1161" t="str">
        <f>IF(ISBLANK('August 2015'!G1883),"",IF(ISTEXT('August 2015'!G1883),0,'August 2015'!G1883))</f>
        <v/>
      </c>
    </row>
    <row r="1162" spans="1:2" x14ac:dyDescent="0.2">
      <c r="A1162" t="str">
        <f>IF(ISBLANK('August 2015'!A1884),"",IF(ISTEXT('August 2015'!A1884),0,'August 2015'!A1884))</f>
        <v/>
      </c>
      <c r="B1162" t="str">
        <f>IF(ISBLANK('August 2015'!G1884),"",IF(ISTEXT('August 2015'!G1884),0,'August 2015'!G1884))</f>
        <v/>
      </c>
    </row>
    <row r="1163" spans="1:2" x14ac:dyDescent="0.2">
      <c r="A1163" t="str">
        <f>IF(ISBLANK('August 2015'!A1885),"",IF(ISTEXT('August 2015'!A1885),0,'August 2015'!A1885))</f>
        <v/>
      </c>
      <c r="B1163" t="str">
        <f>IF(ISBLANK('August 2015'!G1885),"",IF(ISTEXT('August 2015'!G1885),0,'August 2015'!G1885))</f>
        <v/>
      </c>
    </row>
    <row r="1164" spans="1:2" x14ac:dyDescent="0.2">
      <c r="A1164" t="str">
        <f>IF(ISBLANK('August 2015'!A1886),"",IF(ISTEXT('August 2015'!A1886),0,'August 2015'!A1886))</f>
        <v/>
      </c>
      <c r="B1164" t="str">
        <f>IF(ISBLANK('August 2015'!G1886),"",IF(ISTEXT('August 2015'!G1886),0,'August 2015'!G1886))</f>
        <v/>
      </c>
    </row>
    <row r="1165" spans="1:2" x14ac:dyDescent="0.2">
      <c r="A1165">
        <f>IF(ISBLANK('August 2015'!A1890),"",IF(ISTEXT('August 2015'!A1890),0,'August 2015'!A1890))</f>
        <v>423250</v>
      </c>
      <c r="B1165">
        <f>IF(ISBLANK('August 2015'!G1890),"",IF(ISTEXT('August 2015'!G1890),0,'August 2015'!G1890))</f>
        <v>915.58</v>
      </c>
    </row>
    <row r="1166" spans="1:2" x14ac:dyDescent="0.2">
      <c r="A1166" t="str">
        <f>IF(ISBLANK('August 2015'!A1891),"",IF(ISTEXT('August 2015'!A1891),0,'August 2015'!A1891))</f>
        <v/>
      </c>
      <c r="B1166" t="str">
        <f>IF(ISBLANK('August 2015'!G1891),"",IF(ISTEXT('August 2015'!G1891),0,'August 2015'!G1891))</f>
        <v/>
      </c>
    </row>
    <row r="1167" spans="1:2" x14ac:dyDescent="0.2">
      <c r="A1167">
        <f>IF(ISBLANK('August 2015'!A1895),"",IF(ISTEXT('August 2015'!A1895),0,'August 2015'!A1895))</f>
        <v>93138</v>
      </c>
      <c r="B1167">
        <f>IF(ISBLANK('August 2015'!G1895),"",IF(ISTEXT('August 2015'!G1895),0,'August 2015'!G1895))</f>
        <v>10834.95</v>
      </c>
    </row>
    <row r="1168" spans="1:2" x14ac:dyDescent="0.2">
      <c r="A1168">
        <f>IF(ISBLANK('August 2015'!A1896),"",IF(ISTEXT('August 2015'!A1896),0,'August 2015'!A1896))</f>
        <v>93160</v>
      </c>
      <c r="B1168">
        <f>IF(ISBLANK('August 2015'!G1896),"",IF(ISTEXT('August 2015'!G1896),0,'August 2015'!G1896))</f>
        <v>10998.51</v>
      </c>
    </row>
    <row r="1169" spans="1:2" x14ac:dyDescent="0.2">
      <c r="A1169">
        <f>IF(ISBLANK('August 2015'!A1900),"",IF(ISTEXT('August 2015'!A1900),0,'August 2015'!A1900))</f>
        <v>422909</v>
      </c>
      <c r="B1169">
        <f>IF(ISBLANK('August 2015'!G1900),"",IF(ISTEXT('August 2015'!G1900),0,'August 2015'!G1900))</f>
        <v>63.77</v>
      </c>
    </row>
    <row r="1170" spans="1:2" x14ac:dyDescent="0.2">
      <c r="A1170" t="str">
        <f>IF(ISBLANK('August 2015'!A1901),"",IF(ISTEXT('August 2015'!A1901),0,'August 2015'!A1901))</f>
        <v/>
      </c>
      <c r="B1170" t="str">
        <f>IF(ISBLANK('August 2015'!G1901),"",IF(ISTEXT('August 2015'!G1901),0,'August 2015'!G1901))</f>
        <v/>
      </c>
    </row>
    <row r="1171" spans="1:2" x14ac:dyDescent="0.2">
      <c r="A1171">
        <f>IF(ISBLANK('August 2015'!A1902),"",IF(ISTEXT('August 2015'!A1902),0,'August 2015'!A1902))</f>
        <v>423251</v>
      </c>
      <c r="B1171">
        <f>IF(ISBLANK('August 2015'!G1902),"",IF(ISTEXT('August 2015'!G1902),0,'August 2015'!G1902))</f>
        <v>42.36</v>
      </c>
    </row>
    <row r="1172" spans="1:2" x14ac:dyDescent="0.2">
      <c r="A1172">
        <f>IF(ISBLANK('August 2015'!A1903),"",IF(ISTEXT('August 2015'!A1903),0,'August 2015'!A1903))</f>
        <v>423675</v>
      </c>
      <c r="B1172">
        <f>IF(ISBLANK('August 2015'!G1903),"",IF(ISTEXT('August 2015'!G1903),0,'August 2015'!G1903))</f>
        <v>46.53</v>
      </c>
    </row>
    <row r="1173" spans="1:2" x14ac:dyDescent="0.2">
      <c r="A1173">
        <f>IF(ISBLANK('August 2015'!A1904),"",IF(ISTEXT('August 2015'!A1904),0,'August 2015'!A1904))</f>
        <v>423676</v>
      </c>
      <c r="B1173">
        <f>IF(ISBLANK('August 2015'!G1904),"",IF(ISTEXT('August 2015'!G1904),0,'August 2015'!G1904))</f>
        <v>227.04</v>
      </c>
    </row>
    <row r="1174" spans="1:2" x14ac:dyDescent="0.2">
      <c r="A1174">
        <f>IF(ISBLANK('August 2015'!A1905),"",IF(ISTEXT('August 2015'!A1905),0,'August 2015'!A1905))</f>
        <v>423677</v>
      </c>
      <c r="B1174">
        <f>IF(ISBLANK('August 2015'!G1905),"",IF(ISTEXT('August 2015'!G1905),0,'August 2015'!G1905))</f>
        <v>50.75</v>
      </c>
    </row>
    <row r="1175" spans="1:2" x14ac:dyDescent="0.2">
      <c r="A1175">
        <f>IF(ISBLANK('August 2015'!A1906),"",IF(ISTEXT('August 2015'!A1906),0,'August 2015'!A1906))</f>
        <v>423678</v>
      </c>
      <c r="B1175">
        <f>IF(ISBLANK('August 2015'!G1906),"",IF(ISTEXT('August 2015'!G1906),0,'August 2015'!G1906))</f>
        <v>135.87</v>
      </c>
    </row>
    <row r="1176" spans="1:2" x14ac:dyDescent="0.2">
      <c r="A1176" t="str">
        <f>IF(ISBLANK('August 2015'!A1907),"",IF(ISTEXT('August 2015'!A1907),0,'August 2015'!A1907))</f>
        <v/>
      </c>
      <c r="B1176" t="str">
        <f>IF(ISBLANK('August 2015'!G1907),"",IF(ISTEXT('August 2015'!G1907),0,'August 2015'!G1907))</f>
        <v/>
      </c>
    </row>
    <row r="1177" spans="1:2" x14ac:dyDescent="0.2">
      <c r="A1177">
        <f>IF(ISBLANK('August 2015'!A1908),"",IF(ISTEXT('August 2015'!A1908),0,'August 2015'!A1908))</f>
        <v>423944</v>
      </c>
      <c r="B1177">
        <f>IF(ISBLANK('August 2015'!G1908),"",IF(ISTEXT('August 2015'!G1908),0,'August 2015'!G1908))</f>
        <v>103.28</v>
      </c>
    </row>
    <row r="1178" spans="1:2" x14ac:dyDescent="0.2">
      <c r="A1178" t="str">
        <f>IF(ISBLANK('August 2015'!A1909),"",IF(ISTEXT('August 2015'!A1909),0,'August 2015'!A1909))</f>
        <v/>
      </c>
      <c r="B1178" t="str">
        <f>IF(ISBLANK('August 2015'!G1909),"",IF(ISTEXT('August 2015'!G1909),0,'August 2015'!G1909))</f>
        <v/>
      </c>
    </row>
    <row r="1179" spans="1:2" x14ac:dyDescent="0.2">
      <c r="A1179">
        <f>IF(ISBLANK('August 2015'!A1913),"",IF(ISTEXT('August 2015'!A1913),0,'August 2015'!A1913))</f>
        <v>422910</v>
      </c>
      <c r="B1179">
        <f>IF(ISBLANK('August 2015'!G1913),"",IF(ISTEXT('August 2015'!G1913),0,'August 2015'!G1913))</f>
        <v>75</v>
      </c>
    </row>
    <row r="1180" spans="1:2" x14ac:dyDescent="0.2">
      <c r="A1180">
        <f>IF(ISBLANK('August 2015'!A1914),"",IF(ISTEXT('August 2015'!A1914),0,'August 2015'!A1914))</f>
        <v>422911</v>
      </c>
      <c r="B1180">
        <f>IF(ISBLANK('August 2015'!G1914),"",IF(ISTEXT('August 2015'!G1914),0,'August 2015'!G1914))</f>
        <v>75</v>
      </c>
    </row>
    <row r="1181" spans="1:2" x14ac:dyDescent="0.2">
      <c r="A1181">
        <f>IF(ISBLANK('August 2015'!A1915),"",IF(ISTEXT('August 2015'!A1915),0,'August 2015'!A1915))</f>
        <v>423679</v>
      </c>
      <c r="B1181">
        <f>IF(ISBLANK('August 2015'!G1915),"",IF(ISTEXT('August 2015'!G1915),0,'August 2015'!G1915))</f>
        <v>75</v>
      </c>
    </row>
    <row r="1182" spans="1:2" x14ac:dyDescent="0.2">
      <c r="A1182">
        <f>IF(ISBLANK('August 2015'!A1919),"",IF(ISTEXT('August 2015'!A1919),0,'August 2015'!A1919))</f>
        <v>422912</v>
      </c>
      <c r="B1182">
        <f>IF(ISBLANK('August 2015'!G1919),"",IF(ISTEXT('August 2015'!G1919),0,'August 2015'!G1919))</f>
        <v>40</v>
      </c>
    </row>
    <row r="1183" spans="1:2" x14ac:dyDescent="0.2">
      <c r="A1183">
        <f>IF(ISBLANK('August 2015'!A1923),"",IF(ISTEXT('August 2015'!A1923),0,'August 2015'!A1923))</f>
        <v>422913</v>
      </c>
      <c r="B1183">
        <f>IF(ISBLANK('August 2015'!G1923),"",IF(ISTEXT('August 2015'!G1923),0,'August 2015'!G1923))</f>
        <v>1470.33</v>
      </c>
    </row>
    <row r="1184" spans="1:2" x14ac:dyDescent="0.2">
      <c r="A1184">
        <f>IF(ISBLANK('August 2015'!A1924),"",IF(ISTEXT('August 2015'!A1924),0,'August 2015'!A1924))</f>
        <v>423252</v>
      </c>
      <c r="B1184">
        <f>IF(ISBLANK('August 2015'!G1924),"",IF(ISTEXT('August 2015'!G1924),0,'August 2015'!G1924))</f>
        <v>4503.79</v>
      </c>
    </row>
    <row r="1185" spans="1:2" x14ac:dyDescent="0.2">
      <c r="A1185">
        <f>IF(ISBLANK('August 2015'!A1928),"",IF(ISTEXT('August 2015'!A1928),0,'August 2015'!A1928))</f>
        <v>422914</v>
      </c>
      <c r="B1185">
        <f>IF(ISBLANK('August 2015'!G1928),"",IF(ISTEXT('August 2015'!G1928),0,'August 2015'!G1928))</f>
        <v>250</v>
      </c>
    </row>
    <row r="1186" spans="1:2" x14ac:dyDescent="0.2">
      <c r="A1186">
        <f>IF(ISBLANK('August 2015'!A1929),"",IF(ISTEXT('August 2015'!A1929),0,'August 2015'!A1929))</f>
        <v>423253</v>
      </c>
      <c r="B1186">
        <f>IF(ISBLANK('August 2015'!G1929),"",IF(ISTEXT('August 2015'!G1929),0,'August 2015'!G1929))</f>
        <v>450</v>
      </c>
    </row>
    <row r="1187" spans="1:2" x14ac:dyDescent="0.2">
      <c r="A1187" t="str">
        <f>IF(ISBLANK('August 2015'!A1930),"",IF(ISTEXT('August 2015'!A1930),0,'August 2015'!A1930))</f>
        <v/>
      </c>
      <c r="B1187">
        <f>IF(ISBLANK('August 2015'!G1930),"",IF(ISTEXT('August 2015'!G1930),0,'August 2015'!G1930))</f>
        <v>450</v>
      </c>
    </row>
    <row r="1188" spans="1:2" x14ac:dyDescent="0.2">
      <c r="A1188" t="str">
        <f>IF(ISBLANK('August 2015'!A1931),"",IF(ISTEXT('August 2015'!A1931),0,'August 2015'!A1931))</f>
        <v/>
      </c>
      <c r="B1188">
        <f>IF(ISBLANK('August 2015'!G1931),"",IF(ISTEXT('August 2015'!G1931),0,'August 2015'!G1931))</f>
        <v>3500</v>
      </c>
    </row>
    <row r="1189" spans="1:2" x14ac:dyDescent="0.2">
      <c r="A1189" t="str">
        <f>IF(ISBLANK('August 2015'!A1932),"",IF(ISTEXT('August 2015'!A1932),0,'August 2015'!A1932))</f>
        <v/>
      </c>
      <c r="B1189">
        <f>IF(ISBLANK('August 2015'!G1932),"",IF(ISTEXT('August 2015'!G1932),0,'August 2015'!G1932))</f>
        <v>500</v>
      </c>
    </row>
    <row r="1190" spans="1:2" x14ac:dyDescent="0.2">
      <c r="A1190">
        <f>IF(ISBLANK('August 2015'!A1933),"",IF(ISTEXT('August 2015'!A1933),0,'August 2015'!A1933))</f>
        <v>423680</v>
      </c>
      <c r="B1190">
        <f>IF(ISBLANK('August 2015'!G1933),"",IF(ISTEXT('August 2015'!G1933),0,'August 2015'!G1933))</f>
        <v>100</v>
      </c>
    </row>
    <row r="1191" spans="1:2" x14ac:dyDescent="0.2">
      <c r="A1191" t="str">
        <f>IF(ISBLANK('August 2015'!A1934),"",IF(ISTEXT('August 2015'!A1934),0,'August 2015'!A1934))</f>
        <v/>
      </c>
      <c r="B1191">
        <f>IF(ISBLANK('August 2015'!G1934),"",IF(ISTEXT('August 2015'!G1934),0,'August 2015'!G1934))</f>
        <v>100</v>
      </c>
    </row>
    <row r="1192" spans="1:2" x14ac:dyDescent="0.2">
      <c r="A1192" t="str">
        <f>IF(ISBLANK('August 2015'!A1935),"",IF(ISTEXT('August 2015'!A1935),0,'August 2015'!A1935))</f>
        <v/>
      </c>
      <c r="B1192">
        <f>IF(ISBLANK('August 2015'!G1935),"",IF(ISTEXT('August 2015'!G1935),0,'August 2015'!G1935))</f>
        <v>100</v>
      </c>
    </row>
    <row r="1193" spans="1:2" x14ac:dyDescent="0.2">
      <c r="A1193" t="str">
        <f>IF(ISBLANK('August 2015'!A1936),"",IF(ISTEXT('August 2015'!A1936),0,'August 2015'!A1936))</f>
        <v/>
      </c>
      <c r="B1193">
        <f>IF(ISBLANK('August 2015'!G1936),"",IF(ISTEXT('August 2015'!G1936),0,'August 2015'!G1936))</f>
        <v>100</v>
      </c>
    </row>
    <row r="1194" spans="1:2" x14ac:dyDescent="0.2">
      <c r="A1194" t="str">
        <f>IF(ISBLANK('August 2015'!A1937),"",IF(ISTEXT('August 2015'!A1937),0,'August 2015'!A1937))</f>
        <v/>
      </c>
      <c r="B1194">
        <f>IF(ISBLANK('August 2015'!G1937),"",IF(ISTEXT('August 2015'!G1937),0,'August 2015'!G1937))</f>
        <v>100</v>
      </c>
    </row>
    <row r="1195" spans="1:2" x14ac:dyDescent="0.2">
      <c r="A1195" t="str">
        <f>IF(ISBLANK('August 2015'!A1938),"",IF(ISTEXT('August 2015'!A1938),0,'August 2015'!A1938))</f>
        <v/>
      </c>
      <c r="B1195">
        <f>IF(ISBLANK('August 2015'!G1938),"",IF(ISTEXT('August 2015'!G1938),0,'August 2015'!G1938))</f>
        <v>100</v>
      </c>
    </row>
    <row r="1196" spans="1:2" x14ac:dyDescent="0.2">
      <c r="A1196" t="str">
        <f>IF(ISBLANK('August 2015'!A1939),"",IF(ISTEXT('August 2015'!A1939),0,'August 2015'!A1939))</f>
        <v/>
      </c>
      <c r="B1196">
        <f>IF(ISBLANK('August 2015'!G1939),"",IF(ISTEXT('August 2015'!G1939),0,'August 2015'!G1939))</f>
        <v>100</v>
      </c>
    </row>
    <row r="1197" spans="1:2" x14ac:dyDescent="0.2">
      <c r="A1197" t="str">
        <f>IF(ISBLANK('August 2015'!A1940),"",IF(ISTEXT('August 2015'!A1940),0,'August 2015'!A1940))</f>
        <v/>
      </c>
      <c r="B1197">
        <f>IF(ISBLANK('August 2015'!G1940),"",IF(ISTEXT('August 2015'!G1940),0,'August 2015'!G1940))</f>
        <v>100</v>
      </c>
    </row>
    <row r="1198" spans="1:2" x14ac:dyDescent="0.2">
      <c r="A1198" t="str">
        <f>IF(ISBLANK('August 2015'!A1941),"",IF(ISTEXT('August 2015'!A1941),0,'August 2015'!A1941))</f>
        <v/>
      </c>
      <c r="B1198">
        <f>IF(ISBLANK('August 2015'!G1941),"",IF(ISTEXT('August 2015'!G1941),0,'August 2015'!G1941))</f>
        <v>500</v>
      </c>
    </row>
    <row r="1199" spans="1:2" x14ac:dyDescent="0.2">
      <c r="A1199">
        <f>IF(ISBLANK('August 2015'!A1945),"",IF(ISTEXT('August 2015'!A1945),0,'August 2015'!A1945))</f>
        <v>423681</v>
      </c>
      <c r="B1199">
        <f>IF(ISBLANK('August 2015'!G1945),"",IF(ISTEXT('August 2015'!G1945),0,'August 2015'!G1945))</f>
        <v>110.4</v>
      </c>
    </row>
    <row r="1200" spans="1:2" x14ac:dyDescent="0.2">
      <c r="A1200">
        <f>IF(ISBLANK('August 2015'!A1949),"",IF(ISTEXT('August 2015'!A1949),0,'August 2015'!A1949))</f>
        <v>423682</v>
      </c>
      <c r="B1200">
        <f>IF(ISBLANK('August 2015'!G1949),"",IF(ISTEXT('August 2015'!G1949),0,'August 2015'!G1949))</f>
        <v>130218.39</v>
      </c>
    </row>
    <row r="1201" spans="1:2" x14ac:dyDescent="0.2">
      <c r="A1201">
        <f>IF(ISBLANK('August 2015'!A1950),"",IF(ISTEXT('August 2015'!A1950),0,'August 2015'!A1950))</f>
        <v>423683</v>
      </c>
      <c r="B1201">
        <f>IF(ISBLANK('August 2015'!G1950),"",IF(ISTEXT('August 2015'!G1950),0,'August 2015'!G1950))</f>
        <v>12445.38</v>
      </c>
    </row>
    <row r="1202" spans="1:2" x14ac:dyDescent="0.2">
      <c r="A1202">
        <f>IF(ISBLANK('August 2015'!A1954),"",IF(ISTEXT('August 2015'!A1954),0,'August 2015'!A1954))</f>
        <v>423254</v>
      </c>
      <c r="B1202">
        <f>IF(ISBLANK('August 2015'!G1954),"",IF(ISTEXT('August 2015'!G1954),0,'August 2015'!G1954))</f>
        <v>202789.06</v>
      </c>
    </row>
    <row r="1203" spans="1:2" x14ac:dyDescent="0.2">
      <c r="A1203">
        <f>IF(ISBLANK('August 2015'!A1958),"",IF(ISTEXT('August 2015'!A1958),0,'August 2015'!A1958))</f>
        <v>423509</v>
      </c>
      <c r="B1203">
        <f>IF(ISBLANK('August 2015'!G1958),"",IF(ISTEXT('August 2015'!G1958),0,'August 2015'!G1958))</f>
        <v>50000</v>
      </c>
    </row>
    <row r="1204" spans="1:2" x14ac:dyDescent="0.2">
      <c r="A1204">
        <f>IF(ISBLANK('August 2015'!A1962),"",IF(ISTEXT('August 2015'!A1962),0,'August 2015'!A1962))</f>
        <v>423255</v>
      </c>
      <c r="B1204">
        <f>IF(ISBLANK('August 2015'!G1962),"",IF(ISTEXT('August 2015'!G1962),0,'August 2015'!G1962))</f>
        <v>98.9</v>
      </c>
    </row>
    <row r="1205" spans="1:2" x14ac:dyDescent="0.2">
      <c r="A1205">
        <f>IF(ISBLANK('August 2015'!A1966),"",IF(ISTEXT('August 2015'!A1966),0,'August 2015'!A1966))</f>
        <v>422915</v>
      </c>
      <c r="B1205">
        <f>IF(ISBLANK('August 2015'!G1966),"",IF(ISTEXT('August 2015'!G1966),0,'August 2015'!G1966))</f>
        <v>600</v>
      </c>
    </row>
    <row r="1206" spans="1:2" x14ac:dyDescent="0.2">
      <c r="A1206" t="str">
        <f>IF(ISBLANK('August 2015'!A1967),"",IF(ISTEXT('August 2015'!A1967),0,'August 2015'!A1967))</f>
        <v/>
      </c>
      <c r="B1206" t="str">
        <f>IF(ISBLANK('August 2015'!G1967),"",IF(ISTEXT('August 2015'!G1967),0,'August 2015'!G1967))</f>
        <v/>
      </c>
    </row>
    <row r="1207" spans="1:2" x14ac:dyDescent="0.2">
      <c r="A1207" t="str">
        <f>IF(ISBLANK('August 2015'!A1968),"",IF(ISTEXT('August 2015'!A1968),0,'August 2015'!A1968))</f>
        <v/>
      </c>
      <c r="B1207" t="str">
        <f>IF(ISBLANK('August 2015'!G1968),"",IF(ISTEXT('August 2015'!G1968),0,'August 2015'!G1968))</f>
        <v/>
      </c>
    </row>
    <row r="1208" spans="1:2" x14ac:dyDescent="0.2">
      <c r="A1208">
        <f>IF(ISBLANK('August 2015'!A1972),"",IF(ISTEXT('August 2015'!A1972),0,'August 2015'!A1972))</f>
        <v>423684</v>
      </c>
      <c r="B1208">
        <f>IF(ISBLANK('August 2015'!G1972),"",IF(ISTEXT('August 2015'!G1972),0,'August 2015'!G1972))</f>
        <v>15.53</v>
      </c>
    </row>
    <row r="1209" spans="1:2" x14ac:dyDescent="0.2">
      <c r="A1209">
        <f>IF(ISBLANK('August 2015'!A1976),"",IF(ISTEXT('August 2015'!A1976),0,'August 2015'!A1976))</f>
        <v>423256</v>
      </c>
      <c r="B1209">
        <f>IF(ISBLANK('August 2015'!G1976),"",IF(ISTEXT('August 2015'!G1976),0,'August 2015'!G1976))</f>
        <v>372.89</v>
      </c>
    </row>
    <row r="1210" spans="1:2" x14ac:dyDescent="0.2">
      <c r="A1210">
        <f>IF(ISBLANK('August 2015'!A1977),"",IF(ISTEXT('August 2015'!A1977),0,'August 2015'!A1977))</f>
        <v>423257</v>
      </c>
      <c r="B1210">
        <f>IF(ISBLANK('August 2015'!G1977),"",IF(ISTEXT('August 2015'!G1977),0,'August 2015'!G1977))</f>
        <v>238.35</v>
      </c>
    </row>
    <row r="1211" spans="1:2" x14ac:dyDescent="0.2">
      <c r="A1211">
        <f>IF(ISBLANK('August 2015'!A1981),"",IF(ISTEXT('August 2015'!A1981),0,'August 2015'!A1981))</f>
        <v>422916</v>
      </c>
      <c r="B1211">
        <f>IF(ISBLANK('August 2015'!G1981),"",IF(ISTEXT('August 2015'!G1981),0,'August 2015'!G1981))</f>
        <v>400.11</v>
      </c>
    </row>
    <row r="1212" spans="1:2" x14ac:dyDescent="0.2">
      <c r="A1212">
        <f>IF(ISBLANK('August 2015'!A1985),"",IF(ISTEXT('August 2015'!A1985),0,'August 2015'!A1985))</f>
        <v>422917</v>
      </c>
      <c r="B1212">
        <f>IF(ISBLANK('August 2015'!G1985),"",IF(ISTEXT('August 2015'!G1985),0,'August 2015'!G1985))</f>
        <v>7733</v>
      </c>
    </row>
    <row r="1213" spans="1:2" x14ac:dyDescent="0.2">
      <c r="A1213">
        <f>IF(ISBLANK('August 2015'!A1989),"",IF(ISTEXT('August 2015'!A1989),0,'August 2015'!A1989))</f>
        <v>423685</v>
      </c>
      <c r="B1213">
        <f>IF(ISBLANK('August 2015'!G1989),"",IF(ISTEXT('August 2015'!G1989),0,'August 2015'!G1989))</f>
        <v>1127</v>
      </c>
    </row>
    <row r="1214" spans="1:2" x14ac:dyDescent="0.2">
      <c r="A1214">
        <f>IF(ISBLANK('August 2015'!A1993),"",IF(ISTEXT('August 2015'!A1993),0,'August 2015'!A1993))</f>
        <v>423258</v>
      </c>
      <c r="B1214">
        <f>IF(ISBLANK('August 2015'!G1993),"",IF(ISTEXT('August 2015'!G1993),0,'August 2015'!G1993))</f>
        <v>178.6</v>
      </c>
    </row>
    <row r="1215" spans="1:2" x14ac:dyDescent="0.2">
      <c r="A1215">
        <f>IF(ISBLANK('August 2015'!A1997),"",IF(ISTEXT('August 2015'!A1997),0,'August 2015'!A1997))</f>
        <v>423259</v>
      </c>
      <c r="B1215">
        <f>IF(ISBLANK('August 2015'!G1997),"",IF(ISTEXT('August 2015'!G1997),0,'August 2015'!G1997))</f>
        <v>2904</v>
      </c>
    </row>
    <row r="1216" spans="1:2" x14ac:dyDescent="0.2">
      <c r="A1216">
        <f>IF(ISBLANK('August 2015'!A2001),"",IF(ISTEXT('August 2015'!A2001),0,'August 2015'!A2001))</f>
        <v>423260</v>
      </c>
      <c r="B1216">
        <f>IF(ISBLANK('August 2015'!G2001),"",IF(ISTEXT('August 2015'!G2001),0,'August 2015'!G2001))</f>
        <v>192.89</v>
      </c>
    </row>
    <row r="1217" spans="1:2" x14ac:dyDescent="0.2">
      <c r="A1217" t="str">
        <f>IF(ISBLANK('August 2015'!A2002),"",IF(ISTEXT('August 2015'!A2002),0,'August 2015'!A2002))</f>
        <v/>
      </c>
      <c r="B1217">
        <f>IF(ISBLANK('August 2015'!G2002),"",IF(ISTEXT('August 2015'!G2002),0,'August 2015'!G2002))</f>
        <v>74.790000000000006</v>
      </c>
    </row>
    <row r="1218" spans="1:2" x14ac:dyDescent="0.2">
      <c r="A1218">
        <f>IF(ISBLANK('August 2015'!A2003),"",IF(ISTEXT('August 2015'!A2003),0,'August 2015'!A2003))</f>
        <v>423261</v>
      </c>
      <c r="B1218">
        <f>IF(ISBLANK('August 2015'!G2003),"",IF(ISTEXT('August 2015'!G2003),0,'August 2015'!G2003))</f>
        <v>67.569999999999993</v>
      </c>
    </row>
    <row r="1219" spans="1:2" x14ac:dyDescent="0.2">
      <c r="A1219">
        <f>IF(ISBLANK('August 2015'!A2007),"",IF(ISTEXT('August 2015'!A2007),0,'August 2015'!A2007))</f>
        <v>423262</v>
      </c>
      <c r="B1219">
        <f>IF(ISBLANK('August 2015'!G2007),"",IF(ISTEXT('August 2015'!G2007),0,'August 2015'!G2007))</f>
        <v>500</v>
      </c>
    </row>
    <row r="1220" spans="1:2" x14ac:dyDescent="0.2">
      <c r="A1220" t="str">
        <f>IF(ISBLANK('August 2015'!A2008),"",IF(ISTEXT('August 2015'!A2008),0,'August 2015'!A2008))</f>
        <v/>
      </c>
      <c r="B1220">
        <f>IF(ISBLANK('August 2015'!G2008),"",IF(ISTEXT('August 2015'!G2008),0,'August 2015'!G2008))</f>
        <v>500</v>
      </c>
    </row>
    <row r="1221" spans="1:2" x14ac:dyDescent="0.2">
      <c r="A1221" t="str">
        <f>IF(ISBLANK('August 2015'!A2009),"",IF(ISTEXT('August 2015'!A2009),0,'August 2015'!A2009))</f>
        <v/>
      </c>
      <c r="B1221">
        <f>IF(ISBLANK('August 2015'!G2009),"",IF(ISTEXT('August 2015'!G2009),0,'August 2015'!G2009))</f>
        <v>500</v>
      </c>
    </row>
    <row r="1222" spans="1:2" x14ac:dyDescent="0.2">
      <c r="A1222" t="str">
        <f>IF(ISBLANK('August 2015'!A2010),"",IF(ISTEXT('August 2015'!A2010),0,'August 2015'!A2010))</f>
        <v/>
      </c>
      <c r="B1222">
        <f>IF(ISBLANK('August 2015'!G2010),"",IF(ISTEXT('August 2015'!G2010),0,'August 2015'!G2010))</f>
        <v>750</v>
      </c>
    </row>
    <row r="1223" spans="1:2" x14ac:dyDescent="0.2">
      <c r="A1223" t="str">
        <f>IF(ISBLANK('August 2015'!A2011),"",IF(ISTEXT('August 2015'!A2011),0,'August 2015'!A2011))</f>
        <v/>
      </c>
      <c r="B1223">
        <f>IF(ISBLANK('August 2015'!G2011),"",IF(ISTEXT('August 2015'!G2011),0,'August 2015'!G2011))</f>
        <v>250</v>
      </c>
    </row>
    <row r="1224" spans="1:2" x14ac:dyDescent="0.2">
      <c r="A1224">
        <f>IF(ISBLANK('August 2015'!A2015),"",IF(ISTEXT('August 2015'!A2015),0,'August 2015'!A2015))</f>
        <v>423263</v>
      </c>
      <c r="B1224">
        <f>IF(ISBLANK('August 2015'!G2015),"",IF(ISTEXT('August 2015'!G2015),0,'August 2015'!G2015))</f>
        <v>25.88</v>
      </c>
    </row>
    <row r="1225" spans="1:2" x14ac:dyDescent="0.2">
      <c r="A1225">
        <f>IF(ISBLANK('August 2015'!A2019),"",IF(ISTEXT('August 2015'!A2019),0,'August 2015'!A2019))</f>
        <v>423686</v>
      </c>
      <c r="B1225">
        <f>IF(ISBLANK('August 2015'!G2019),"",IF(ISTEXT('August 2015'!G2019),0,'August 2015'!G2019))</f>
        <v>25</v>
      </c>
    </row>
    <row r="1226" spans="1:2" x14ac:dyDescent="0.2">
      <c r="A1226">
        <f>IF(ISBLANK('August 2015'!A2023),"",IF(ISTEXT('August 2015'!A2023),0,'August 2015'!A2023))</f>
        <v>422918</v>
      </c>
      <c r="B1226">
        <f>IF(ISBLANK('August 2015'!G2023),"",IF(ISTEXT('August 2015'!G2023),0,'August 2015'!G2023))</f>
        <v>548</v>
      </c>
    </row>
    <row r="1227" spans="1:2" x14ac:dyDescent="0.2">
      <c r="A1227">
        <f>IF(ISBLANK('August 2015'!A2027),"",IF(ISTEXT('August 2015'!A2027),0,'August 2015'!A2027))</f>
        <v>422919</v>
      </c>
      <c r="B1227">
        <f>IF(ISBLANK('August 2015'!G2027),"",IF(ISTEXT('August 2015'!G2027),0,'August 2015'!G2027))</f>
        <v>2382.7800000000002</v>
      </c>
    </row>
    <row r="1228" spans="1:2" x14ac:dyDescent="0.2">
      <c r="A1228">
        <f>IF(ISBLANK('August 2015'!A2031),"",IF(ISTEXT('August 2015'!A2031),0,'August 2015'!A2031))</f>
        <v>423264</v>
      </c>
      <c r="B1228">
        <f>IF(ISBLANK('August 2015'!G2031),"",IF(ISTEXT('August 2015'!G2031),0,'August 2015'!G2031))</f>
        <v>762.4</v>
      </c>
    </row>
    <row r="1229" spans="1:2" x14ac:dyDescent="0.2">
      <c r="A1229" t="str">
        <f>IF(ISBLANK('August 2015'!A2032),"",IF(ISTEXT('August 2015'!A2032),0,'August 2015'!A2032))</f>
        <v/>
      </c>
      <c r="B1229" t="str">
        <f>IF(ISBLANK('August 2015'!G2032),"",IF(ISTEXT('August 2015'!G2032),0,'August 2015'!G2032))</f>
        <v/>
      </c>
    </row>
    <row r="1230" spans="1:2" x14ac:dyDescent="0.2">
      <c r="A1230">
        <f>IF(ISBLANK('August 2015'!A2036),"",IF(ISTEXT('August 2015'!A2036),0,'August 2015'!A2036))</f>
        <v>423687</v>
      </c>
      <c r="B1230">
        <f>IF(ISBLANK('August 2015'!G2036),"",IF(ISTEXT('August 2015'!G2036),0,'August 2015'!G2036))</f>
        <v>100.05</v>
      </c>
    </row>
    <row r="1231" spans="1:2" x14ac:dyDescent="0.2">
      <c r="A1231">
        <f>IF(ISBLANK('August 2015'!A2040),"",IF(ISTEXT('August 2015'!A2040),0,'August 2015'!A2040))</f>
        <v>423265</v>
      </c>
      <c r="B1231">
        <f>IF(ISBLANK('August 2015'!G2040),"",IF(ISTEXT('August 2015'!G2040),0,'August 2015'!G2040))</f>
        <v>1024.1500000000001</v>
      </c>
    </row>
    <row r="1232" spans="1:2" x14ac:dyDescent="0.2">
      <c r="A1232" t="str">
        <f>IF(ISBLANK('August 2015'!A2041),"",IF(ISTEXT('August 2015'!A2041),0,'August 2015'!A2041))</f>
        <v/>
      </c>
      <c r="B1232" t="str">
        <f>IF(ISBLANK('August 2015'!G2041),"",IF(ISTEXT('August 2015'!G2041),0,'August 2015'!G2041))</f>
        <v/>
      </c>
    </row>
    <row r="1233" spans="1:2" x14ac:dyDescent="0.2">
      <c r="A1233" t="str">
        <f>IF(ISBLANK('August 2015'!A2042),"",IF(ISTEXT('August 2015'!A2042),0,'August 2015'!A2042))</f>
        <v/>
      </c>
      <c r="B1233">
        <f>IF(ISBLANK('August 2015'!G2042),"",IF(ISTEXT('August 2015'!G2042),0,'August 2015'!G2042))</f>
        <v>1074.1500000000001</v>
      </c>
    </row>
    <row r="1234" spans="1:2" x14ac:dyDescent="0.2">
      <c r="A1234" t="str">
        <f>IF(ISBLANK('August 2015'!A2043),"",IF(ISTEXT('August 2015'!A2043),0,'August 2015'!A2043))</f>
        <v/>
      </c>
      <c r="B1234" t="str">
        <f>IF(ISBLANK('August 2015'!G2043),"",IF(ISTEXT('August 2015'!G2043),0,'August 2015'!G2043))</f>
        <v/>
      </c>
    </row>
    <row r="1235" spans="1:2" x14ac:dyDescent="0.2">
      <c r="A1235" t="str">
        <f>IF(ISBLANK('August 2015'!A2044),"",IF(ISTEXT('August 2015'!A2044),0,'August 2015'!A2044))</f>
        <v/>
      </c>
      <c r="B1235" t="str">
        <f>IF(ISBLANK('August 2015'!G2044),"",IF(ISTEXT('August 2015'!G2044),0,'August 2015'!G2044))</f>
        <v/>
      </c>
    </row>
    <row r="1236" spans="1:2" x14ac:dyDescent="0.2">
      <c r="A1236">
        <f>IF(ISBLANK('August 2015'!A2048),"",IF(ISTEXT('August 2015'!A2048),0,'August 2015'!A2048))</f>
        <v>423688</v>
      </c>
      <c r="B1236">
        <f>IF(ISBLANK('August 2015'!G2048),"",IF(ISTEXT('August 2015'!G2048),0,'August 2015'!G2048))</f>
        <v>674</v>
      </c>
    </row>
    <row r="1237" spans="1:2" x14ac:dyDescent="0.2">
      <c r="A1237">
        <f>IF(ISBLANK('August 2015'!A2052),"",IF(ISTEXT('August 2015'!A2052),0,'August 2015'!A2052))</f>
        <v>423689</v>
      </c>
      <c r="B1237">
        <f>IF(ISBLANK('August 2015'!G2052),"",IF(ISTEXT('August 2015'!G2052),0,'August 2015'!G2052))</f>
        <v>39.1</v>
      </c>
    </row>
    <row r="1238" spans="1:2" x14ac:dyDescent="0.2">
      <c r="A1238">
        <f>IF(ISBLANK('August 2015'!A2056),"",IF(ISTEXT('August 2015'!A2056),0,'August 2015'!A2056))</f>
        <v>422920</v>
      </c>
      <c r="B1238">
        <f>IF(ISBLANK('August 2015'!G2056),"",IF(ISTEXT('August 2015'!G2056),0,'August 2015'!G2056))</f>
        <v>550</v>
      </c>
    </row>
    <row r="1239" spans="1:2" x14ac:dyDescent="0.2">
      <c r="A1239">
        <f>IF(ISBLANK('August 2015'!A2057),"",IF(ISTEXT('August 2015'!A2057),0,'August 2015'!A2057))</f>
        <v>423266</v>
      </c>
      <c r="B1239">
        <f>IF(ISBLANK('August 2015'!G2057),"",IF(ISTEXT('August 2015'!G2057),0,'August 2015'!G2057))</f>
        <v>550</v>
      </c>
    </row>
    <row r="1240" spans="1:2" x14ac:dyDescent="0.2">
      <c r="A1240">
        <f>IF(ISBLANK('August 2015'!A2058),"",IF(ISTEXT('August 2015'!A2058),0,'August 2015'!A2058))</f>
        <v>423690</v>
      </c>
      <c r="B1240">
        <f>IF(ISBLANK('August 2015'!G2058),"",IF(ISTEXT('August 2015'!G2058),0,'August 2015'!G2058))</f>
        <v>750</v>
      </c>
    </row>
    <row r="1241" spans="1:2" x14ac:dyDescent="0.2">
      <c r="A1241" t="str">
        <f>IF(ISBLANK('August 2015'!A2059),"",IF(ISTEXT('August 2015'!A2059),0,'August 2015'!A2059))</f>
        <v/>
      </c>
      <c r="B1241">
        <f>IF(ISBLANK('August 2015'!G2059),"",IF(ISTEXT('August 2015'!G2059),0,'August 2015'!G2059))</f>
        <v>450</v>
      </c>
    </row>
    <row r="1242" spans="1:2" x14ac:dyDescent="0.2">
      <c r="A1242" t="str">
        <f>IF(ISBLANK('August 2015'!A2060),"",IF(ISTEXT('August 2015'!A2060),0,'August 2015'!A2060))</f>
        <v/>
      </c>
      <c r="B1242">
        <f>IF(ISBLANK('August 2015'!G2060),"",IF(ISTEXT('August 2015'!G2060),0,'August 2015'!G2060))</f>
        <v>550</v>
      </c>
    </row>
    <row r="1243" spans="1:2" x14ac:dyDescent="0.2">
      <c r="A1243" t="str">
        <f>IF(ISBLANK('August 2015'!A2061),"",IF(ISTEXT('August 2015'!A2061),0,'August 2015'!A2061))</f>
        <v/>
      </c>
      <c r="B1243">
        <f>IF(ISBLANK('August 2015'!G2061),"",IF(ISTEXT('August 2015'!G2061),0,'August 2015'!G2061))</f>
        <v>550</v>
      </c>
    </row>
    <row r="1244" spans="1:2" x14ac:dyDescent="0.2">
      <c r="A1244" t="str">
        <f>IF(ISBLANK('August 2015'!A2062),"",IF(ISTEXT('August 2015'!A2062),0,'August 2015'!A2062))</f>
        <v/>
      </c>
      <c r="B1244">
        <f>IF(ISBLANK('August 2015'!G2062),"",IF(ISTEXT('August 2015'!G2062),0,'August 2015'!G2062))</f>
        <v>1750</v>
      </c>
    </row>
    <row r="1245" spans="1:2" x14ac:dyDescent="0.2">
      <c r="A1245">
        <f>IF(ISBLANK('August 2015'!A2066),"",IF(ISTEXT('August 2015'!A2066),0,'August 2015'!A2066))</f>
        <v>423267</v>
      </c>
      <c r="B1245">
        <f>IF(ISBLANK('August 2015'!G2066),"",IF(ISTEXT('August 2015'!G2066),0,'August 2015'!G2066))</f>
        <v>450</v>
      </c>
    </row>
    <row r="1246" spans="1:2" x14ac:dyDescent="0.2">
      <c r="A1246">
        <f>IF(ISBLANK('August 2015'!A2067),"",IF(ISTEXT('August 2015'!A2067),0,'August 2015'!A2067))</f>
        <v>423691</v>
      </c>
      <c r="B1246">
        <f>IF(ISBLANK('August 2015'!G2067),"",IF(ISTEXT('August 2015'!G2067),0,'August 2015'!G2067))</f>
        <v>450</v>
      </c>
    </row>
    <row r="1247" spans="1:2" x14ac:dyDescent="0.2">
      <c r="A1247" t="str">
        <f>IF(ISBLANK('August 2015'!A2068),"",IF(ISTEXT('August 2015'!A2068),0,'August 2015'!A2068))</f>
        <v/>
      </c>
      <c r="B1247">
        <f>IF(ISBLANK('August 2015'!G2068),"",IF(ISTEXT('August 2015'!G2068),0,'August 2015'!G2068))</f>
        <v>450</v>
      </c>
    </row>
    <row r="1248" spans="1:2" x14ac:dyDescent="0.2">
      <c r="A1248">
        <f>IF(ISBLANK('August 2015'!A2072),"",IF(ISTEXT('August 2015'!A2072),0,'August 2015'!A2072))</f>
        <v>422921</v>
      </c>
      <c r="B1248">
        <f>IF(ISBLANK('August 2015'!G2072),"",IF(ISTEXT('August 2015'!G2072),0,'August 2015'!G2072))</f>
        <v>474.95</v>
      </c>
    </row>
    <row r="1249" spans="1:2" x14ac:dyDescent="0.2">
      <c r="A1249" t="str">
        <f>IF(ISBLANK('August 2015'!A2073),"",IF(ISTEXT('August 2015'!A2073),0,'August 2015'!A2073))</f>
        <v/>
      </c>
      <c r="B1249" t="str">
        <f>IF(ISBLANK('August 2015'!G2073),"",IF(ISTEXT('August 2015'!G2073),0,'August 2015'!G2073))</f>
        <v/>
      </c>
    </row>
    <row r="1250" spans="1:2" x14ac:dyDescent="0.2">
      <c r="A1250">
        <f>IF(ISBLANK('August 2015'!A2077),"",IF(ISTEXT('August 2015'!A2077),0,'August 2015'!A2077))</f>
        <v>423268</v>
      </c>
      <c r="B1250">
        <f>IF(ISBLANK('August 2015'!G2077),"",IF(ISTEXT('August 2015'!G2077),0,'August 2015'!G2077))</f>
        <v>250</v>
      </c>
    </row>
    <row r="1251" spans="1:2" x14ac:dyDescent="0.2">
      <c r="A1251">
        <f>IF(ISBLANK('August 2015'!A2081),"",IF(ISTEXT('August 2015'!A2081),0,'August 2015'!A2081))</f>
        <v>423692</v>
      </c>
      <c r="B1251">
        <f>IF(ISBLANK('August 2015'!G2081),"",IF(ISTEXT('August 2015'!G2081),0,'August 2015'!G2081))</f>
        <v>550</v>
      </c>
    </row>
    <row r="1252" spans="1:2" x14ac:dyDescent="0.2">
      <c r="A1252">
        <f>IF(ISBLANK('August 2015'!A2085),"",IF(ISTEXT('August 2015'!A2085),0,'August 2015'!A2085))</f>
        <v>423269</v>
      </c>
      <c r="B1252">
        <f>IF(ISBLANK('August 2015'!G2085),"",IF(ISTEXT('August 2015'!G2085),0,'August 2015'!G2085))</f>
        <v>300</v>
      </c>
    </row>
    <row r="1253" spans="1:2" x14ac:dyDescent="0.2">
      <c r="A1253">
        <f>IF(ISBLANK('August 2015'!A2089),"",IF(ISTEXT('August 2015'!A2089),0,'August 2015'!A2089))</f>
        <v>422922</v>
      </c>
      <c r="B1253">
        <f>IF(ISBLANK('August 2015'!G2089),"",IF(ISTEXT('August 2015'!G2089),0,'August 2015'!G2089))</f>
        <v>165</v>
      </c>
    </row>
    <row r="1254" spans="1:2" x14ac:dyDescent="0.2">
      <c r="A1254">
        <f>IF(ISBLANK('August 2015'!A2093),"",IF(ISTEXT('August 2015'!A2093),0,'August 2015'!A2093))</f>
        <v>423270</v>
      </c>
      <c r="B1254">
        <f>IF(ISBLANK('August 2015'!G2093),"",IF(ISTEXT('August 2015'!G2093),0,'August 2015'!G2093))</f>
        <v>390</v>
      </c>
    </row>
    <row r="1255" spans="1:2" x14ac:dyDescent="0.2">
      <c r="A1255" t="str">
        <f>IF(ISBLANK('August 2015'!A2094),"",IF(ISTEXT('August 2015'!A2094),0,'August 2015'!A2094))</f>
        <v/>
      </c>
      <c r="B1255" t="str">
        <f>IF(ISBLANK('August 2015'!G2094),"",IF(ISTEXT('August 2015'!G2094),0,'August 2015'!G2094))</f>
        <v/>
      </c>
    </row>
    <row r="1256" spans="1:2" x14ac:dyDescent="0.2">
      <c r="A1256">
        <f>IF(ISBLANK('August 2015'!A2098),"",IF(ISTEXT('August 2015'!A2098),0,'August 2015'!A2098))</f>
        <v>423693</v>
      </c>
      <c r="B1256">
        <f>IF(ISBLANK('August 2015'!G2098),"",IF(ISTEXT('August 2015'!G2098),0,'August 2015'!G2098))</f>
        <v>189.75</v>
      </c>
    </row>
    <row r="1257" spans="1:2" x14ac:dyDescent="0.2">
      <c r="A1257" t="str">
        <f>IF(ISBLANK('August 2015'!A2099),"",IF(ISTEXT('August 2015'!A2099),0,'August 2015'!A2099))</f>
        <v/>
      </c>
      <c r="B1257" t="str">
        <f>IF(ISBLANK('August 2015'!G2099),"",IF(ISTEXT('August 2015'!G2099),0,'August 2015'!G2099))</f>
        <v/>
      </c>
    </row>
    <row r="1258" spans="1:2" x14ac:dyDescent="0.2">
      <c r="A1258">
        <f>IF(ISBLANK('August 2015'!A2103),"",IF(ISTEXT('August 2015'!A2103),0,'August 2015'!A2103))</f>
        <v>423271</v>
      </c>
      <c r="B1258">
        <f>IF(ISBLANK('August 2015'!G2103),"",IF(ISTEXT('August 2015'!G2103),0,'August 2015'!G2103))</f>
        <v>400</v>
      </c>
    </row>
    <row r="1259" spans="1:2" x14ac:dyDescent="0.2">
      <c r="A1259">
        <f>IF(ISBLANK('August 2015'!A2104),"",IF(ISTEXT('August 2015'!A2104),0,'August 2015'!A2104))</f>
        <v>423694</v>
      </c>
      <c r="B1259">
        <f>IF(ISBLANK('August 2015'!G2104),"",IF(ISTEXT('August 2015'!G2104),0,'August 2015'!G2104))</f>
        <v>162</v>
      </c>
    </row>
    <row r="1260" spans="1:2" x14ac:dyDescent="0.2">
      <c r="A1260">
        <f>IF(ISBLANK('August 2015'!A2108),"",IF(ISTEXT('August 2015'!A2108),0,'August 2015'!A2108))</f>
        <v>423695</v>
      </c>
      <c r="B1260">
        <f>IF(ISBLANK('August 2015'!G2108),"",IF(ISTEXT('August 2015'!G2108),0,'August 2015'!G2108))</f>
        <v>450</v>
      </c>
    </row>
    <row r="1261" spans="1:2" x14ac:dyDescent="0.2">
      <c r="A1261">
        <f>IF(ISBLANK('August 2015'!A2112),"",IF(ISTEXT('August 2015'!A2112),0,'August 2015'!A2112))</f>
        <v>422923</v>
      </c>
      <c r="B1261">
        <f>IF(ISBLANK('August 2015'!G2112),"",IF(ISTEXT('August 2015'!G2112),0,'August 2015'!G2112))</f>
        <v>100</v>
      </c>
    </row>
    <row r="1262" spans="1:2" x14ac:dyDescent="0.2">
      <c r="A1262" t="str">
        <f>IF(ISBLANK('August 2015'!A2113),"",IF(ISTEXT('August 2015'!A2113),0,'August 2015'!A2113))</f>
        <v/>
      </c>
      <c r="B1262">
        <f>IF(ISBLANK('August 2015'!G2113),"",IF(ISTEXT('August 2015'!G2113),0,'August 2015'!G2113))</f>
        <v>100</v>
      </c>
    </row>
    <row r="1263" spans="1:2" x14ac:dyDescent="0.2">
      <c r="A1263" t="str">
        <f>IF(ISBLANK('August 2015'!A2114),"",IF(ISTEXT('August 2015'!A2114),0,'August 2015'!A2114))</f>
        <v/>
      </c>
      <c r="B1263">
        <f>IF(ISBLANK('August 2015'!G2114),"",IF(ISTEXT('August 2015'!G2114),0,'August 2015'!G2114))</f>
        <v>100</v>
      </c>
    </row>
    <row r="1264" spans="1:2" x14ac:dyDescent="0.2">
      <c r="A1264" t="str">
        <f>IF(ISBLANK('August 2015'!A2115),"",IF(ISTEXT('August 2015'!A2115),0,'August 2015'!A2115))</f>
        <v/>
      </c>
      <c r="B1264">
        <f>IF(ISBLANK('August 2015'!G2115),"",IF(ISTEXT('August 2015'!G2115),0,'August 2015'!G2115))</f>
        <v>100</v>
      </c>
    </row>
    <row r="1265" spans="1:2" x14ac:dyDescent="0.2">
      <c r="A1265" t="str">
        <f>IF(ISBLANK('August 2015'!A2116),"",IF(ISTEXT('August 2015'!A2116),0,'August 2015'!A2116))</f>
        <v/>
      </c>
      <c r="B1265">
        <f>IF(ISBLANK('August 2015'!G2116),"",IF(ISTEXT('August 2015'!G2116),0,'August 2015'!G2116))</f>
        <v>100</v>
      </c>
    </row>
    <row r="1266" spans="1:2" x14ac:dyDescent="0.2">
      <c r="A1266" t="str">
        <f>IF(ISBLANK('August 2015'!A2117),"",IF(ISTEXT('August 2015'!A2117),0,'August 2015'!A2117))</f>
        <v/>
      </c>
      <c r="B1266">
        <f>IF(ISBLANK('August 2015'!G2117),"",IF(ISTEXT('August 2015'!G2117),0,'August 2015'!G2117))</f>
        <v>100</v>
      </c>
    </row>
    <row r="1267" spans="1:2" x14ac:dyDescent="0.2">
      <c r="A1267" t="str">
        <f>IF(ISBLANK('August 2015'!A2118),"",IF(ISTEXT('August 2015'!A2118),0,'August 2015'!A2118))</f>
        <v/>
      </c>
      <c r="B1267">
        <f>IF(ISBLANK('August 2015'!G2118),"",IF(ISTEXT('August 2015'!G2118),0,'August 2015'!G2118))</f>
        <v>100</v>
      </c>
    </row>
    <row r="1268" spans="1:2" x14ac:dyDescent="0.2">
      <c r="A1268" t="str">
        <f>IF(ISBLANK('August 2015'!A2119),"",IF(ISTEXT('August 2015'!A2119),0,'August 2015'!A2119))</f>
        <v/>
      </c>
      <c r="B1268">
        <f>IF(ISBLANK('August 2015'!G2119),"",IF(ISTEXT('August 2015'!G2119),0,'August 2015'!G2119))</f>
        <v>100</v>
      </c>
    </row>
    <row r="1269" spans="1:2" x14ac:dyDescent="0.2">
      <c r="A1269">
        <f>IF(ISBLANK('August 2015'!A2123),"",IF(ISTEXT('August 2015'!A2123),0,'August 2015'!A2123))</f>
        <v>423272</v>
      </c>
      <c r="B1269">
        <f>IF(ISBLANK('August 2015'!G2123),"",IF(ISTEXT('August 2015'!G2123),0,'August 2015'!G2123))</f>
        <v>439.75</v>
      </c>
    </row>
    <row r="1270" spans="1:2" x14ac:dyDescent="0.2">
      <c r="A1270">
        <f>IF(ISBLANK('August 2015'!A2127),"",IF(ISTEXT('August 2015'!A2127),0,'August 2015'!A2127))</f>
        <v>422924</v>
      </c>
      <c r="B1270">
        <f>IF(ISBLANK('August 2015'!G2127),"",IF(ISTEXT('August 2015'!G2127),0,'August 2015'!G2127))</f>
        <v>961</v>
      </c>
    </row>
    <row r="1271" spans="1:2" x14ac:dyDescent="0.2">
      <c r="A1271">
        <f>IF(ISBLANK('August 2015'!A2131),"",IF(ISTEXT('August 2015'!A2131),0,'August 2015'!A2131))</f>
        <v>422925</v>
      </c>
      <c r="B1271">
        <f>IF(ISBLANK('August 2015'!G2131),"",IF(ISTEXT('August 2015'!G2131),0,'August 2015'!G2131))</f>
        <v>41.51</v>
      </c>
    </row>
    <row r="1272" spans="1:2" x14ac:dyDescent="0.2">
      <c r="A1272">
        <f>IF(ISBLANK('August 2015'!A2132),"",IF(ISTEXT('August 2015'!A2132),0,'August 2015'!A2132))</f>
        <v>423696</v>
      </c>
      <c r="B1272">
        <f>IF(ISBLANK('August 2015'!G2132),"",IF(ISTEXT('August 2015'!G2132),0,'August 2015'!G2132))</f>
        <v>698</v>
      </c>
    </row>
    <row r="1273" spans="1:2" x14ac:dyDescent="0.2">
      <c r="A1273">
        <f>IF(ISBLANK('August 2015'!A2136),"",IF(ISTEXT('August 2015'!A2136),0,'August 2015'!A2136))</f>
        <v>423945</v>
      </c>
      <c r="B1273">
        <f>IF(ISBLANK('August 2015'!G2136),"",IF(ISTEXT('August 2015'!G2136),0,'August 2015'!G2136))</f>
        <v>243.44</v>
      </c>
    </row>
    <row r="1274" spans="1:2" x14ac:dyDescent="0.2">
      <c r="A1274">
        <f>IF(ISBLANK('August 2015'!A2140),"",IF(ISTEXT('August 2015'!A2140),0,'August 2015'!A2140))</f>
        <v>423273</v>
      </c>
      <c r="B1274">
        <f>IF(ISBLANK('August 2015'!G2140),"",IF(ISTEXT('August 2015'!G2140),0,'August 2015'!G2140))</f>
        <v>12.08</v>
      </c>
    </row>
    <row r="1275" spans="1:2" x14ac:dyDescent="0.2">
      <c r="A1275">
        <f>IF(ISBLANK('August 2015'!A2144),"",IF(ISTEXT('August 2015'!A2144),0,'August 2015'!A2144))</f>
        <v>422926</v>
      </c>
      <c r="B1275">
        <f>IF(ISBLANK('August 2015'!G2144),"",IF(ISTEXT('August 2015'!G2144),0,'August 2015'!G2144))</f>
        <v>80.16</v>
      </c>
    </row>
    <row r="1276" spans="1:2" x14ac:dyDescent="0.2">
      <c r="A1276">
        <f>IF(ISBLANK('August 2015'!A2145),"",IF(ISTEXT('August 2015'!A2145),0,'August 2015'!A2145))</f>
        <v>423274</v>
      </c>
      <c r="B1276">
        <f>IF(ISBLANK('August 2015'!G2145),"",IF(ISTEXT('August 2015'!G2145),0,'August 2015'!G2145))</f>
        <v>4407.57</v>
      </c>
    </row>
    <row r="1277" spans="1:2" x14ac:dyDescent="0.2">
      <c r="A1277" t="str">
        <f>IF(ISBLANK('August 2015'!A2146),"",IF(ISTEXT('August 2015'!A2146),0,'August 2015'!A2146))</f>
        <v/>
      </c>
      <c r="B1277" t="str">
        <f>IF(ISBLANK('August 2015'!G2146),"",IF(ISTEXT('August 2015'!G2146),0,'August 2015'!G2146))</f>
        <v/>
      </c>
    </row>
    <row r="1278" spans="1:2" x14ac:dyDescent="0.2">
      <c r="A1278" t="str">
        <f>IF(ISBLANK('August 2015'!A2147),"",IF(ISTEXT('August 2015'!A2147),0,'August 2015'!A2147))</f>
        <v/>
      </c>
      <c r="B1278" t="str">
        <f>IF(ISBLANK('August 2015'!G2147),"",IF(ISTEXT('August 2015'!G2147),0,'August 2015'!G2147))</f>
        <v/>
      </c>
    </row>
    <row r="1279" spans="1:2" x14ac:dyDescent="0.2">
      <c r="A1279" t="str">
        <f>IF(ISBLANK('August 2015'!A2148),"",IF(ISTEXT('August 2015'!A2148),0,'August 2015'!A2148))</f>
        <v/>
      </c>
      <c r="B1279" t="str">
        <f>IF(ISBLANK('August 2015'!G2148),"",IF(ISTEXT('August 2015'!G2148),0,'August 2015'!G2148))</f>
        <v/>
      </c>
    </row>
    <row r="1280" spans="1:2" x14ac:dyDescent="0.2">
      <c r="A1280" t="str">
        <f>IF(ISBLANK('August 2015'!A2149),"",IF(ISTEXT('August 2015'!A2149),0,'August 2015'!A2149))</f>
        <v/>
      </c>
      <c r="B1280" t="str">
        <f>IF(ISBLANK('August 2015'!G2149),"",IF(ISTEXT('August 2015'!G2149),0,'August 2015'!G2149))</f>
        <v/>
      </c>
    </row>
    <row r="1281" spans="1:2" x14ac:dyDescent="0.2">
      <c r="A1281" t="str">
        <f>IF(ISBLANK('August 2015'!A2150),"",IF(ISTEXT('August 2015'!A2150),0,'August 2015'!A2150))</f>
        <v/>
      </c>
      <c r="B1281" t="str">
        <f>IF(ISBLANK('August 2015'!G2150),"",IF(ISTEXT('August 2015'!G2150),0,'August 2015'!G2150))</f>
        <v/>
      </c>
    </row>
    <row r="1282" spans="1:2" x14ac:dyDescent="0.2">
      <c r="A1282">
        <f>IF(ISBLANK('August 2015'!A2154),"",IF(ISTEXT('August 2015'!A2154),0,'August 2015'!A2154))</f>
        <v>423275</v>
      </c>
      <c r="B1282">
        <f>IF(ISBLANK('August 2015'!G2154),"",IF(ISTEXT('August 2015'!G2154),0,'August 2015'!G2154))</f>
        <v>272.55</v>
      </c>
    </row>
    <row r="1283" spans="1:2" x14ac:dyDescent="0.2">
      <c r="A1283" t="str">
        <f>IF(ISBLANK('August 2015'!A2155),"",IF(ISTEXT('August 2015'!A2155),0,'August 2015'!A2155))</f>
        <v/>
      </c>
      <c r="B1283" t="str">
        <f>IF(ISBLANK('August 2015'!G2155),"",IF(ISTEXT('August 2015'!G2155),0,'August 2015'!G2155))</f>
        <v/>
      </c>
    </row>
    <row r="1284" spans="1:2" x14ac:dyDescent="0.2">
      <c r="A1284">
        <f>IF(ISBLANK('August 2015'!A2159),"",IF(ISTEXT('August 2015'!A2159),0,'August 2015'!A2159))</f>
        <v>423092</v>
      </c>
      <c r="B1284">
        <f>IF(ISBLANK('August 2015'!G2159),"",IF(ISTEXT('August 2015'!G2159),0,'August 2015'!G2159))</f>
        <v>1988</v>
      </c>
    </row>
    <row r="1285" spans="1:2" x14ac:dyDescent="0.2">
      <c r="A1285">
        <f>IF(ISBLANK('August 2015'!A2160),"",IF(ISTEXT('August 2015'!A2160),0,'August 2015'!A2160))</f>
        <v>423926</v>
      </c>
      <c r="B1285">
        <f>IF(ISBLANK('August 2015'!G2160),"",IF(ISTEXT('August 2015'!G2160),0,'August 2015'!G2160))</f>
        <v>1974</v>
      </c>
    </row>
    <row r="1286" spans="1:2" x14ac:dyDescent="0.2">
      <c r="A1286">
        <f>IF(ISBLANK('August 2015'!A2164),"",IF(ISTEXT('August 2015'!A2164),0,'August 2015'!A2164))</f>
        <v>422927</v>
      </c>
      <c r="B1286">
        <f>IF(ISBLANK('August 2015'!G2164),"",IF(ISTEXT('August 2015'!G2164),0,'August 2015'!G2164))</f>
        <v>776</v>
      </c>
    </row>
    <row r="1287" spans="1:2" x14ac:dyDescent="0.2">
      <c r="A1287">
        <f>IF(ISBLANK('August 2015'!A2168),"",IF(ISTEXT('August 2015'!A2168),0,'August 2015'!A2168))</f>
        <v>423276</v>
      </c>
      <c r="B1287">
        <f>IF(ISBLANK('August 2015'!G2168),"",IF(ISTEXT('August 2015'!G2168),0,'August 2015'!G2168))</f>
        <v>11.7</v>
      </c>
    </row>
    <row r="1288" spans="1:2" x14ac:dyDescent="0.2">
      <c r="A1288">
        <f>IF(ISBLANK('August 2015'!A2169),"",IF(ISTEXT('August 2015'!A2169),0,'August 2015'!A2169))</f>
        <v>423697</v>
      </c>
      <c r="B1288">
        <f>IF(ISBLANK('August 2015'!G2169),"",IF(ISTEXT('August 2015'!G2169),0,'August 2015'!G2169))</f>
        <v>130.30000000000001</v>
      </c>
    </row>
    <row r="1289" spans="1:2" x14ac:dyDescent="0.2">
      <c r="A1289">
        <f>IF(ISBLANK('August 2015'!A2173),"",IF(ISTEXT('August 2015'!A2173),0,'August 2015'!A2173))</f>
        <v>423277</v>
      </c>
      <c r="B1289">
        <f>IF(ISBLANK('August 2015'!G2173),"",IF(ISTEXT('August 2015'!G2173),0,'August 2015'!G2173))</f>
        <v>549.65</v>
      </c>
    </row>
    <row r="1290" spans="1:2" x14ac:dyDescent="0.2">
      <c r="A1290">
        <f>IF(ISBLANK('August 2015'!A2177),"",IF(ISTEXT('August 2015'!A2177),0,'August 2015'!A2177))</f>
        <v>423278</v>
      </c>
      <c r="B1290">
        <f>IF(ISBLANK('August 2015'!G2177),"",IF(ISTEXT('August 2015'!G2177),0,'August 2015'!G2177))</f>
        <v>711.5</v>
      </c>
    </row>
    <row r="1291" spans="1:2" x14ac:dyDescent="0.2">
      <c r="A1291">
        <f>IF(ISBLANK('August 2015'!A2178),"",IF(ISTEXT('August 2015'!A2178),0,'August 2015'!A2178))</f>
        <v>423698</v>
      </c>
      <c r="B1291">
        <f>IF(ISBLANK('August 2015'!G2178),"",IF(ISTEXT('August 2015'!G2178),0,'August 2015'!G2178))</f>
        <v>6712.51</v>
      </c>
    </row>
    <row r="1292" spans="1:2" x14ac:dyDescent="0.2">
      <c r="A1292" t="str">
        <f>IF(ISBLANK('August 2015'!A2179),"",IF(ISTEXT('August 2015'!A2179),0,'August 2015'!A2179))</f>
        <v/>
      </c>
      <c r="B1292" t="str">
        <f>IF(ISBLANK('August 2015'!G2179),"",IF(ISTEXT('August 2015'!G2179),0,'August 2015'!G2179))</f>
        <v/>
      </c>
    </row>
    <row r="1293" spans="1:2" x14ac:dyDescent="0.2">
      <c r="A1293" t="str">
        <f>IF(ISBLANK('August 2015'!A2180),"",IF(ISTEXT('August 2015'!A2180),0,'August 2015'!A2180))</f>
        <v/>
      </c>
      <c r="B1293" t="str">
        <f>IF(ISBLANK('August 2015'!G2180),"",IF(ISTEXT('August 2015'!G2180),0,'August 2015'!G2180))</f>
        <v/>
      </c>
    </row>
    <row r="1294" spans="1:2" x14ac:dyDescent="0.2">
      <c r="A1294">
        <f>IF(ISBLANK('August 2015'!A2184),"",IF(ISTEXT('August 2015'!A2184),0,'August 2015'!A2184))</f>
        <v>422928</v>
      </c>
      <c r="B1294">
        <f>IF(ISBLANK('August 2015'!G2184),"",IF(ISTEXT('August 2015'!G2184),0,'August 2015'!G2184))</f>
        <v>1290</v>
      </c>
    </row>
    <row r="1295" spans="1:2" x14ac:dyDescent="0.2">
      <c r="A1295">
        <f>IF(ISBLANK('August 2015'!A2188),"",IF(ISTEXT('August 2015'!A2188),0,'August 2015'!A2188))</f>
        <v>423699</v>
      </c>
      <c r="B1295">
        <f>IF(ISBLANK('August 2015'!G2188),"",IF(ISTEXT('August 2015'!G2188),0,'August 2015'!G2188))</f>
        <v>567.99</v>
      </c>
    </row>
    <row r="1296" spans="1:2" x14ac:dyDescent="0.2">
      <c r="A1296">
        <f>IF(ISBLANK('August 2015'!A2192),"",IF(ISTEXT('August 2015'!A2192),0,'August 2015'!A2192))</f>
        <v>423700</v>
      </c>
      <c r="B1296">
        <f>IF(ISBLANK('August 2015'!G2192),"",IF(ISTEXT('August 2015'!G2192),0,'August 2015'!G2192))</f>
        <v>3856.23</v>
      </c>
    </row>
    <row r="1297" spans="1:2" x14ac:dyDescent="0.2">
      <c r="A1297">
        <f>IF(ISBLANK('August 2015'!A2196),"",IF(ISTEXT('August 2015'!A2196),0,'August 2015'!A2196))</f>
        <v>423279</v>
      </c>
      <c r="B1297">
        <f>IF(ISBLANK('August 2015'!G2196),"",IF(ISTEXT('August 2015'!G2196),0,'August 2015'!G2196))</f>
        <v>1210</v>
      </c>
    </row>
    <row r="1298" spans="1:2" x14ac:dyDescent="0.2">
      <c r="A1298">
        <f>IF(ISBLANK('August 2015'!A2200),"",IF(ISTEXT('August 2015'!A2200),0,'August 2015'!A2200))</f>
        <v>423280</v>
      </c>
      <c r="B1298">
        <f>IF(ISBLANK('August 2015'!G2200),"",IF(ISTEXT('August 2015'!G2200),0,'August 2015'!G2200))</f>
        <v>92.85</v>
      </c>
    </row>
    <row r="1299" spans="1:2" x14ac:dyDescent="0.2">
      <c r="A1299">
        <f>IF(ISBLANK('August 2015'!A2204),"",IF(ISTEXT('August 2015'!A2204),0,'August 2015'!A2204))</f>
        <v>423701</v>
      </c>
      <c r="B1299">
        <f>IF(ISBLANK('August 2015'!G2204),"",IF(ISTEXT('August 2015'!G2204),0,'August 2015'!G2204))</f>
        <v>142770</v>
      </c>
    </row>
    <row r="1300" spans="1:2" x14ac:dyDescent="0.2">
      <c r="A1300" t="str">
        <f>IF(ISBLANK('August 2015'!A2205),"",IF(ISTEXT('August 2015'!A2205),0,'August 2015'!A2205))</f>
        <v/>
      </c>
      <c r="B1300" t="str">
        <f>IF(ISBLANK('August 2015'!G2205),"",IF(ISTEXT('August 2015'!G2205),0,'August 2015'!G2205))</f>
        <v/>
      </c>
    </row>
    <row r="1301" spans="1:2" x14ac:dyDescent="0.2">
      <c r="A1301" t="str">
        <f>IF(ISBLANK('August 2015'!A2206),"",IF(ISTEXT('August 2015'!A2206),0,'August 2015'!A2206))</f>
        <v/>
      </c>
      <c r="B1301" t="str">
        <f>IF(ISBLANK('August 2015'!G2206),"",IF(ISTEXT('August 2015'!G2206),0,'August 2015'!G2206))</f>
        <v/>
      </c>
    </row>
    <row r="1302" spans="1:2" x14ac:dyDescent="0.2">
      <c r="A1302">
        <f>IF(ISBLANK('August 2015'!A2210),"",IF(ISTEXT('August 2015'!A2210),0,'August 2015'!A2210))</f>
        <v>423702</v>
      </c>
      <c r="B1302">
        <f>IF(ISBLANK('August 2015'!G2210),"",IF(ISTEXT('August 2015'!G2210),0,'August 2015'!G2210))</f>
        <v>324.14999999999998</v>
      </c>
    </row>
    <row r="1303" spans="1:2" x14ac:dyDescent="0.2">
      <c r="A1303">
        <f>IF(ISBLANK('August 2015'!A2214),"",IF(ISTEXT('August 2015'!A2214),0,'August 2015'!A2214))</f>
        <v>423703</v>
      </c>
      <c r="B1303">
        <f>IF(ISBLANK('August 2015'!G2214),"",IF(ISTEXT('August 2015'!G2214),0,'August 2015'!G2214))</f>
        <v>378</v>
      </c>
    </row>
    <row r="1304" spans="1:2" x14ac:dyDescent="0.2">
      <c r="A1304" t="str">
        <f>IF(ISBLANK('August 2015'!A2215),"",IF(ISTEXT('August 2015'!A2215),0,'August 2015'!A2215))</f>
        <v/>
      </c>
      <c r="B1304">
        <f>IF(ISBLANK('August 2015'!G2215),"",IF(ISTEXT('August 2015'!G2215),0,'August 2015'!G2215))</f>
        <v>378</v>
      </c>
    </row>
    <row r="1305" spans="1:2" x14ac:dyDescent="0.2">
      <c r="A1305">
        <f>IF(ISBLANK('August 2015'!A2219),"",IF(ISTEXT('August 2015'!A2219),0,'August 2015'!A2219))</f>
        <v>423515</v>
      </c>
      <c r="B1305">
        <f>IF(ISBLANK('August 2015'!G2219),"",IF(ISTEXT('August 2015'!G2219),0,'August 2015'!G2219))</f>
        <v>3600</v>
      </c>
    </row>
    <row r="1306" spans="1:2" x14ac:dyDescent="0.2">
      <c r="A1306">
        <f>IF(ISBLANK('August 2015'!A2223),"",IF(ISTEXT('August 2015'!A2223),0,'August 2015'!A2223))</f>
        <v>423704</v>
      </c>
      <c r="B1306">
        <f>IF(ISBLANK('August 2015'!G2223),"",IF(ISTEXT('August 2015'!G2223),0,'August 2015'!G2223))</f>
        <v>40</v>
      </c>
    </row>
    <row r="1307" spans="1:2" x14ac:dyDescent="0.2">
      <c r="A1307">
        <f>IF(ISBLANK('August 2015'!A2227),"",IF(ISTEXT('August 2015'!A2227),0,'August 2015'!A2227))</f>
        <v>423093</v>
      </c>
      <c r="B1307">
        <f>IF(ISBLANK('August 2015'!G2227),"",IF(ISTEXT('August 2015'!G2227),0,'August 2015'!G2227))</f>
        <v>612.5</v>
      </c>
    </row>
    <row r="1308" spans="1:2" x14ac:dyDescent="0.2">
      <c r="A1308">
        <f>IF(ISBLANK('August 2015'!A2228),"",IF(ISTEXT('August 2015'!A2228),0,'August 2015'!A2228))</f>
        <v>423927</v>
      </c>
      <c r="B1308">
        <f>IF(ISBLANK('August 2015'!G2228),"",IF(ISTEXT('August 2015'!G2228),0,'August 2015'!G2228))</f>
        <v>605.5</v>
      </c>
    </row>
    <row r="1309" spans="1:2" x14ac:dyDescent="0.2">
      <c r="A1309">
        <f>IF(ISBLANK('August 2015'!A2232),"",IF(ISTEXT('August 2015'!A2232),0,'August 2015'!A2232))</f>
        <v>423281</v>
      </c>
      <c r="B1309">
        <f>IF(ISBLANK('August 2015'!G2232),"",IF(ISTEXT('August 2015'!G2232),0,'August 2015'!G2232))</f>
        <v>1125</v>
      </c>
    </row>
    <row r="1310" spans="1:2" x14ac:dyDescent="0.2">
      <c r="A1310" t="str">
        <f>IF(ISBLANK('August 2015'!A2233),"",IF(ISTEXT('August 2015'!A2233),0,'August 2015'!A2233))</f>
        <v/>
      </c>
      <c r="B1310" t="str">
        <f>IF(ISBLANK('August 2015'!G2233),"",IF(ISTEXT('August 2015'!G2233),0,'August 2015'!G2233))</f>
        <v/>
      </c>
    </row>
    <row r="1311" spans="1:2" x14ac:dyDescent="0.2">
      <c r="A1311">
        <f>IF(ISBLANK('August 2015'!A2234),"",IF(ISTEXT('August 2015'!A2234),0,'August 2015'!A2234))</f>
        <v>423705</v>
      </c>
      <c r="B1311">
        <f>IF(ISBLANK('August 2015'!G2234),"",IF(ISTEXT('August 2015'!G2234),0,'August 2015'!G2234))</f>
        <v>2310</v>
      </c>
    </row>
    <row r="1312" spans="1:2" x14ac:dyDescent="0.2">
      <c r="A1312" t="str">
        <f>IF(ISBLANK('August 2015'!A2235),"",IF(ISTEXT('August 2015'!A2235),0,'August 2015'!A2235))</f>
        <v/>
      </c>
      <c r="B1312" t="str">
        <f>IF(ISBLANK('August 2015'!G2235),"",IF(ISTEXT('August 2015'!G2235),0,'August 2015'!G2235))</f>
        <v/>
      </c>
    </row>
    <row r="1313" spans="1:2" x14ac:dyDescent="0.2">
      <c r="A1313">
        <f>IF(ISBLANK('August 2015'!A2239),"",IF(ISTEXT('August 2015'!A2239),0,'August 2015'!A2239))</f>
        <v>422929</v>
      </c>
      <c r="B1313">
        <f>IF(ISBLANK('August 2015'!G2239),"",IF(ISTEXT('August 2015'!G2239),0,'August 2015'!G2239))</f>
        <v>623.41999999999996</v>
      </c>
    </row>
    <row r="1314" spans="1:2" x14ac:dyDescent="0.2">
      <c r="A1314" t="str">
        <f>IF(ISBLANK('August 2015'!A2240),"",IF(ISTEXT('August 2015'!A2240),0,'August 2015'!A2240))</f>
        <v/>
      </c>
      <c r="B1314">
        <f>IF(ISBLANK('August 2015'!G2240),"",IF(ISTEXT('August 2015'!G2240),0,'August 2015'!G2240))</f>
        <v>1016.23</v>
      </c>
    </row>
    <row r="1315" spans="1:2" x14ac:dyDescent="0.2">
      <c r="A1315">
        <f>IF(ISBLANK('August 2015'!A2244),"",IF(ISTEXT('August 2015'!A2244),0,'August 2015'!A2244))</f>
        <v>422930</v>
      </c>
      <c r="B1315">
        <f>IF(ISBLANK('August 2015'!G2244),"",IF(ISTEXT('August 2015'!G2244),0,'August 2015'!G2244))</f>
        <v>445.8</v>
      </c>
    </row>
    <row r="1316" spans="1:2" x14ac:dyDescent="0.2">
      <c r="A1316" t="str">
        <f>IF(ISBLANK('August 2015'!A2245),"",IF(ISTEXT('August 2015'!A2245),0,'August 2015'!A2245))</f>
        <v/>
      </c>
      <c r="B1316" t="str">
        <f>IF(ISBLANK('August 2015'!G2245),"",IF(ISTEXT('August 2015'!G2245),0,'August 2015'!G2245))</f>
        <v/>
      </c>
    </row>
    <row r="1317" spans="1:2" x14ac:dyDescent="0.2">
      <c r="A1317">
        <f>IF(ISBLANK('August 2015'!A2249),"",IF(ISTEXT('August 2015'!A2249),0,'August 2015'!A2249))</f>
        <v>422931</v>
      </c>
      <c r="B1317">
        <f>IF(ISBLANK('August 2015'!G2249),"",IF(ISTEXT('August 2015'!G2249),0,'August 2015'!G2249))</f>
        <v>1000</v>
      </c>
    </row>
    <row r="1318" spans="1:2" x14ac:dyDescent="0.2">
      <c r="A1318" t="str">
        <f>IF(ISBLANK('August 2015'!A2250),"",IF(ISTEXT('August 2015'!A2250),0,'August 2015'!A2250))</f>
        <v/>
      </c>
      <c r="B1318">
        <f>IF(ISBLANK('August 2015'!G2250),"",IF(ISTEXT('August 2015'!G2250),0,'August 2015'!G2250))</f>
        <v>200</v>
      </c>
    </row>
    <row r="1319" spans="1:2" x14ac:dyDescent="0.2">
      <c r="A1319" t="str">
        <f>IF(ISBLANK('August 2015'!A2251),"",IF(ISTEXT('August 2015'!A2251),0,'August 2015'!A2251))</f>
        <v/>
      </c>
      <c r="B1319">
        <f>IF(ISBLANK('August 2015'!G2251),"",IF(ISTEXT('August 2015'!G2251),0,'August 2015'!G2251))</f>
        <v>750</v>
      </c>
    </row>
    <row r="1320" spans="1:2" x14ac:dyDescent="0.2">
      <c r="A1320" t="str">
        <f>IF(ISBLANK('August 2015'!A2252),"",IF(ISTEXT('August 2015'!A2252),0,'August 2015'!A2252))</f>
        <v/>
      </c>
      <c r="B1320">
        <f>IF(ISBLANK('August 2015'!G2252),"",IF(ISTEXT('August 2015'!G2252),0,'August 2015'!G2252))</f>
        <v>200</v>
      </c>
    </row>
    <row r="1321" spans="1:2" x14ac:dyDescent="0.2">
      <c r="A1321">
        <f>IF(ISBLANK('August 2015'!A2253),"",IF(ISTEXT('August 2015'!A2253),0,'August 2015'!A2253))</f>
        <v>423282</v>
      </c>
      <c r="B1321">
        <f>IF(ISBLANK('August 2015'!G2253),"",IF(ISTEXT('August 2015'!G2253),0,'August 2015'!G2253))</f>
        <v>550</v>
      </c>
    </row>
    <row r="1322" spans="1:2" x14ac:dyDescent="0.2">
      <c r="A1322" t="str">
        <f>IF(ISBLANK('August 2015'!A2254),"",IF(ISTEXT('August 2015'!A2254),0,'August 2015'!A2254))</f>
        <v/>
      </c>
      <c r="B1322">
        <f>IF(ISBLANK('August 2015'!G2254),"",IF(ISTEXT('August 2015'!G2254),0,'August 2015'!G2254))</f>
        <v>500</v>
      </c>
    </row>
    <row r="1323" spans="1:2" x14ac:dyDescent="0.2">
      <c r="A1323" t="str">
        <f>IF(ISBLANK('August 2015'!A2255),"",IF(ISTEXT('August 2015'!A2255),0,'August 2015'!A2255))</f>
        <v/>
      </c>
      <c r="B1323">
        <f>IF(ISBLANK('August 2015'!G2255),"",IF(ISTEXT('August 2015'!G2255),0,'August 2015'!G2255))</f>
        <v>500</v>
      </c>
    </row>
    <row r="1324" spans="1:2" x14ac:dyDescent="0.2">
      <c r="A1324" t="str">
        <f>IF(ISBLANK('August 2015'!A2256),"",IF(ISTEXT('August 2015'!A2256),0,'August 2015'!A2256))</f>
        <v/>
      </c>
      <c r="B1324">
        <f>IF(ISBLANK('August 2015'!G2256),"",IF(ISTEXT('August 2015'!G2256),0,'August 2015'!G2256))</f>
        <v>100</v>
      </c>
    </row>
    <row r="1325" spans="1:2" x14ac:dyDescent="0.2">
      <c r="A1325" t="str">
        <f>IF(ISBLANK('August 2015'!A2257),"",IF(ISTEXT('August 2015'!A2257),0,'August 2015'!A2257))</f>
        <v/>
      </c>
      <c r="B1325">
        <f>IF(ISBLANK('August 2015'!G2257),"",IF(ISTEXT('August 2015'!G2257),0,'August 2015'!G2257))</f>
        <v>500</v>
      </c>
    </row>
    <row r="1326" spans="1:2" x14ac:dyDescent="0.2">
      <c r="A1326">
        <f>IF(ISBLANK('August 2015'!A2258),"",IF(ISTEXT('August 2015'!A2258),0,'August 2015'!A2258))</f>
        <v>423706</v>
      </c>
      <c r="B1326">
        <f>IF(ISBLANK('August 2015'!G2258),"",IF(ISTEXT('August 2015'!G2258),0,'August 2015'!G2258))</f>
        <v>450</v>
      </c>
    </row>
    <row r="1327" spans="1:2" x14ac:dyDescent="0.2">
      <c r="A1327" t="str">
        <f>IF(ISBLANK('August 2015'!A2259),"",IF(ISTEXT('August 2015'!A2259),0,'August 2015'!A2259))</f>
        <v/>
      </c>
      <c r="B1327">
        <f>IF(ISBLANK('August 2015'!G2259),"",IF(ISTEXT('August 2015'!G2259),0,'August 2015'!G2259))</f>
        <v>450</v>
      </c>
    </row>
    <row r="1328" spans="1:2" x14ac:dyDescent="0.2">
      <c r="A1328" t="str">
        <f>IF(ISBLANK('August 2015'!A2260),"",IF(ISTEXT('August 2015'!A2260),0,'August 2015'!A2260))</f>
        <v/>
      </c>
      <c r="B1328">
        <f>IF(ISBLANK('August 2015'!G2260),"",IF(ISTEXT('August 2015'!G2260),0,'August 2015'!G2260))</f>
        <v>100</v>
      </c>
    </row>
    <row r="1329" spans="1:2" x14ac:dyDescent="0.2">
      <c r="A1329" t="str">
        <f>IF(ISBLANK('August 2015'!A2261),"",IF(ISTEXT('August 2015'!A2261),0,'August 2015'!A2261))</f>
        <v/>
      </c>
      <c r="B1329">
        <f>IF(ISBLANK('August 2015'!G2261),"",IF(ISTEXT('August 2015'!G2261),0,'August 2015'!G2261))</f>
        <v>500</v>
      </c>
    </row>
    <row r="1330" spans="1:2" x14ac:dyDescent="0.2">
      <c r="A1330" t="str">
        <f>IF(ISBLANK('August 2015'!A2262),"",IF(ISTEXT('August 2015'!A2262),0,'August 2015'!A2262))</f>
        <v/>
      </c>
      <c r="B1330">
        <f>IF(ISBLANK('August 2015'!G2262),"",IF(ISTEXT('August 2015'!G2262),0,'August 2015'!G2262))</f>
        <v>500</v>
      </c>
    </row>
    <row r="1331" spans="1:2" x14ac:dyDescent="0.2">
      <c r="A1331" t="str">
        <f>IF(ISBLANK('August 2015'!A2263),"",IF(ISTEXT('August 2015'!A2263),0,'August 2015'!A2263))</f>
        <v/>
      </c>
      <c r="B1331">
        <f>IF(ISBLANK('August 2015'!G2263),"",IF(ISTEXT('August 2015'!G2263),0,'August 2015'!G2263))</f>
        <v>250</v>
      </c>
    </row>
    <row r="1332" spans="1:2" x14ac:dyDescent="0.2">
      <c r="A1332">
        <f>IF(ISBLANK('August 2015'!A2267),"",IF(ISTEXT('August 2015'!A2267),0,'August 2015'!A2267))</f>
        <v>423283</v>
      </c>
      <c r="B1332">
        <f>IF(ISBLANK('August 2015'!G2267),"",IF(ISTEXT('August 2015'!G2267),0,'August 2015'!G2267))</f>
        <v>28.18</v>
      </c>
    </row>
    <row r="1333" spans="1:2" x14ac:dyDescent="0.2">
      <c r="A1333">
        <f>IF(ISBLANK('August 2015'!A2271),"",IF(ISTEXT('August 2015'!A2271),0,'August 2015'!A2271))</f>
        <v>423284</v>
      </c>
      <c r="B1333">
        <f>IF(ISBLANK('August 2015'!G2271),"",IF(ISTEXT('August 2015'!G2271),0,'August 2015'!G2271))</f>
        <v>500</v>
      </c>
    </row>
    <row r="1334" spans="1:2" x14ac:dyDescent="0.2">
      <c r="A1334">
        <f>IF(ISBLANK('August 2015'!A2272),"",IF(ISTEXT('August 2015'!A2272),0,'August 2015'!A2272))</f>
        <v>423707</v>
      </c>
      <c r="B1334">
        <f>IF(ISBLANK('August 2015'!G2272),"",IF(ISTEXT('August 2015'!G2272),0,'August 2015'!G2272))</f>
        <v>500</v>
      </c>
    </row>
    <row r="1335" spans="1:2" x14ac:dyDescent="0.2">
      <c r="A1335">
        <f>IF(ISBLANK('August 2015'!A2276),"",IF(ISTEXT('August 2015'!A2276),0,'August 2015'!A2276))</f>
        <v>423285</v>
      </c>
      <c r="B1335">
        <f>IF(ISBLANK('August 2015'!G2276),"",IF(ISTEXT('August 2015'!G2276),0,'August 2015'!G2276))</f>
        <v>277.58999999999997</v>
      </c>
    </row>
    <row r="1336" spans="1:2" x14ac:dyDescent="0.2">
      <c r="A1336" t="str">
        <f>IF(ISBLANK('August 2015'!A2277),"",IF(ISTEXT('August 2015'!A2277),0,'August 2015'!A2277))</f>
        <v/>
      </c>
      <c r="B1336" t="str">
        <f>IF(ISBLANK('August 2015'!G2277),"",IF(ISTEXT('August 2015'!G2277),0,'August 2015'!G2277))</f>
        <v/>
      </c>
    </row>
    <row r="1337" spans="1:2" x14ac:dyDescent="0.2">
      <c r="A1337" t="str">
        <f>IF(ISBLANK('August 2015'!A2278),"",IF(ISTEXT('August 2015'!A2278),0,'August 2015'!A2278))</f>
        <v/>
      </c>
      <c r="B1337" t="str">
        <f>IF(ISBLANK('August 2015'!G2278),"",IF(ISTEXT('August 2015'!G2278),0,'August 2015'!G2278))</f>
        <v/>
      </c>
    </row>
    <row r="1338" spans="1:2" x14ac:dyDescent="0.2">
      <c r="A1338">
        <f>IF(ISBLANK('August 2015'!A2282),"",IF(ISTEXT('August 2015'!A2282),0,'August 2015'!A2282))</f>
        <v>423094</v>
      </c>
      <c r="B1338">
        <f>IF(ISBLANK('August 2015'!G2282),"",IF(ISTEXT('August 2015'!G2282),0,'August 2015'!G2282))</f>
        <v>200</v>
      </c>
    </row>
    <row r="1339" spans="1:2" x14ac:dyDescent="0.2">
      <c r="A1339">
        <f>IF(ISBLANK('August 2015'!A2283),"",IF(ISTEXT('August 2015'!A2283),0,'August 2015'!A2283))</f>
        <v>423928</v>
      </c>
      <c r="B1339">
        <f>IF(ISBLANK('August 2015'!G2283),"",IF(ISTEXT('August 2015'!G2283),0,'August 2015'!G2283))</f>
        <v>200</v>
      </c>
    </row>
    <row r="1340" spans="1:2" x14ac:dyDescent="0.2">
      <c r="A1340">
        <f>IF(ISBLANK('August 2015'!A2287),"",IF(ISTEXT('August 2015'!A2287),0,'August 2015'!A2287))</f>
        <v>423286</v>
      </c>
      <c r="B1340">
        <f>IF(ISBLANK('August 2015'!G2287),"",IF(ISTEXT('August 2015'!G2287),0,'August 2015'!G2287))</f>
        <v>30.55</v>
      </c>
    </row>
    <row r="1341" spans="1:2" x14ac:dyDescent="0.2">
      <c r="A1341" t="str">
        <f>IF(ISBLANK('August 2015'!A2288),"",IF(ISTEXT('August 2015'!A2288),0,'August 2015'!A2288))</f>
        <v/>
      </c>
      <c r="B1341">
        <f>IF(ISBLANK('August 2015'!G2288),"",IF(ISTEXT('August 2015'!G2288),0,'August 2015'!G2288))</f>
        <v>109.85</v>
      </c>
    </row>
    <row r="1342" spans="1:2" x14ac:dyDescent="0.2">
      <c r="A1342">
        <f>IF(ISBLANK('August 2015'!A2292),"",IF(ISTEXT('August 2015'!A2292),0,'August 2015'!A2292))</f>
        <v>423289</v>
      </c>
      <c r="B1342">
        <f>IF(ISBLANK('August 2015'!G2292),"",IF(ISTEXT('August 2015'!G2292),0,'August 2015'!G2292))</f>
        <v>10424.06</v>
      </c>
    </row>
    <row r="1343" spans="1:2" x14ac:dyDescent="0.2">
      <c r="A1343" t="str">
        <f>IF(ISBLANK('August 2015'!A2293),"",IF(ISTEXT('August 2015'!A2293),0,'August 2015'!A2293))</f>
        <v/>
      </c>
      <c r="B1343" t="str">
        <f>IF(ISBLANK('August 2015'!G2293),"",IF(ISTEXT('August 2015'!G2293),0,'August 2015'!G2293))</f>
        <v/>
      </c>
    </row>
    <row r="1344" spans="1:2" x14ac:dyDescent="0.2">
      <c r="A1344" t="str">
        <f>IF(ISBLANK('August 2015'!A2294),"",IF(ISTEXT('August 2015'!A2294),0,'August 2015'!A2294))</f>
        <v/>
      </c>
      <c r="B1344" t="str">
        <f>IF(ISBLANK('August 2015'!G2294),"",IF(ISTEXT('August 2015'!G2294),0,'August 2015'!G2294))</f>
        <v/>
      </c>
    </row>
    <row r="1345" spans="1:2" x14ac:dyDescent="0.2">
      <c r="A1345" t="str">
        <f>IF(ISBLANK('August 2015'!A2295),"",IF(ISTEXT('August 2015'!A2295),0,'August 2015'!A2295))</f>
        <v/>
      </c>
      <c r="B1345" t="str">
        <f>IF(ISBLANK('August 2015'!G2295),"",IF(ISTEXT('August 2015'!G2295),0,'August 2015'!G2295))</f>
        <v/>
      </c>
    </row>
    <row r="1346" spans="1:2" x14ac:dyDescent="0.2">
      <c r="A1346" t="str">
        <f>IF(ISBLANK('August 2015'!A2296),"",IF(ISTEXT('August 2015'!A2296),0,'August 2015'!A2296))</f>
        <v/>
      </c>
      <c r="B1346" t="str">
        <f>IF(ISBLANK('August 2015'!G2296),"",IF(ISTEXT('August 2015'!G2296),0,'August 2015'!G2296))</f>
        <v/>
      </c>
    </row>
    <row r="1347" spans="1:2" x14ac:dyDescent="0.2">
      <c r="A1347" t="str">
        <f>IF(ISBLANK('August 2015'!A2297),"",IF(ISTEXT('August 2015'!A2297),0,'August 2015'!A2297))</f>
        <v/>
      </c>
      <c r="B1347" t="str">
        <f>IF(ISBLANK('August 2015'!G2297),"",IF(ISTEXT('August 2015'!G2297),0,'August 2015'!G2297))</f>
        <v/>
      </c>
    </row>
    <row r="1348" spans="1:2" x14ac:dyDescent="0.2">
      <c r="A1348" t="str">
        <f>IF(ISBLANK('August 2015'!A2298),"",IF(ISTEXT('August 2015'!A2298),0,'August 2015'!A2298))</f>
        <v/>
      </c>
      <c r="B1348" t="str">
        <f>IF(ISBLANK('August 2015'!G2298),"",IF(ISTEXT('August 2015'!G2298),0,'August 2015'!G2298))</f>
        <v/>
      </c>
    </row>
    <row r="1349" spans="1:2" x14ac:dyDescent="0.2">
      <c r="A1349" t="str">
        <f>IF(ISBLANK('August 2015'!A2299),"",IF(ISTEXT('August 2015'!A2299),0,'August 2015'!A2299))</f>
        <v/>
      </c>
      <c r="B1349" t="str">
        <f>IF(ISBLANK('August 2015'!G2299),"",IF(ISTEXT('August 2015'!G2299),0,'August 2015'!G2299))</f>
        <v/>
      </c>
    </row>
    <row r="1350" spans="1:2" x14ac:dyDescent="0.2">
      <c r="A1350" t="str">
        <f>IF(ISBLANK('August 2015'!A2300),"",IF(ISTEXT('August 2015'!A2300),0,'August 2015'!A2300))</f>
        <v/>
      </c>
      <c r="B1350" t="str">
        <f>IF(ISBLANK('August 2015'!G2300),"",IF(ISTEXT('August 2015'!G2300),0,'August 2015'!G2300))</f>
        <v/>
      </c>
    </row>
    <row r="1351" spans="1:2" x14ac:dyDescent="0.2">
      <c r="A1351" t="str">
        <f>IF(ISBLANK('August 2015'!A2301),"",IF(ISTEXT('August 2015'!A2301),0,'August 2015'!A2301))</f>
        <v/>
      </c>
      <c r="B1351" t="str">
        <f>IF(ISBLANK('August 2015'!G2301),"",IF(ISTEXT('August 2015'!G2301),0,'August 2015'!G2301))</f>
        <v/>
      </c>
    </row>
    <row r="1352" spans="1:2" x14ac:dyDescent="0.2">
      <c r="A1352" t="str">
        <f>IF(ISBLANK('August 2015'!A2302),"",IF(ISTEXT('August 2015'!A2302),0,'August 2015'!A2302))</f>
        <v/>
      </c>
      <c r="B1352" t="str">
        <f>IF(ISBLANK('August 2015'!G2302),"",IF(ISTEXT('August 2015'!G2302),0,'August 2015'!G2302))</f>
        <v/>
      </c>
    </row>
    <row r="1353" spans="1:2" x14ac:dyDescent="0.2">
      <c r="A1353" t="str">
        <f>IF(ISBLANK('August 2015'!A2303),"",IF(ISTEXT('August 2015'!A2303),0,'August 2015'!A2303))</f>
        <v/>
      </c>
      <c r="B1353" t="str">
        <f>IF(ISBLANK('August 2015'!G2303),"",IF(ISTEXT('August 2015'!G2303),0,'August 2015'!G2303))</f>
        <v/>
      </c>
    </row>
    <row r="1354" spans="1:2" x14ac:dyDescent="0.2">
      <c r="A1354" t="str">
        <f>IF(ISBLANK('August 2015'!A2304),"",IF(ISTEXT('August 2015'!A2304),0,'August 2015'!A2304))</f>
        <v/>
      </c>
      <c r="B1354" t="str">
        <f>IF(ISBLANK('August 2015'!G2304),"",IF(ISTEXT('August 2015'!G2304),0,'August 2015'!G2304))</f>
        <v/>
      </c>
    </row>
    <row r="1355" spans="1:2" x14ac:dyDescent="0.2">
      <c r="A1355" t="str">
        <f>IF(ISBLANK('August 2015'!A2305),"",IF(ISTEXT('August 2015'!A2305),0,'August 2015'!A2305))</f>
        <v/>
      </c>
      <c r="B1355" t="str">
        <f>IF(ISBLANK('August 2015'!G2305),"",IF(ISTEXT('August 2015'!G2305),0,'August 2015'!G2305))</f>
        <v/>
      </c>
    </row>
    <row r="1356" spans="1:2" x14ac:dyDescent="0.2">
      <c r="A1356" t="str">
        <f>IF(ISBLANK('August 2015'!A2306),"",IF(ISTEXT('August 2015'!A2306),0,'August 2015'!A2306))</f>
        <v/>
      </c>
      <c r="B1356" t="str">
        <f>IF(ISBLANK('August 2015'!G2306),"",IF(ISTEXT('August 2015'!G2306),0,'August 2015'!G2306))</f>
        <v/>
      </c>
    </row>
    <row r="1357" spans="1:2" x14ac:dyDescent="0.2">
      <c r="A1357" t="str">
        <f>IF(ISBLANK('August 2015'!A2307),"",IF(ISTEXT('August 2015'!A2307),0,'August 2015'!A2307))</f>
        <v/>
      </c>
      <c r="B1357" t="str">
        <f>IF(ISBLANK('August 2015'!G2307),"",IF(ISTEXT('August 2015'!G2307),0,'August 2015'!G2307))</f>
        <v/>
      </c>
    </row>
    <row r="1358" spans="1:2" x14ac:dyDescent="0.2">
      <c r="A1358" t="str">
        <f>IF(ISBLANK('August 2015'!A2308),"",IF(ISTEXT('August 2015'!A2308),0,'August 2015'!A2308))</f>
        <v/>
      </c>
      <c r="B1358" t="str">
        <f>IF(ISBLANK('August 2015'!G2308),"",IF(ISTEXT('August 2015'!G2308),0,'August 2015'!G2308))</f>
        <v/>
      </c>
    </row>
    <row r="1359" spans="1:2" x14ac:dyDescent="0.2">
      <c r="A1359" t="str">
        <f>IF(ISBLANK('August 2015'!A2309),"",IF(ISTEXT('August 2015'!A2309),0,'August 2015'!A2309))</f>
        <v/>
      </c>
      <c r="B1359" t="str">
        <f>IF(ISBLANK('August 2015'!G2309),"",IF(ISTEXT('August 2015'!G2309),0,'August 2015'!G2309))</f>
        <v/>
      </c>
    </row>
    <row r="1360" spans="1:2" x14ac:dyDescent="0.2">
      <c r="A1360" t="str">
        <f>IF(ISBLANK('August 2015'!A2310),"",IF(ISTEXT('August 2015'!A2310),0,'August 2015'!A2310))</f>
        <v/>
      </c>
      <c r="B1360" t="str">
        <f>IF(ISBLANK('August 2015'!G2310),"",IF(ISTEXT('August 2015'!G2310),0,'August 2015'!G2310))</f>
        <v/>
      </c>
    </row>
    <row r="1361" spans="1:2" x14ac:dyDescent="0.2">
      <c r="A1361" t="str">
        <f>IF(ISBLANK('August 2015'!A2311),"",IF(ISTEXT('August 2015'!A2311),0,'August 2015'!A2311))</f>
        <v/>
      </c>
      <c r="B1361" t="str">
        <f>IF(ISBLANK('August 2015'!G2311),"",IF(ISTEXT('August 2015'!G2311),0,'August 2015'!G2311))</f>
        <v/>
      </c>
    </row>
    <row r="1362" spans="1:2" x14ac:dyDescent="0.2">
      <c r="A1362" t="str">
        <f>IF(ISBLANK('August 2015'!A2312),"",IF(ISTEXT('August 2015'!A2312),0,'August 2015'!A2312))</f>
        <v/>
      </c>
      <c r="B1362" t="str">
        <f>IF(ISBLANK('August 2015'!G2312),"",IF(ISTEXT('August 2015'!G2312),0,'August 2015'!G2312))</f>
        <v/>
      </c>
    </row>
    <row r="1363" spans="1:2" x14ac:dyDescent="0.2">
      <c r="A1363" t="str">
        <f>IF(ISBLANK('August 2015'!A2313),"",IF(ISTEXT('August 2015'!A2313),0,'August 2015'!A2313))</f>
        <v/>
      </c>
      <c r="B1363" t="str">
        <f>IF(ISBLANK('August 2015'!G2313),"",IF(ISTEXT('August 2015'!G2313),0,'August 2015'!G2313))</f>
        <v/>
      </c>
    </row>
    <row r="1364" spans="1:2" x14ac:dyDescent="0.2">
      <c r="A1364" t="str">
        <f>IF(ISBLANK('August 2015'!A2314),"",IF(ISTEXT('August 2015'!A2314),0,'August 2015'!A2314))</f>
        <v/>
      </c>
      <c r="B1364" t="str">
        <f>IF(ISBLANK('August 2015'!G2314),"",IF(ISTEXT('August 2015'!G2314),0,'August 2015'!G2314))</f>
        <v/>
      </c>
    </row>
    <row r="1365" spans="1:2" x14ac:dyDescent="0.2">
      <c r="A1365" t="str">
        <f>IF(ISBLANK('August 2015'!A2315),"",IF(ISTEXT('August 2015'!A2315),0,'August 2015'!A2315))</f>
        <v/>
      </c>
      <c r="B1365" t="str">
        <f>IF(ISBLANK('August 2015'!G2315),"",IF(ISTEXT('August 2015'!G2315),0,'August 2015'!G2315))</f>
        <v/>
      </c>
    </row>
    <row r="1366" spans="1:2" x14ac:dyDescent="0.2">
      <c r="A1366" t="str">
        <f>IF(ISBLANK('August 2015'!A2316),"",IF(ISTEXT('August 2015'!A2316),0,'August 2015'!A2316))</f>
        <v/>
      </c>
      <c r="B1366" t="str">
        <f>IF(ISBLANK('August 2015'!G2316),"",IF(ISTEXT('August 2015'!G2316),0,'August 2015'!G2316))</f>
        <v/>
      </c>
    </row>
    <row r="1367" spans="1:2" x14ac:dyDescent="0.2">
      <c r="A1367" t="str">
        <f>IF(ISBLANK('August 2015'!A2317),"",IF(ISTEXT('August 2015'!A2317),0,'August 2015'!A2317))</f>
        <v/>
      </c>
      <c r="B1367" t="str">
        <f>IF(ISBLANK('August 2015'!G2317),"",IF(ISTEXT('August 2015'!G2317),0,'August 2015'!G2317))</f>
        <v/>
      </c>
    </row>
    <row r="1368" spans="1:2" x14ac:dyDescent="0.2">
      <c r="A1368" t="str">
        <f>IF(ISBLANK('August 2015'!A2318),"",IF(ISTEXT('August 2015'!A2318),0,'August 2015'!A2318))</f>
        <v/>
      </c>
      <c r="B1368" t="str">
        <f>IF(ISBLANK('August 2015'!G2318),"",IF(ISTEXT('August 2015'!G2318),0,'August 2015'!G2318))</f>
        <v/>
      </c>
    </row>
    <row r="1369" spans="1:2" x14ac:dyDescent="0.2">
      <c r="A1369" t="str">
        <f>IF(ISBLANK('August 2015'!A2319),"",IF(ISTEXT('August 2015'!A2319),0,'August 2015'!A2319))</f>
        <v/>
      </c>
      <c r="B1369" t="str">
        <f>IF(ISBLANK('August 2015'!G2319),"",IF(ISTEXT('August 2015'!G2319),0,'August 2015'!G2319))</f>
        <v/>
      </c>
    </row>
    <row r="1370" spans="1:2" x14ac:dyDescent="0.2">
      <c r="A1370" t="str">
        <f>IF(ISBLANK('August 2015'!A2320),"",IF(ISTEXT('August 2015'!A2320),0,'August 2015'!A2320))</f>
        <v/>
      </c>
      <c r="B1370" t="str">
        <f>IF(ISBLANK('August 2015'!G2320),"",IF(ISTEXT('August 2015'!G2320),0,'August 2015'!G2320))</f>
        <v/>
      </c>
    </row>
    <row r="1371" spans="1:2" x14ac:dyDescent="0.2">
      <c r="A1371" t="str">
        <f>IF(ISBLANK('August 2015'!A2321),"",IF(ISTEXT('August 2015'!A2321),0,'August 2015'!A2321))</f>
        <v/>
      </c>
      <c r="B1371" t="str">
        <f>IF(ISBLANK('August 2015'!G2321),"",IF(ISTEXT('August 2015'!G2321),0,'August 2015'!G2321))</f>
        <v/>
      </c>
    </row>
    <row r="1372" spans="1:2" x14ac:dyDescent="0.2">
      <c r="A1372" t="str">
        <f>IF(ISBLANK('August 2015'!A2322),"",IF(ISTEXT('August 2015'!A2322),0,'August 2015'!A2322))</f>
        <v/>
      </c>
      <c r="B1372" t="str">
        <f>IF(ISBLANK('August 2015'!G2322),"",IF(ISTEXT('August 2015'!G2322),0,'August 2015'!G2322))</f>
        <v/>
      </c>
    </row>
    <row r="1373" spans="1:2" x14ac:dyDescent="0.2">
      <c r="A1373" t="str">
        <f>IF(ISBLANK('August 2015'!A2323),"",IF(ISTEXT('August 2015'!A2323),0,'August 2015'!A2323))</f>
        <v/>
      </c>
      <c r="B1373" t="str">
        <f>IF(ISBLANK('August 2015'!G2323),"",IF(ISTEXT('August 2015'!G2323),0,'August 2015'!G2323))</f>
        <v/>
      </c>
    </row>
    <row r="1374" spans="1:2" x14ac:dyDescent="0.2">
      <c r="A1374" t="str">
        <f>IF(ISBLANK('August 2015'!A2324),"",IF(ISTEXT('August 2015'!A2324),0,'August 2015'!A2324))</f>
        <v/>
      </c>
      <c r="B1374" t="str">
        <f>IF(ISBLANK('August 2015'!G2324),"",IF(ISTEXT('August 2015'!G2324),0,'August 2015'!G2324))</f>
        <v/>
      </c>
    </row>
    <row r="1375" spans="1:2" x14ac:dyDescent="0.2">
      <c r="A1375" t="str">
        <f>IF(ISBLANK('August 2015'!A2325),"",IF(ISTEXT('August 2015'!A2325),0,'August 2015'!A2325))</f>
        <v/>
      </c>
      <c r="B1375" t="str">
        <f>IF(ISBLANK('August 2015'!G2325),"",IF(ISTEXT('August 2015'!G2325),0,'August 2015'!G2325))</f>
        <v/>
      </c>
    </row>
    <row r="1376" spans="1:2" x14ac:dyDescent="0.2">
      <c r="A1376" t="str">
        <f>IF(ISBLANK('August 2015'!A2326),"",IF(ISTEXT('August 2015'!A2326),0,'August 2015'!A2326))</f>
        <v/>
      </c>
      <c r="B1376" t="str">
        <f>IF(ISBLANK('August 2015'!G2326),"",IF(ISTEXT('August 2015'!G2326),0,'August 2015'!G2326))</f>
        <v/>
      </c>
    </row>
    <row r="1377" spans="1:2" x14ac:dyDescent="0.2">
      <c r="A1377" t="str">
        <f>IF(ISBLANK('August 2015'!A2327),"",IF(ISTEXT('August 2015'!A2327),0,'August 2015'!A2327))</f>
        <v/>
      </c>
      <c r="B1377" t="str">
        <f>IF(ISBLANK('August 2015'!G2327),"",IF(ISTEXT('August 2015'!G2327),0,'August 2015'!G2327))</f>
        <v/>
      </c>
    </row>
    <row r="1378" spans="1:2" x14ac:dyDescent="0.2">
      <c r="A1378" t="str">
        <f>IF(ISBLANK('August 2015'!A2328),"",IF(ISTEXT('August 2015'!A2328),0,'August 2015'!A2328))</f>
        <v/>
      </c>
      <c r="B1378" t="str">
        <f>IF(ISBLANK('August 2015'!G2328),"",IF(ISTEXT('August 2015'!G2328),0,'August 2015'!G2328))</f>
        <v/>
      </c>
    </row>
    <row r="1379" spans="1:2" x14ac:dyDescent="0.2">
      <c r="A1379" t="str">
        <f>IF(ISBLANK('August 2015'!A2329),"",IF(ISTEXT('August 2015'!A2329),0,'August 2015'!A2329))</f>
        <v/>
      </c>
      <c r="B1379" t="str">
        <f>IF(ISBLANK('August 2015'!G2329),"",IF(ISTEXT('August 2015'!G2329),0,'August 2015'!G2329))</f>
        <v/>
      </c>
    </row>
    <row r="1380" spans="1:2" x14ac:dyDescent="0.2">
      <c r="A1380" t="str">
        <f>IF(ISBLANK('August 2015'!A2330),"",IF(ISTEXT('August 2015'!A2330),0,'August 2015'!A2330))</f>
        <v/>
      </c>
      <c r="B1380" t="str">
        <f>IF(ISBLANK('August 2015'!G2330),"",IF(ISTEXT('August 2015'!G2330),0,'August 2015'!G2330))</f>
        <v/>
      </c>
    </row>
    <row r="1381" spans="1:2" x14ac:dyDescent="0.2">
      <c r="A1381">
        <f>IF(ISBLANK('August 2015'!A2334),"",IF(ISTEXT('August 2015'!A2334),0,'August 2015'!A2334))</f>
        <v>423290</v>
      </c>
      <c r="B1381">
        <f>IF(ISBLANK('August 2015'!G2334),"",IF(ISTEXT('August 2015'!G2334),0,'August 2015'!G2334))</f>
        <v>2700</v>
      </c>
    </row>
    <row r="1382" spans="1:2" x14ac:dyDescent="0.2">
      <c r="A1382">
        <f>IF(ISBLANK('August 2015'!A2338),"",IF(ISTEXT('August 2015'!A2338),0,'August 2015'!A2338))</f>
        <v>422932</v>
      </c>
      <c r="B1382">
        <f>IF(ISBLANK('August 2015'!G2338),"",IF(ISTEXT('August 2015'!G2338),0,'August 2015'!G2338))</f>
        <v>500</v>
      </c>
    </row>
    <row r="1383" spans="1:2" x14ac:dyDescent="0.2">
      <c r="A1383">
        <f>IF(ISBLANK('August 2015'!A2342),"",IF(ISTEXT('August 2015'!A2342),0,'August 2015'!A2342))</f>
        <v>423708</v>
      </c>
      <c r="B1383">
        <f>IF(ISBLANK('August 2015'!G2342),"",IF(ISTEXT('August 2015'!G2342),0,'August 2015'!G2342))</f>
        <v>2467.1999999999998</v>
      </c>
    </row>
    <row r="1384" spans="1:2" x14ac:dyDescent="0.2">
      <c r="A1384" t="str">
        <f>IF(ISBLANK('August 2015'!A2343),"",IF(ISTEXT('August 2015'!A2343),0,'August 2015'!A2343))</f>
        <v/>
      </c>
      <c r="B1384" t="str">
        <f>IF(ISBLANK('August 2015'!G2343),"",IF(ISTEXT('August 2015'!G2343),0,'August 2015'!G2343))</f>
        <v/>
      </c>
    </row>
    <row r="1385" spans="1:2" x14ac:dyDescent="0.2">
      <c r="A1385">
        <f>IF(ISBLANK('August 2015'!A2347),"",IF(ISTEXT('August 2015'!A2347),0,'August 2015'!A2347))</f>
        <v>423291</v>
      </c>
      <c r="B1385">
        <f>IF(ISBLANK('August 2015'!G2347),"",IF(ISTEXT('August 2015'!G2347),0,'August 2015'!G2347))</f>
        <v>95.45</v>
      </c>
    </row>
    <row r="1386" spans="1:2" x14ac:dyDescent="0.2">
      <c r="A1386">
        <f>IF(ISBLANK('August 2015'!A2351),"",IF(ISTEXT('August 2015'!A2351),0,'August 2015'!A2351))</f>
        <v>423292</v>
      </c>
      <c r="B1386">
        <f>IF(ISBLANK('August 2015'!G2351),"",IF(ISTEXT('August 2015'!G2351),0,'August 2015'!G2351))</f>
        <v>22840.9</v>
      </c>
    </row>
    <row r="1387" spans="1:2" x14ac:dyDescent="0.2">
      <c r="A1387">
        <f>IF(ISBLANK('August 2015'!A2355),"",IF(ISTEXT('August 2015'!A2355),0,'August 2015'!A2355))</f>
        <v>422933</v>
      </c>
      <c r="B1387">
        <f>IF(ISBLANK('August 2015'!G2355),"",IF(ISTEXT('August 2015'!G2355),0,'August 2015'!G2355))</f>
        <v>450</v>
      </c>
    </row>
    <row r="1388" spans="1:2" x14ac:dyDescent="0.2">
      <c r="A1388">
        <f>IF(ISBLANK('August 2015'!A2359),"",IF(ISTEXT('August 2015'!A2359),0,'August 2015'!A2359))</f>
        <v>422934</v>
      </c>
      <c r="B1388">
        <f>IF(ISBLANK('August 2015'!G2359),"",IF(ISTEXT('August 2015'!G2359),0,'August 2015'!G2359))</f>
        <v>450</v>
      </c>
    </row>
    <row r="1389" spans="1:2" x14ac:dyDescent="0.2">
      <c r="A1389">
        <f>IF(ISBLANK('August 2015'!A2360),"",IF(ISTEXT('August 2015'!A2360),0,'August 2015'!A2360))</f>
        <v>423709</v>
      </c>
      <c r="B1389">
        <f>IF(ISBLANK('August 2015'!G2360),"",IF(ISTEXT('August 2015'!G2360),0,'August 2015'!G2360))</f>
        <v>450</v>
      </c>
    </row>
    <row r="1390" spans="1:2" x14ac:dyDescent="0.2">
      <c r="A1390" t="str">
        <f>IF(ISBLANK('August 2015'!A2361),"",IF(ISTEXT('August 2015'!A2361),0,'August 2015'!A2361))</f>
        <v/>
      </c>
      <c r="B1390">
        <f>IF(ISBLANK('August 2015'!G2361),"",IF(ISTEXT('August 2015'!G2361),0,'August 2015'!G2361))</f>
        <v>450</v>
      </c>
    </row>
    <row r="1391" spans="1:2" x14ac:dyDescent="0.2">
      <c r="A1391" t="str">
        <f>IF(ISBLANK('August 2015'!A2362),"",IF(ISTEXT('August 2015'!A2362),0,'August 2015'!A2362))</f>
        <v/>
      </c>
      <c r="B1391">
        <f>IF(ISBLANK('August 2015'!G2362),"",IF(ISTEXT('August 2015'!G2362),0,'August 2015'!G2362))</f>
        <v>450</v>
      </c>
    </row>
    <row r="1392" spans="1:2" x14ac:dyDescent="0.2">
      <c r="A1392">
        <f>IF(ISBLANK('August 2015'!A2366),"",IF(ISTEXT('August 2015'!A2366),0,'August 2015'!A2366))</f>
        <v>422935</v>
      </c>
      <c r="B1392">
        <f>IF(ISBLANK('August 2015'!G2366),"",IF(ISTEXT('August 2015'!G2366),0,'August 2015'!G2366))</f>
        <v>450</v>
      </c>
    </row>
    <row r="1393" spans="1:2" x14ac:dyDescent="0.2">
      <c r="A1393" t="str">
        <f>IF(ISBLANK('August 2015'!A2367),"",IF(ISTEXT('August 2015'!A2367),0,'August 2015'!A2367))</f>
        <v/>
      </c>
      <c r="B1393">
        <f>IF(ISBLANK('August 2015'!G2367),"",IF(ISTEXT('August 2015'!G2367),0,'August 2015'!G2367))</f>
        <v>150</v>
      </c>
    </row>
    <row r="1394" spans="1:2" x14ac:dyDescent="0.2">
      <c r="A1394">
        <f>IF(ISBLANK('August 2015'!A2368),"",IF(ISTEXT('August 2015'!A2368),0,'August 2015'!A2368))</f>
        <v>423293</v>
      </c>
      <c r="B1394">
        <f>IF(ISBLANK('August 2015'!G2368),"",IF(ISTEXT('August 2015'!G2368),0,'August 2015'!G2368))</f>
        <v>500</v>
      </c>
    </row>
    <row r="1395" spans="1:2" x14ac:dyDescent="0.2">
      <c r="A1395" t="str">
        <f>IF(ISBLANK('August 2015'!A2369),"",IF(ISTEXT('August 2015'!A2369),0,'August 2015'!A2369))</f>
        <v/>
      </c>
      <c r="B1395">
        <f>IF(ISBLANK('August 2015'!G2369),"",IF(ISTEXT('August 2015'!G2369),0,'August 2015'!G2369))</f>
        <v>500</v>
      </c>
    </row>
    <row r="1396" spans="1:2" x14ac:dyDescent="0.2">
      <c r="A1396">
        <f>IF(ISBLANK('August 2015'!A2370),"",IF(ISTEXT('August 2015'!A2370),0,'August 2015'!A2370))</f>
        <v>423710</v>
      </c>
      <c r="B1396">
        <f>IF(ISBLANK('August 2015'!G2370),"",IF(ISTEXT('August 2015'!G2370),0,'August 2015'!G2370))</f>
        <v>500</v>
      </c>
    </row>
    <row r="1397" spans="1:2" x14ac:dyDescent="0.2">
      <c r="A1397" t="str">
        <f>IF(ISBLANK('August 2015'!A2371),"",IF(ISTEXT('August 2015'!A2371),0,'August 2015'!A2371))</f>
        <v/>
      </c>
      <c r="B1397">
        <f>IF(ISBLANK('August 2015'!G2371),"",IF(ISTEXT('August 2015'!G2371),0,'August 2015'!G2371))</f>
        <v>650</v>
      </c>
    </row>
    <row r="1398" spans="1:2" x14ac:dyDescent="0.2">
      <c r="A1398">
        <f>IF(ISBLANK('August 2015'!A2375),"",IF(ISTEXT('August 2015'!A2375),0,'August 2015'!A2375))</f>
        <v>422936</v>
      </c>
      <c r="B1398">
        <f>IF(ISBLANK('August 2015'!G2375),"",IF(ISTEXT('August 2015'!G2375),0,'August 2015'!G2375))</f>
        <v>190</v>
      </c>
    </row>
    <row r="1399" spans="1:2" x14ac:dyDescent="0.2">
      <c r="A1399">
        <f>IF(ISBLANK('August 2015'!A2379),"",IF(ISTEXT('August 2015'!A2379),0,'August 2015'!A2379))</f>
        <v>423294</v>
      </c>
      <c r="B1399">
        <f>IF(ISBLANK('August 2015'!G2379),"",IF(ISTEXT('August 2015'!G2379),0,'August 2015'!G2379))</f>
        <v>39.1</v>
      </c>
    </row>
    <row r="1400" spans="1:2" x14ac:dyDescent="0.2">
      <c r="A1400">
        <f>IF(ISBLANK('August 2015'!A2383),"",IF(ISTEXT('August 2015'!A2383),0,'August 2015'!A2383))</f>
        <v>423295</v>
      </c>
      <c r="B1400">
        <f>IF(ISBLANK('August 2015'!G2383),"",IF(ISTEXT('August 2015'!G2383),0,'August 2015'!G2383))</f>
        <v>13.04</v>
      </c>
    </row>
    <row r="1401" spans="1:2" x14ac:dyDescent="0.2">
      <c r="A1401">
        <f>IF(ISBLANK('August 2015'!A2387),"",IF(ISTEXT('August 2015'!A2387),0,'August 2015'!A2387))</f>
        <v>423296</v>
      </c>
      <c r="B1401">
        <f>IF(ISBLANK('August 2015'!G2387),"",IF(ISTEXT('August 2015'!G2387),0,'August 2015'!G2387))</f>
        <v>377.52</v>
      </c>
    </row>
    <row r="1402" spans="1:2" x14ac:dyDescent="0.2">
      <c r="A1402">
        <f>IF(ISBLANK('August 2015'!A2391),"",IF(ISTEXT('August 2015'!A2391),0,'August 2015'!A2391))</f>
        <v>423711</v>
      </c>
      <c r="B1402">
        <f>IF(ISBLANK('August 2015'!G2391),"",IF(ISTEXT('August 2015'!G2391),0,'August 2015'!G2391))</f>
        <v>78.2</v>
      </c>
    </row>
    <row r="1403" spans="1:2" x14ac:dyDescent="0.2">
      <c r="A1403" t="str">
        <f>IF(ISBLANK('August 2015'!A2392),"",IF(ISTEXT('August 2015'!A2392),0,'August 2015'!A2392))</f>
        <v/>
      </c>
      <c r="B1403" t="str">
        <f>IF(ISBLANK('August 2015'!G2392),"",IF(ISTEXT('August 2015'!G2392),0,'August 2015'!G2392))</f>
        <v/>
      </c>
    </row>
    <row r="1404" spans="1:2" x14ac:dyDescent="0.2">
      <c r="A1404">
        <f>IF(ISBLANK('August 2015'!A2396),"",IF(ISTEXT('August 2015'!A2396),0,'August 2015'!A2396))</f>
        <v>423297</v>
      </c>
      <c r="B1404">
        <f>IF(ISBLANK('August 2015'!G2396),"",IF(ISTEXT('August 2015'!G2396),0,'August 2015'!G2396))</f>
        <v>24.39</v>
      </c>
    </row>
    <row r="1405" spans="1:2" x14ac:dyDescent="0.2">
      <c r="A1405" t="str">
        <f>IF(ISBLANK('August 2015'!A2397),"",IF(ISTEXT('August 2015'!A2397),0,'August 2015'!A2397))</f>
        <v/>
      </c>
      <c r="B1405" t="str">
        <f>IF(ISBLANK('August 2015'!G2397),"",IF(ISTEXT('August 2015'!G2397),0,'August 2015'!G2397))</f>
        <v/>
      </c>
    </row>
    <row r="1406" spans="1:2" x14ac:dyDescent="0.2">
      <c r="A1406">
        <f>IF(ISBLANK('August 2015'!A2401),"",IF(ISTEXT('August 2015'!A2401),0,'August 2015'!A2401))</f>
        <v>93137</v>
      </c>
      <c r="B1406">
        <f>IF(ISBLANK('August 2015'!G2401),"",IF(ISTEXT('August 2015'!G2401),0,'August 2015'!G2401))</f>
        <v>5589.89</v>
      </c>
    </row>
    <row r="1407" spans="1:2" x14ac:dyDescent="0.2">
      <c r="A1407">
        <f>IF(ISBLANK('August 2015'!A2402),"",IF(ISTEXT('August 2015'!A2402),0,'August 2015'!A2402))</f>
        <v>93159</v>
      </c>
      <c r="B1407">
        <f>IF(ISBLANK('August 2015'!G2402),"",IF(ISTEXT('August 2015'!G2402),0,'August 2015'!G2402))</f>
        <v>5590.41</v>
      </c>
    </row>
    <row r="1408" spans="1:2" x14ac:dyDescent="0.2">
      <c r="A1408">
        <f>IF(ISBLANK('August 2015'!A2406),"",IF(ISTEXT('August 2015'!A2406),0,'August 2015'!A2406))</f>
        <v>422937</v>
      </c>
      <c r="B1408">
        <f>IF(ISBLANK('August 2015'!G2406),"",IF(ISTEXT('August 2015'!G2406),0,'August 2015'!G2406))</f>
        <v>1140</v>
      </c>
    </row>
    <row r="1409" spans="1:2" x14ac:dyDescent="0.2">
      <c r="A1409" t="str">
        <f>IF(ISBLANK('August 2015'!A2407),"",IF(ISTEXT('August 2015'!A2407),0,'August 2015'!A2407))</f>
        <v/>
      </c>
      <c r="B1409" t="str">
        <f>IF(ISBLANK('August 2015'!G2407),"",IF(ISTEXT('August 2015'!G2407),0,'August 2015'!G2407))</f>
        <v/>
      </c>
    </row>
    <row r="1410" spans="1:2" x14ac:dyDescent="0.2">
      <c r="A1410" t="str">
        <f>IF(ISBLANK('August 2015'!A2408),"",IF(ISTEXT('August 2015'!A2408),0,'August 2015'!A2408))</f>
        <v/>
      </c>
      <c r="B1410" t="str">
        <f>IF(ISBLANK('August 2015'!G2408),"",IF(ISTEXT('August 2015'!G2408),0,'August 2015'!G2408))</f>
        <v/>
      </c>
    </row>
    <row r="1411" spans="1:2" x14ac:dyDescent="0.2">
      <c r="A1411">
        <f>IF(ISBLANK('August 2015'!A2409),"",IF(ISTEXT('August 2015'!A2409),0,'August 2015'!A2409))</f>
        <v>423298</v>
      </c>
      <c r="B1411">
        <f>IF(ISBLANK('August 2015'!G2409),"",IF(ISTEXT('August 2015'!G2409),0,'August 2015'!G2409))</f>
        <v>55</v>
      </c>
    </row>
    <row r="1412" spans="1:2" x14ac:dyDescent="0.2">
      <c r="A1412">
        <f>IF(ISBLANK('August 2015'!A2410),"",IF(ISTEXT('August 2015'!A2410),0,'August 2015'!A2410))</f>
        <v>423712</v>
      </c>
      <c r="B1412">
        <f>IF(ISBLANK('August 2015'!G2410),"",IF(ISTEXT('August 2015'!G2410),0,'August 2015'!G2410))</f>
        <v>165</v>
      </c>
    </row>
    <row r="1413" spans="1:2" x14ac:dyDescent="0.2">
      <c r="A1413">
        <f>IF(ISBLANK('August 2015'!A2414),"",IF(ISTEXT('August 2015'!A2414),0,'August 2015'!A2414))</f>
        <v>422938</v>
      </c>
      <c r="B1413">
        <f>IF(ISBLANK('August 2015'!G2414),"",IF(ISTEXT('August 2015'!G2414),0,'August 2015'!G2414))</f>
        <v>5996.86</v>
      </c>
    </row>
    <row r="1414" spans="1:2" x14ac:dyDescent="0.2">
      <c r="A1414" t="str">
        <f>IF(ISBLANK('August 2015'!A2415),"",IF(ISTEXT('August 2015'!A2415),0,'August 2015'!A2415))</f>
        <v/>
      </c>
      <c r="B1414" t="str">
        <f>IF(ISBLANK('August 2015'!G2415),"",IF(ISTEXT('August 2015'!G2415),0,'August 2015'!G2415))</f>
        <v/>
      </c>
    </row>
    <row r="1415" spans="1:2" x14ac:dyDescent="0.2">
      <c r="A1415" t="str">
        <f>IF(ISBLANK('August 2015'!A2416),"",IF(ISTEXT('August 2015'!A2416),0,'August 2015'!A2416))</f>
        <v/>
      </c>
      <c r="B1415" t="str">
        <f>IF(ISBLANK('August 2015'!G2416),"",IF(ISTEXT('August 2015'!G2416),0,'August 2015'!G2416))</f>
        <v/>
      </c>
    </row>
    <row r="1416" spans="1:2" x14ac:dyDescent="0.2">
      <c r="A1416" t="str">
        <f>IF(ISBLANK('August 2015'!A2417),"",IF(ISTEXT('August 2015'!A2417),0,'August 2015'!A2417))</f>
        <v/>
      </c>
      <c r="B1416" t="str">
        <f>IF(ISBLANK('August 2015'!G2417),"",IF(ISTEXT('August 2015'!G2417),0,'August 2015'!G2417))</f>
        <v/>
      </c>
    </row>
    <row r="1417" spans="1:2" x14ac:dyDescent="0.2">
      <c r="A1417">
        <f>IF(ISBLANK('August 2015'!A2421),"",IF(ISTEXT('August 2015'!A2421),0,'August 2015'!A2421))</f>
        <v>423713</v>
      </c>
      <c r="B1417">
        <f>IF(ISBLANK('August 2015'!G2421),"",IF(ISTEXT('August 2015'!G2421),0,'August 2015'!G2421))</f>
        <v>1477.5</v>
      </c>
    </row>
    <row r="1418" spans="1:2" x14ac:dyDescent="0.2">
      <c r="A1418">
        <f>IF(ISBLANK('August 2015'!A2425),"",IF(ISTEXT('August 2015'!A2425),0,'August 2015'!A2425))</f>
        <v>422768</v>
      </c>
      <c r="B1418">
        <f>IF(ISBLANK('August 2015'!G2425),"",IF(ISTEXT('August 2015'!G2425),0,'August 2015'!G2425))</f>
        <v>824.34</v>
      </c>
    </row>
    <row r="1419" spans="1:2" x14ac:dyDescent="0.2">
      <c r="A1419">
        <f>IF(ISBLANK('August 2015'!A2429),"",IF(ISTEXT('August 2015'!A2429),0,'August 2015'!A2429))</f>
        <v>423299</v>
      </c>
      <c r="B1419">
        <f>IF(ISBLANK('August 2015'!G2429),"",IF(ISTEXT('August 2015'!G2429),0,'August 2015'!G2429))</f>
        <v>650</v>
      </c>
    </row>
    <row r="1420" spans="1:2" x14ac:dyDescent="0.2">
      <c r="A1420" t="str">
        <f>IF(ISBLANK('August 2015'!A2430),"",IF(ISTEXT('August 2015'!A2430),0,'August 2015'!A2430))</f>
        <v/>
      </c>
      <c r="B1420">
        <f>IF(ISBLANK('August 2015'!G2430),"",IF(ISTEXT('August 2015'!G2430),0,'August 2015'!G2430))</f>
        <v>425</v>
      </c>
    </row>
    <row r="1421" spans="1:2" x14ac:dyDescent="0.2">
      <c r="A1421">
        <f>IF(ISBLANK('August 2015'!A2434),"",IF(ISTEXT('August 2015'!A2434),0,'August 2015'!A2434))</f>
        <v>423300</v>
      </c>
      <c r="B1421">
        <f>IF(ISBLANK('August 2015'!G2434),"",IF(ISTEXT('August 2015'!G2434),0,'August 2015'!G2434))</f>
        <v>575.70000000000005</v>
      </c>
    </row>
    <row r="1422" spans="1:2" x14ac:dyDescent="0.2">
      <c r="A1422">
        <f>IF(ISBLANK('August 2015'!A2438),"",IF(ISTEXT('August 2015'!A2438),0,'August 2015'!A2438))</f>
        <v>423301</v>
      </c>
      <c r="B1422">
        <f>IF(ISBLANK('August 2015'!G2438),"",IF(ISTEXT('August 2015'!G2438),0,'August 2015'!G2438))</f>
        <v>36.799999999999997</v>
      </c>
    </row>
    <row r="1423" spans="1:2" x14ac:dyDescent="0.2">
      <c r="A1423">
        <f>IF(ISBLANK('August 2015'!A2442),"",IF(ISTEXT('August 2015'!A2442),0,'August 2015'!A2442))</f>
        <v>423302</v>
      </c>
      <c r="B1423">
        <f>IF(ISBLANK('August 2015'!G2442),"",IF(ISTEXT('August 2015'!G2442),0,'August 2015'!G2442))</f>
        <v>100</v>
      </c>
    </row>
    <row r="1424" spans="1:2" x14ac:dyDescent="0.2">
      <c r="A1424">
        <f>IF(ISBLANK('August 2015'!A2446),"",IF(ISTEXT('August 2015'!A2446),0,'August 2015'!A2446))</f>
        <v>423952</v>
      </c>
      <c r="B1424">
        <f>IF(ISBLANK('August 2015'!G2446),"",IF(ISTEXT('August 2015'!G2446),0,'August 2015'!G2446))</f>
        <v>40</v>
      </c>
    </row>
    <row r="1425" spans="1:2" x14ac:dyDescent="0.2">
      <c r="A1425">
        <f>IF(ISBLANK('August 2015'!A2450),"",IF(ISTEXT('August 2015'!A2450),0,'August 2015'!A2450))</f>
        <v>423714</v>
      </c>
      <c r="B1425">
        <f>IF(ISBLANK('August 2015'!G2450),"",IF(ISTEXT('August 2015'!G2450),0,'August 2015'!G2450))</f>
        <v>3250</v>
      </c>
    </row>
    <row r="1426" spans="1:2" x14ac:dyDescent="0.2">
      <c r="A1426">
        <f>IF(ISBLANK('August 2015'!A2454),"",IF(ISTEXT('August 2015'!A2454),0,'August 2015'!A2454))</f>
        <v>93126</v>
      </c>
      <c r="B1426">
        <f>IF(ISBLANK('August 2015'!G2454),"",IF(ISTEXT('August 2015'!G2454),0,'August 2015'!G2454))</f>
        <v>7961.57</v>
      </c>
    </row>
    <row r="1427" spans="1:2" x14ac:dyDescent="0.2">
      <c r="A1427">
        <f>IF(ISBLANK('August 2015'!A2455),"",IF(ISTEXT('August 2015'!A2455),0,'August 2015'!A2455))</f>
        <v>93127</v>
      </c>
      <c r="B1427">
        <f>IF(ISBLANK('August 2015'!G2455),"",IF(ISTEXT('August 2015'!G2455),0,'August 2015'!G2455))</f>
        <v>4275.55</v>
      </c>
    </row>
    <row r="1428" spans="1:2" x14ac:dyDescent="0.2">
      <c r="A1428">
        <f>IF(ISBLANK('August 2015'!A2456),"",IF(ISTEXT('August 2015'!A2456),0,'August 2015'!A2456))</f>
        <v>93162</v>
      </c>
      <c r="B1428">
        <f>IF(ISBLANK('August 2015'!G2456),"",IF(ISTEXT('August 2015'!G2456),0,'August 2015'!G2456))</f>
        <v>36595.07</v>
      </c>
    </row>
    <row r="1429" spans="1:2" x14ac:dyDescent="0.2">
      <c r="A1429">
        <f>IF(ISBLANK('August 2015'!A2460),"",IF(ISTEXT('August 2015'!A2460),0,'August 2015'!A2460))</f>
        <v>423089</v>
      </c>
      <c r="B1429">
        <f>IF(ISBLANK('August 2015'!G2460),"",IF(ISTEXT('August 2015'!G2460),0,'August 2015'!G2460))</f>
        <v>11554.18</v>
      </c>
    </row>
    <row r="1430" spans="1:2" x14ac:dyDescent="0.2">
      <c r="A1430" t="str">
        <f>IF(ISBLANK('August 2015'!A2461),"",IF(ISTEXT('August 2015'!A2461),0,'August 2015'!A2461))</f>
        <v/>
      </c>
      <c r="B1430" t="str">
        <f>IF(ISBLANK('August 2015'!G2461),"",IF(ISTEXT('August 2015'!G2461),0,'August 2015'!G2461))</f>
        <v/>
      </c>
    </row>
    <row r="1431" spans="1:2" x14ac:dyDescent="0.2">
      <c r="A1431" t="str">
        <f>IF(ISBLANK('August 2015'!A2462),"",IF(ISTEXT('August 2015'!A2462),0,'August 2015'!A2462))</f>
        <v/>
      </c>
      <c r="B1431" t="str">
        <f>IF(ISBLANK('August 2015'!G2462),"",IF(ISTEXT('August 2015'!G2462),0,'August 2015'!G2462))</f>
        <v/>
      </c>
    </row>
    <row r="1432" spans="1:2" x14ac:dyDescent="0.2">
      <c r="A1432" t="str">
        <f>IF(ISBLANK('August 2015'!A2463),"",IF(ISTEXT('August 2015'!A2463),0,'August 2015'!A2463))</f>
        <v/>
      </c>
      <c r="B1432">
        <f>IF(ISBLANK('August 2015'!G2463),"",IF(ISTEXT('August 2015'!G2463),0,'August 2015'!G2463))</f>
        <v>-10453.59</v>
      </c>
    </row>
    <row r="1433" spans="1:2" x14ac:dyDescent="0.2">
      <c r="A1433" t="str">
        <f>IF(ISBLANK('August 2015'!A2464),"",IF(ISTEXT('August 2015'!A2464),0,'August 2015'!A2464))</f>
        <v/>
      </c>
      <c r="B1433">
        <f>IF(ISBLANK('August 2015'!G2464),"",IF(ISTEXT('August 2015'!G2464),0,'August 2015'!G2464))</f>
        <v>4593.46</v>
      </c>
    </row>
    <row r="1434" spans="1:2" x14ac:dyDescent="0.2">
      <c r="A1434" t="str">
        <f>IF(ISBLANK('August 2015'!A2465),"",IF(ISTEXT('August 2015'!A2465),0,'August 2015'!A2465))</f>
        <v/>
      </c>
      <c r="B1434" t="str">
        <f>IF(ISBLANK('August 2015'!G2465),"",IF(ISTEXT('August 2015'!G2465),0,'August 2015'!G2465))</f>
        <v/>
      </c>
    </row>
    <row r="1435" spans="1:2" x14ac:dyDescent="0.2">
      <c r="A1435" t="str">
        <f>IF(ISBLANK('August 2015'!A2466),"",IF(ISTEXT('August 2015'!A2466),0,'August 2015'!A2466))</f>
        <v/>
      </c>
      <c r="B1435" t="str">
        <f>IF(ISBLANK('August 2015'!G2466),"",IF(ISTEXT('August 2015'!G2466),0,'August 2015'!G2466))</f>
        <v/>
      </c>
    </row>
    <row r="1436" spans="1:2" x14ac:dyDescent="0.2">
      <c r="A1436" t="str">
        <f>IF(ISBLANK('August 2015'!A2467),"",IF(ISTEXT('August 2015'!A2467),0,'August 2015'!A2467))</f>
        <v/>
      </c>
      <c r="B1436" t="str">
        <f>IF(ISBLANK('August 2015'!G2467),"",IF(ISTEXT('August 2015'!G2467),0,'August 2015'!G2467))</f>
        <v/>
      </c>
    </row>
    <row r="1437" spans="1:2" x14ac:dyDescent="0.2">
      <c r="A1437" t="str">
        <f>IF(ISBLANK('August 2015'!A2468),"",IF(ISTEXT('August 2015'!A2468),0,'August 2015'!A2468))</f>
        <v/>
      </c>
      <c r="B1437" t="str">
        <f>IF(ISBLANK('August 2015'!G2468),"",IF(ISTEXT('August 2015'!G2468),0,'August 2015'!G2468))</f>
        <v/>
      </c>
    </row>
    <row r="1438" spans="1:2" x14ac:dyDescent="0.2">
      <c r="A1438" t="str">
        <f>IF(ISBLANK('August 2015'!A2469),"",IF(ISTEXT('August 2015'!A2469),0,'August 2015'!A2469))</f>
        <v/>
      </c>
      <c r="B1438" t="str">
        <f>IF(ISBLANK('August 2015'!G2469),"",IF(ISTEXT('August 2015'!G2469),0,'August 2015'!G2469))</f>
        <v/>
      </c>
    </row>
    <row r="1439" spans="1:2" x14ac:dyDescent="0.2">
      <c r="A1439" t="str">
        <f>IF(ISBLANK('August 2015'!A2470),"",IF(ISTEXT('August 2015'!A2470),0,'August 2015'!A2470))</f>
        <v/>
      </c>
      <c r="B1439" t="str">
        <f>IF(ISBLANK('August 2015'!G2470),"",IF(ISTEXT('August 2015'!G2470),0,'August 2015'!G2470))</f>
        <v/>
      </c>
    </row>
    <row r="1440" spans="1:2" x14ac:dyDescent="0.2">
      <c r="A1440" t="str">
        <f>IF(ISBLANK('August 2015'!A2471),"",IF(ISTEXT('August 2015'!A2471),0,'August 2015'!A2471))</f>
        <v/>
      </c>
      <c r="B1440" t="str">
        <f>IF(ISBLANK('August 2015'!G2471),"",IF(ISTEXT('August 2015'!G2471),0,'August 2015'!G2471))</f>
        <v/>
      </c>
    </row>
    <row r="1441" spans="1:2" x14ac:dyDescent="0.2">
      <c r="A1441" t="str">
        <f>IF(ISBLANK('August 2015'!A2472),"",IF(ISTEXT('August 2015'!A2472),0,'August 2015'!A2472))</f>
        <v/>
      </c>
      <c r="B1441" t="str">
        <f>IF(ISBLANK('August 2015'!G2472),"",IF(ISTEXT('August 2015'!G2472),0,'August 2015'!G2472))</f>
        <v/>
      </c>
    </row>
    <row r="1442" spans="1:2" x14ac:dyDescent="0.2">
      <c r="A1442" t="str">
        <f>IF(ISBLANK('August 2015'!A2473),"",IF(ISTEXT('August 2015'!A2473),0,'August 2015'!A2473))</f>
        <v/>
      </c>
      <c r="B1442" t="str">
        <f>IF(ISBLANK('August 2015'!G2473),"",IF(ISTEXT('August 2015'!G2473),0,'August 2015'!G2473))</f>
        <v/>
      </c>
    </row>
    <row r="1443" spans="1:2" x14ac:dyDescent="0.2">
      <c r="A1443" t="str">
        <f>IF(ISBLANK('August 2015'!A2474),"",IF(ISTEXT('August 2015'!A2474),0,'August 2015'!A2474))</f>
        <v/>
      </c>
      <c r="B1443" t="str">
        <f>IF(ISBLANK('August 2015'!G2474),"",IF(ISTEXT('August 2015'!G2474),0,'August 2015'!G2474))</f>
        <v/>
      </c>
    </row>
    <row r="1444" spans="1:2" x14ac:dyDescent="0.2">
      <c r="A1444">
        <f>IF(ISBLANK('August 2015'!A2478),"",IF(ISTEXT('August 2015'!A2478),0,'August 2015'!A2478))</f>
        <v>422939</v>
      </c>
      <c r="B1444">
        <f>IF(ISBLANK('August 2015'!G2478),"",IF(ISTEXT('August 2015'!G2478),0,'August 2015'!G2478))</f>
        <v>136.85</v>
      </c>
    </row>
    <row r="1445" spans="1:2" x14ac:dyDescent="0.2">
      <c r="A1445">
        <f>IF(ISBLANK('August 2015'!A2482),"",IF(ISTEXT('August 2015'!A2482),0,'August 2015'!A2482))</f>
        <v>423303</v>
      </c>
      <c r="B1445">
        <f>IF(ISBLANK('August 2015'!G2482),"",IF(ISTEXT('August 2015'!G2482),0,'August 2015'!G2482))</f>
        <v>500</v>
      </c>
    </row>
    <row r="1446" spans="1:2" x14ac:dyDescent="0.2">
      <c r="A1446" t="str">
        <f>IF(ISBLANK('August 2015'!A2483),"",IF(ISTEXT('August 2015'!A2483),0,'August 2015'!A2483))</f>
        <v/>
      </c>
      <c r="B1446">
        <f>IF(ISBLANK('August 2015'!G2483),"",IF(ISTEXT('August 2015'!G2483),0,'August 2015'!G2483))</f>
        <v>400</v>
      </c>
    </row>
    <row r="1447" spans="1:2" x14ac:dyDescent="0.2">
      <c r="A1447" t="str">
        <f>IF(ISBLANK('August 2015'!A2484),"",IF(ISTEXT('August 2015'!A2484),0,'August 2015'!A2484))</f>
        <v/>
      </c>
      <c r="B1447">
        <f>IF(ISBLANK('August 2015'!G2484),"",IF(ISTEXT('August 2015'!G2484),0,'August 2015'!G2484))</f>
        <v>400</v>
      </c>
    </row>
    <row r="1448" spans="1:2" x14ac:dyDescent="0.2">
      <c r="A1448" t="str">
        <f>IF(ISBLANK('August 2015'!A2485),"",IF(ISTEXT('August 2015'!A2485),0,'August 2015'!A2485))</f>
        <v/>
      </c>
      <c r="B1448">
        <f>IF(ISBLANK('August 2015'!G2485),"",IF(ISTEXT('August 2015'!G2485),0,'August 2015'!G2485))</f>
        <v>1200</v>
      </c>
    </row>
    <row r="1449" spans="1:2" x14ac:dyDescent="0.2">
      <c r="A1449" t="str">
        <f>IF(ISBLANK('August 2015'!A2486),"",IF(ISTEXT('August 2015'!A2486),0,'August 2015'!A2486))</f>
        <v/>
      </c>
      <c r="B1449">
        <f>IF(ISBLANK('August 2015'!G2486),"",IF(ISTEXT('August 2015'!G2486),0,'August 2015'!G2486))</f>
        <v>400</v>
      </c>
    </row>
    <row r="1450" spans="1:2" x14ac:dyDescent="0.2">
      <c r="A1450" t="str">
        <f>IF(ISBLANK('August 2015'!A2487),"",IF(ISTEXT('August 2015'!A2487),0,'August 2015'!A2487))</f>
        <v/>
      </c>
      <c r="B1450">
        <f>IF(ISBLANK('August 2015'!G2487),"",IF(ISTEXT('August 2015'!G2487),0,'August 2015'!G2487))</f>
        <v>1400</v>
      </c>
    </row>
    <row r="1451" spans="1:2" x14ac:dyDescent="0.2">
      <c r="A1451">
        <f>IF(ISBLANK('August 2015'!A2491),"",IF(ISTEXT('August 2015'!A2491),0,'August 2015'!A2491))</f>
        <v>423715</v>
      </c>
      <c r="B1451">
        <f>IF(ISBLANK('August 2015'!G2491),"",IF(ISTEXT('August 2015'!G2491),0,'August 2015'!G2491))</f>
        <v>15.54</v>
      </c>
    </row>
    <row r="1452" spans="1:2" x14ac:dyDescent="0.2">
      <c r="A1452">
        <f>IF(ISBLANK('August 2015'!A2495),"",IF(ISTEXT('August 2015'!A2495),0,'August 2015'!A2495))</f>
        <v>423304</v>
      </c>
      <c r="B1452">
        <f>IF(ISBLANK('August 2015'!G2495),"",IF(ISTEXT('August 2015'!G2495),0,'August 2015'!G2495))</f>
        <v>11250</v>
      </c>
    </row>
    <row r="1453" spans="1:2" x14ac:dyDescent="0.2">
      <c r="A1453">
        <f>IF(ISBLANK('August 2015'!A2499),"",IF(ISTEXT('August 2015'!A2499),0,'August 2015'!A2499))</f>
        <v>423716</v>
      </c>
      <c r="B1453">
        <f>IF(ISBLANK('August 2015'!G2499),"",IF(ISTEXT('August 2015'!G2499),0,'August 2015'!G2499))</f>
        <v>19.55</v>
      </c>
    </row>
    <row r="1454" spans="1:2" x14ac:dyDescent="0.2">
      <c r="A1454">
        <f>IF(ISBLANK('August 2015'!A2503),"",IF(ISTEXT('August 2015'!A2503),0,'August 2015'!A2503))</f>
        <v>422940</v>
      </c>
      <c r="B1454">
        <f>IF(ISBLANK('August 2015'!G2503),"",IF(ISTEXT('August 2015'!G2503),0,'August 2015'!G2503))</f>
        <v>100</v>
      </c>
    </row>
    <row r="1455" spans="1:2" x14ac:dyDescent="0.2">
      <c r="A1455" t="str">
        <f>IF(ISBLANK('August 2015'!A2504),"",IF(ISTEXT('August 2015'!A2504),0,'August 2015'!A2504))</f>
        <v/>
      </c>
      <c r="B1455">
        <f>IF(ISBLANK('August 2015'!G2504),"",IF(ISTEXT('August 2015'!G2504),0,'August 2015'!G2504))</f>
        <v>100</v>
      </c>
    </row>
    <row r="1456" spans="1:2" x14ac:dyDescent="0.2">
      <c r="A1456" t="str">
        <f>IF(ISBLANK('August 2015'!A2505),"",IF(ISTEXT('August 2015'!A2505),0,'August 2015'!A2505))</f>
        <v/>
      </c>
      <c r="B1456">
        <f>IF(ISBLANK('August 2015'!G2505),"",IF(ISTEXT('August 2015'!G2505),0,'August 2015'!G2505))</f>
        <v>100</v>
      </c>
    </row>
    <row r="1457" spans="1:2" x14ac:dyDescent="0.2">
      <c r="A1457" t="str">
        <f>IF(ISBLANK('August 2015'!A2506),"",IF(ISTEXT('August 2015'!A2506),0,'August 2015'!A2506))</f>
        <v/>
      </c>
      <c r="B1457">
        <f>IF(ISBLANK('August 2015'!G2506),"",IF(ISTEXT('August 2015'!G2506),0,'August 2015'!G2506))</f>
        <v>100</v>
      </c>
    </row>
    <row r="1458" spans="1:2" x14ac:dyDescent="0.2">
      <c r="A1458" t="str">
        <f>IF(ISBLANK('August 2015'!A2507),"",IF(ISTEXT('August 2015'!A2507),0,'August 2015'!A2507))</f>
        <v/>
      </c>
      <c r="B1458">
        <f>IF(ISBLANK('August 2015'!G2507),"",IF(ISTEXT('August 2015'!G2507),0,'August 2015'!G2507))</f>
        <v>100</v>
      </c>
    </row>
    <row r="1459" spans="1:2" x14ac:dyDescent="0.2">
      <c r="A1459" t="str">
        <f>IF(ISBLANK('August 2015'!A2508),"",IF(ISTEXT('August 2015'!A2508),0,'August 2015'!A2508))</f>
        <v/>
      </c>
      <c r="B1459">
        <f>IF(ISBLANK('August 2015'!G2508),"",IF(ISTEXT('August 2015'!G2508),0,'August 2015'!G2508))</f>
        <v>100</v>
      </c>
    </row>
    <row r="1460" spans="1:2" x14ac:dyDescent="0.2">
      <c r="A1460">
        <f>IF(ISBLANK('August 2015'!A2512),"",IF(ISTEXT('August 2015'!A2512),0,'August 2015'!A2512))</f>
        <v>423305</v>
      </c>
      <c r="B1460">
        <f>IF(ISBLANK('August 2015'!G2512),"",IF(ISTEXT('August 2015'!G2512),0,'August 2015'!G2512))</f>
        <v>331.32</v>
      </c>
    </row>
    <row r="1461" spans="1:2" x14ac:dyDescent="0.2">
      <c r="A1461" t="str">
        <f>IF(ISBLANK('August 2015'!A2513),"",IF(ISTEXT('August 2015'!A2513),0,'August 2015'!A2513))</f>
        <v/>
      </c>
      <c r="B1461" t="str">
        <f>IF(ISBLANK('August 2015'!G2513),"",IF(ISTEXT('August 2015'!G2513),0,'August 2015'!G2513))</f>
        <v/>
      </c>
    </row>
    <row r="1462" spans="1:2" x14ac:dyDescent="0.2">
      <c r="A1462" t="str">
        <f>IF(ISBLANK('August 2015'!A2514),"",IF(ISTEXT('August 2015'!A2514),0,'August 2015'!A2514))</f>
        <v/>
      </c>
      <c r="B1462">
        <f>IF(ISBLANK('August 2015'!G2514),"",IF(ISTEXT('August 2015'!G2514),0,'August 2015'!G2514))</f>
        <v>138.05000000000001</v>
      </c>
    </row>
    <row r="1463" spans="1:2" x14ac:dyDescent="0.2">
      <c r="A1463" t="str">
        <f>IF(ISBLANK('August 2015'!A2515),"",IF(ISTEXT('August 2015'!A2515),0,'August 2015'!A2515))</f>
        <v/>
      </c>
      <c r="B1463">
        <f>IF(ISBLANK('August 2015'!G2515),"",IF(ISTEXT('August 2015'!G2515),0,'August 2015'!G2515))</f>
        <v>6.98</v>
      </c>
    </row>
    <row r="1464" spans="1:2" x14ac:dyDescent="0.2">
      <c r="A1464">
        <f>IF(ISBLANK('August 2015'!A2519),"",IF(ISTEXT('August 2015'!A2519),0,'August 2015'!A2519))</f>
        <v>422941</v>
      </c>
      <c r="B1464">
        <f>IF(ISBLANK('August 2015'!G2519),"",IF(ISTEXT('August 2015'!G2519),0,'August 2015'!G2519))</f>
        <v>9000</v>
      </c>
    </row>
    <row r="1465" spans="1:2" x14ac:dyDescent="0.2">
      <c r="A1465">
        <f>IF(ISBLANK('August 2015'!A2523),"",IF(ISTEXT('August 2015'!A2523),0,'August 2015'!A2523))</f>
        <v>422942</v>
      </c>
      <c r="B1465">
        <f>IF(ISBLANK('August 2015'!G2523),"",IF(ISTEXT('August 2015'!G2523),0,'August 2015'!G2523))</f>
        <v>4564.95</v>
      </c>
    </row>
    <row r="1466" spans="1:2" x14ac:dyDescent="0.2">
      <c r="A1466" t="str">
        <f>IF(ISBLANK('August 2015'!A2524),"",IF(ISTEXT('August 2015'!A2524),0,'August 2015'!A2524))</f>
        <v/>
      </c>
      <c r="B1466" t="str">
        <f>IF(ISBLANK('August 2015'!G2524),"",IF(ISTEXT('August 2015'!G2524),0,'August 2015'!G2524))</f>
        <v/>
      </c>
    </row>
    <row r="1467" spans="1:2" x14ac:dyDescent="0.2">
      <c r="A1467">
        <f>IF(ISBLANK('August 2015'!A2528),"",IF(ISTEXT('August 2015'!A2528),0,'August 2015'!A2528))</f>
        <v>422943</v>
      </c>
      <c r="B1467">
        <f>IF(ISBLANK('August 2015'!G2528),"",IF(ISTEXT('August 2015'!G2528),0,'August 2015'!G2528))</f>
        <v>450</v>
      </c>
    </row>
    <row r="1468" spans="1:2" x14ac:dyDescent="0.2">
      <c r="A1468">
        <f>IF(ISBLANK('August 2015'!A2532),"",IF(ISTEXT('August 2015'!A2532),0,'August 2015'!A2532))</f>
        <v>423717</v>
      </c>
      <c r="B1468">
        <f>IF(ISBLANK('August 2015'!G2532),"",IF(ISTEXT('August 2015'!G2532),0,'August 2015'!G2532))</f>
        <v>125</v>
      </c>
    </row>
    <row r="1469" spans="1:2" x14ac:dyDescent="0.2">
      <c r="A1469">
        <f>IF(ISBLANK('August 2015'!A2536),"",IF(ISTEXT('August 2015'!A2536),0,'August 2015'!A2536))</f>
        <v>422944</v>
      </c>
      <c r="B1469">
        <f>IF(ISBLANK('August 2015'!G2536),"",IF(ISTEXT('August 2015'!G2536),0,'August 2015'!G2536))</f>
        <v>11.57</v>
      </c>
    </row>
    <row r="1470" spans="1:2" x14ac:dyDescent="0.2">
      <c r="A1470">
        <f>IF(ISBLANK('August 2015'!A2537),"",IF(ISTEXT('August 2015'!A2537),0,'August 2015'!A2537))</f>
        <v>423946</v>
      </c>
      <c r="B1470">
        <f>IF(ISBLANK('August 2015'!G2537),"",IF(ISTEXT('August 2015'!G2537),0,'August 2015'!G2537))</f>
        <v>60</v>
      </c>
    </row>
    <row r="1471" spans="1:2" x14ac:dyDescent="0.2">
      <c r="A1471">
        <f>IF(ISBLANK('August 2015'!A2541),"",IF(ISTEXT('August 2015'!A2541),0,'August 2015'!A2541))</f>
        <v>423306</v>
      </c>
      <c r="B1471">
        <f>IF(ISBLANK('August 2015'!G2541),"",IF(ISTEXT('August 2015'!G2541),0,'August 2015'!G2541))</f>
        <v>450</v>
      </c>
    </row>
    <row r="1472" spans="1:2" x14ac:dyDescent="0.2">
      <c r="A1472">
        <f>IF(ISBLANK('August 2015'!A2542),"",IF(ISTEXT('August 2015'!A2542),0,'August 2015'!A2542))</f>
        <v>423718</v>
      </c>
      <c r="B1472">
        <f>IF(ISBLANK('August 2015'!G2542),"",IF(ISTEXT('August 2015'!G2542),0,'August 2015'!G2542))</f>
        <v>750</v>
      </c>
    </row>
    <row r="1473" spans="1:2" x14ac:dyDescent="0.2">
      <c r="A1473">
        <f>IF(ISBLANK('August 2015'!A2546),"",IF(ISTEXT('August 2015'!A2546),0,'August 2015'!A2546))</f>
        <v>422945</v>
      </c>
      <c r="B1473">
        <f>IF(ISBLANK('August 2015'!G2546),"",IF(ISTEXT('August 2015'!G2546),0,'August 2015'!G2546))</f>
        <v>378.66</v>
      </c>
    </row>
    <row r="1474" spans="1:2" x14ac:dyDescent="0.2">
      <c r="A1474">
        <f>IF(ISBLANK('August 2015'!A2550),"",IF(ISTEXT('August 2015'!A2550),0,'August 2015'!A2550))</f>
        <v>422946</v>
      </c>
      <c r="B1474">
        <f>IF(ISBLANK('August 2015'!G2550),"",IF(ISTEXT('August 2015'!G2550),0,'August 2015'!G2550))</f>
        <v>207.18</v>
      </c>
    </row>
    <row r="1475" spans="1:2" x14ac:dyDescent="0.2">
      <c r="A1475">
        <f>IF(ISBLANK('August 2015'!A2554),"",IF(ISTEXT('August 2015'!A2554),0,'August 2015'!A2554))</f>
        <v>423719</v>
      </c>
      <c r="B1475">
        <f>IF(ISBLANK('August 2015'!G2554),"",IF(ISTEXT('August 2015'!G2554),0,'August 2015'!G2554))</f>
        <v>510</v>
      </c>
    </row>
    <row r="1476" spans="1:2" x14ac:dyDescent="0.2">
      <c r="A1476">
        <f>IF(ISBLANK('August 2015'!A2558),"",IF(ISTEXT('August 2015'!A2558),0,'August 2015'!A2558))</f>
        <v>423720</v>
      </c>
      <c r="B1476">
        <f>IF(ISBLANK('August 2015'!G2558),"",IF(ISTEXT('August 2015'!G2558),0,'August 2015'!G2558))</f>
        <v>5.78</v>
      </c>
    </row>
    <row r="1477" spans="1:2" x14ac:dyDescent="0.2">
      <c r="A1477" t="str">
        <f>IF(ISBLANK('August 2015'!A2559),"",IF(ISTEXT('August 2015'!A2559),0,'August 2015'!A2559))</f>
        <v/>
      </c>
      <c r="B1477" t="str">
        <f>IF(ISBLANK('August 2015'!G2559),"",IF(ISTEXT('August 2015'!G2559),0,'August 2015'!G2559))</f>
        <v/>
      </c>
    </row>
    <row r="1478" spans="1:2" x14ac:dyDescent="0.2">
      <c r="A1478">
        <f>IF(ISBLANK('August 2015'!A2563),"",IF(ISTEXT('August 2015'!A2563),0,'August 2015'!A2563))</f>
        <v>422947</v>
      </c>
      <c r="B1478">
        <f>IF(ISBLANK('August 2015'!G2563),"",IF(ISTEXT('August 2015'!G2563),0,'August 2015'!G2563))</f>
        <v>2500</v>
      </c>
    </row>
    <row r="1479" spans="1:2" x14ac:dyDescent="0.2">
      <c r="A1479">
        <f>IF(ISBLANK('August 2015'!A2567),"",IF(ISTEXT('August 2015'!A2567),0,'August 2015'!A2567))</f>
        <v>423721</v>
      </c>
      <c r="B1479">
        <f>IF(ISBLANK('August 2015'!G2567),"",IF(ISTEXT('August 2015'!G2567),0,'August 2015'!G2567))</f>
        <v>6.54</v>
      </c>
    </row>
    <row r="1480" spans="1:2" x14ac:dyDescent="0.2">
      <c r="A1480" t="str">
        <f>IF(ISBLANK('August 2015'!A2568),"",IF(ISTEXT('August 2015'!A2568),0,'August 2015'!A2568))</f>
        <v/>
      </c>
      <c r="B1480" t="str">
        <f>IF(ISBLANK('August 2015'!G2568),"",IF(ISTEXT('August 2015'!G2568),0,'August 2015'!G2568))</f>
        <v/>
      </c>
    </row>
    <row r="1481" spans="1:2" x14ac:dyDescent="0.2">
      <c r="A1481">
        <f>IF(ISBLANK('August 2015'!A2572),"",IF(ISTEXT('August 2015'!A2572),0,'August 2015'!A2572))</f>
        <v>423307</v>
      </c>
      <c r="B1481">
        <f>IF(ISBLANK('August 2015'!G2572),"",IF(ISTEXT('August 2015'!G2572),0,'August 2015'!G2572))</f>
        <v>18.399999999999999</v>
      </c>
    </row>
    <row r="1482" spans="1:2" x14ac:dyDescent="0.2">
      <c r="A1482">
        <f>IF(ISBLANK('August 2015'!A2576),"",IF(ISTEXT('August 2015'!A2576),0,'August 2015'!A2576))</f>
        <v>423308</v>
      </c>
      <c r="B1482">
        <f>IF(ISBLANK('August 2015'!G2576),"",IF(ISTEXT('August 2015'!G2576),0,'August 2015'!G2576))</f>
        <v>101.2</v>
      </c>
    </row>
    <row r="1483" spans="1:2" x14ac:dyDescent="0.2">
      <c r="A1483">
        <f>IF(ISBLANK('August 2015'!A2580),"",IF(ISTEXT('August 2015'!A2580),0,'August 2015'!A2580))</f>
        <v>423309</v>
      </c>
      <c r="B1483">
        <f>IF(ISBLANK('August 2015'!G2580),"",IF(ISTEXT('August 2015'!G2580),0,'August 2015'!G2580))</f>
        <v>3500</v>
      </c>
    </row>
    <row r="1484" spans="1:2" x14ac:dyDescent="0.2">
      <c r="A1484">
        <f>IF(ISBLANK('August 2015'!A2584),"",IF(ISTEXT('August 2015'!A2584),0,'August 2015'!A2584))</f>
        <v>423310</v>
      </c>
      <c r="B1484">
        <f>IF(ISBLANK('August 2015'!G2584),"",IF(ISTEXT('August 2015'!G2584),0,'August 2015'!G2584))</f>
        <v>195</v>
      </c>
    </row>
    <row r="1485" spans="1:2" x14ac:dyDescent="0.2">
      <c r="A1485" t="str">
        <f>IF(ISBLANK('August 2015'!A2585),"",IF(ISTEXT('August 2015'!A2585),0,'August 2015'!A2585))</f>
        <v/>
      </c>
      <c r="B1485" t="str">
        <f>IF(ISBLANK('August 2015'!G2585),"",IF(ISTEXT('August 2015'!G2585),0,'August 2015'!G2585))</f>
        <v/>
      </c>
    </row>
    <row r="1486" spans="1:2" x14ac:dyDescent="0.2">
      <c r="A1486" t="str">
        <f>IF(ISBLANK('August 2015'!A2586),"",IF(ISTEXT('August 2015'!A2586),0,'August 2015'!A2586))</f>
        <v/>
      </c>
      <c r="B1486" t="str">
        <f>IF(ISBLANK('August 2015'!G2586),"",IF(ISTEXT('August 2015'!G2586),0,'August 2015'!G2586))</f>
        <v/>
      </c>
    </row>
    <row r="1487" spans="1:2" x14ac:dyDescent="0.2">
      <c r="A1487">
        <f>IF(ISBLANK('August 2015'!A2587),"",IF(ISTEXT('August 2015'!A2587),0,'August 2015'!A2587))</f>
        <v>423722</v>
      </c>
      <c r="B1487">
        <f>IF(ISBLANK('August 2015'!G2587),"",IF(ISTEXT('August 2015'!G2587),0,'August 2015'!G2587))</f>
        <v>40</v>
      </c>
    </row>
    <row r="1488" spans="1:2" x14ac:dyDescent="0.2">
      <c r="A1488">
        <f>IF(ISBLANK('August 2015'!A2588),"",IF(ISTEXT('August 2015'!A2588),0,'August 2015'!A2588))</f>
        <v>423723</v>
      </c>
      <c r="B1488">
        <f>IF(ISBLANK('August 2015'!G2588),"",IF(ISTEXT('August 2015'!G2588),0,'August 2015'!G2588))</f>
        <v>200</v>
      </c>
    </row>
    <row r="1489" spans="1:2" x14ac:dyDescent="0.2">
      <c r="A1489" t="str">
        <f>IF(ISBLANK('August 2015'!A2589),"",IF(ISTEXT('August 2015'!A2589),0,'August 2015'!A2589))</f>
        <v/>
      </c>
      <c r="B1489" t="str">
        <f>IF(ISBLANK('August 2015'!G2589),"",IF(ISTEXT('August 2015'!G2589),0,'August 2015'!G2589))</f>
        <v/>
      </c>
    </row>
    <row r="1490" spans="1:2" x14ac:dyDescent="0.2">
      <c r="A1490" t="str">
        <f>IF(ISBLANK('August 2015'!A2590),"",IF(ISTEXT('August 2015'!A2590),0,'August 2015'!A2590))</f>
        <v/>
      </c>
      <c r="B1490" t="str">
        <f>IF(ISBLANK('August 2015'!G2590),"",IF(ISTEXT('August 2015'!G2590),0,'August 2015'!G2590))</f>
        <v/>
      </c>
    </row>
    <row r="1491" spans="1:2" x14ac:dyDescent="0.2">
      <c r="A1491" t="str">
        <f>IF(ISBLANK('August 2015'!A2591),"",IF(ISTEXT('August 2015'!A2591),0,'August 2015'!A2591))</f>
        <v/>
      </c>
      <c r="B1491" t="str">
        <f>IF(ISBLANK('August 2015'!G2591),"",IF(ISTEXT('August 2015'!G2591),0,'August 2015'!G2591))</f>
        <v/>
      </c>
    </row>
    <row r="1492" spans="1:2" x14ac:dyDescent="0.2">
      <c r="A1492" t="str">
        <f>IF(ISBLANK('August 2015'!A2592),"",IF(ISTEXT('August 2015'!A2592),0,'August 2015'!A2592))</f>
        <v/>
      </c>
      <c r="B1492" t="str">
        <f>IF(ISBLANK('August 2015'!G2592),"",IF(ISTEXT('August 2015'!G2592),0,'August 2015'!G2592))</f>
        <v/>
      </c>
    </row>
    <row r="1493" spans="1:2" x14ac:dyDescent="0.2">
      <c r="A1493">
        <f>IF(ISBLANK('August 2015'!A2596),"",IF(ISTEXT('August 2015'!A2596),0,'August 2015'!A2596))</f>
        <v>422948</v>
      </c>
      <c r="B1493">
        <f>IF(ISBLANK('August 2015'!G2596),"",IF(ISTEXT('August 2015'!G2596),0,'August 2015'!G2596))</f>
        <v>-12420</v>
      </c>
    </row>
    <row r="1494" spans="1:2" x14ac:dyDescent="0.2">
      <c r="A1494" t="str">
        <f>IF(ISBLANK('August 2015'!A2597),"",IF(ISTEXT('August 2015'!A2597),0,'August 2015'!A2597))</f>
        <v/>
      </c>
      <c r="B1494">
        <f>IF(ISBLANK('August 2015'!G2597),"",IF(ISTEXT('August 2015'!G2597),0,'August 2015'!G2597))</f>
        <v>1906.7</v>
      </c>
    </row>
    <row r="1495" spans="1:2" x14ac:dyDescent="0.2">
      <c r="A1495" t="str">
        <f>IF(ISBLANK('August 2015'!A2598),"",IF(ISTEXT('August 2015'!A2598),0,'August 2015'!A2598))</f>
        <v/>
      </c>
      <c r="B1495">
        <f>IF(ISBLANK('August 2015'!G2598),"",IF(ISTEXT('August 2015'!G2598),0,'August 2015'!G2598))</f>
        <v>-1906.7</v>
      </c>
    </row>
    <row r="1496" spans="1:2" x14ac:dyDescent="0.2">
      <c r="A1496" t="str">
        <f>IF(ISBLANK('August 2015'!A2599),"",IF(ISTEXT('August 2015'!A2599),0,'August 2015'!A2599))</f>
        <v/>
      </c>
      <c r="B1496">
        <f>IF(ISBLANK('August 2015'!G2599),"",IF(ISTEXT('August 2015'!G2599),0,'August 2015'!G2599))</f>
        <v>12420</v>
      </c>
    </row>
    <row r="1497" spans="1:2" x14ac:dyDescent="0.2">
      <c r="A1497" t="str">
        <f>IF(ISBLANK('August 2015'!A2600),"",IF(ISTEXT('August 2015'!A2600),0,'August 2015'!A2600))</f>
        <v/>
      </c>
      <c r="B1497">
        <f>IF(ISBLANK('August 2015'!G2600),"",IF(ISTEXT('August 2015'!G2600),0,'August 2015'!G2600))</f>
        <v>-1906.7</v>
      </c>
    </row>
    <row r="1498" spans="1:2" x14ac:dyDescent="0.2">
      <c r="A1498" t="str">
        <f>IF(ISBLANK('August 2015'!A2601),"",IF(ISTEXT('August 2015'!A2601),0,'August 2015'!A2601))</f>
        <v/>
      </c>
      <c r="B1498">
        <f>IF(ISBLANK('August 2015'!G2601),"",IF(ISTEXT('August 2015'!G2601),0,'August 2015'!G2601))</f>
        <v>77766.039999999994</v>
      </c>
    </row>
    <row r="1499" spans="1:2" x14ac:dyDescent="0.2">
      <c r="A1499" t="str">
        <f>IF(ISBLANK('August 2015'!A2602),"",IF(ISTEXT('August 2015'!A2602),0,'August 2015'!A2602))</f>
        <v/>
      </c>
      <c r="B1499" t="str">
        <f>IF(ISBLANK('August 2015'!G2602),"",IF(ISTEXT('August 2015'!G2602),0,'August 2015'!G2602))</f>
        <v/>
      </c>
    </row>
    <row r="1500" spans="1:2" x14ac:dyDescent="0.2">
      <c r="A1500" t="str">
        <f>IF(ISBLANK('August 2015'!A2603),"",IF(ISTEXT('August 2015'!A2603),0,'August 2015'!A2603))</f>
        <v/>
      </c>
      <c r="B1500" t="str">
        <f>IF(ISBLANK('August 2015'!G2603),"",IF(ISTEXT('August 2015'!G2603),0,'August 2015'!G2603))</f>
        <v/>
      </c>
    </row>
    <row r="1501" spans="1:2" x14ac:dyDescent="0.2">
      <c r="A1501" t="str">
        <f>IF(ISBLANK('August 2015'!A2604),"",IF(ISTEXT('August 2015'!A2604),0,'August 2015'!A2604))</f>
        <v/>
      </c>
      <c r="B1501" t="str">
        <f>IF(ISBLANK('August 2015'!G2604),"",IF(ISTEXT('August 2015'!G2604),0,'August 2015'!G2604))</f>
        <v/>
      </c>
    </row>
    <row r="1502" spans="1:2" x14ac:dyDescent="0.2">
      <c r="A1502" t="str">
        <f>IF(ISBLANK('August 2015'!A2605),"",IF(ISTEXT('August 2015'!A2605),0,'August 2015'!A2605))</f>
        <v/>
      </c>
      <c r="B1502" t="str">
        <f>IF(ISBLANK('August 2015'!G2605),"",IF(ISTEXT('August 2015'!G2605),0,'August 2015'!G2605))</f>
        <v/>
      </c>
    </row>
    <row r="1503" spans="1:2" x14ac:dyDescent="0.2">
      <c r="A1503" t="str">
        <f>IF(ISBLANK('August 2015'!A2606),"",IF(ISTEXT('August 2015'!A2606),0,'August 2015'!A2606))</f>
        <v/>
      </c>
      <c r="B1503" t="str">
        <f>IF(ISBLANK('August 2015'!G2606),"",IF(ISTEXT('August 2015'!G2606),0,'August 2015'!G2606))</f>
        <v/>
      </c>
    </row>
    <row r="1504" spans="1:2" x14ac:dyDescent="0.2">
      <c r="A1504" t="str">
        <f>IF(ISBLANK('August 2015'!A2607),"",IF(ISTEXT('August 2015'!A2607),0,'August 2015'!A2607))</f>
        <v/>
      </c>
      <c r="B1504" t="str">
        <f>IF(ISBLANK('August 2015'!G2607),"",IF(ISTEXT('August 2015'!G2607),0,'August 2015'!G2607))</f>
        <v/>
      </c>
    </row>
    <row r="1505" spans="1:2" x14ac:dyDescent="0.2">
      <c r="A1505">
        <f>IF(ISBLANK('August 2015'!A2608),"",IF(ISTEXT('August 2015'!A2608),0,'August 2015'!A2608))</f>
        <v>423311</v>
      </c>
      <c r="B1505">
        <f>IF(ISBLANK('August 2015'!G2608),"",IF(ISTEXT('August 2015'!G2608),0,'August 2015'!G2608))</f>
        <v>48540.44</v>
      </c>
    </row>
    <row r="1506" spans="1:2" x14ac:dyDescent="0.2">
      <c r="A1506" t="str">
        <f>IF(ISBLANK('August 2015'!A2609),"",IF(ISTEXT('August 2015'!A2609),0,'August 2015'!A2609))</f>
        <v/>
      </c>
      <c r="B1506" t="str">
        <f>IF(ISBLANK('August 2015'!G2609),"",IF(ISTEXT('August 2015'!G2609),0,'August 2015'!G2609))</f>
        <v/>
      </c>
    </row>
    <row r="1507" spans="1:2" x14ac:dyDescent="0.2">
      <c r="A1507" t="str">
        <f>IF(ISBLANK('August 2015'!A2610),"",IF(ISTEXT('August 2015'!A2610),0,'August 2015'!A2610))</f>
        <v/>
      </c>
      <c r="B1507" t="str">
        <f>IF(ISBLANK('August 2015'!G2610),"",IF(ISTEXT('August 2015'!G2610),0,'August 2015'!G2610))</f>
        <v/>
      </c>
    </row>
    <row r="1508" spans="1:2" x14ac:dyDescent="0.2">
      <c r="A1508" t="str">
        <f>IF(ISBLANK('August 2015'!A2611),"",IF(ISTEXT('August 2015'!A2611),0,'August 2015'!A2611))</f>
        <v/>
      </c>
      <c r="B1508" t="str">
        <f>IF(ISBLANK('August 2015'!G2611),"",IF(ISTEXT('August 2015'!G2611),0,'August 2015'!G2611))</f>
        <v/>
      </c>
    </row>
    <row r="1509" spans="1:2" x14ac:dyDescent="0.2">
      <c r="A1509">
        <f>IF(ISBLANK('August 2015'!A2612),"",IF(ISTEXT('August 2015'!A2612),0,'August 2015'!A2612))</f>
        <v>423724</v>
      </c>
      <c r="B1509">
        <f>IF(ISBLANK('August 2015'!G2612),"",IF(ISTEXT('August 2015'!G2612),0,'August 2015'!G2612))</f>
        <v>13488.5</v>
      </c>
    </row>
    <row r="1510" spans="1:2" x14ac:dyDescent="0.2">
      <c r="A1510">
        <f>IF(ISBLANK('August 2015'!A2616),"",IF(ISTEXT('August 2015'!A2616),0,'August 2015'!A2616))</f>
        <v>423725</v>
      </c>
      <c r="B1510">
        <f>IF(ISBLANK('August 2015'!G2616),"",IF(ISTEXT('August 2015'!G2616),0,'August 2015'!G2616))</f>
        <v>27.4</v>
      </c>
    </row>
    <row r="1511" spans="1:2" x14ac:dyDescent="0.2">
      <c r="A1511" t="str">
        <f>IF(ISBLANK('August 2015'!A2617),"",IF(ISTEXT('August 2015'!A2617),0,'August 2015'!A2617))</f>
        <v/>
      </c>
      <c r="B1511" t="str">
        <f>IF(ISBLANK('August 2015'!G2617),"",IF(ISTEXT('August 2015'!G2617),0,'August 2015'!G2617))</f>
        <v/>
      </c>
    </row>
    <row r="1512" spans="1:2" x14ac:dyDescent="0.2">
      <c r="A1512">
        <f>IF(ISBLANK('August 2015'!A2621),"",IF(ISTEXT('August 2015'!A2621),0,'August 2015'!A2621))</f>
        <v>423312</v>
      </c>
      <c r="B1512">
        <f>IF(ISBLANK('August 2015'!G2621),"",IF(ISTEXT('August 2015'!G2621),0,'August 2015'!G2621))</f>
        <v>60</v>
      </c>
    </row>
    <row r="1513" spans="1:2" x14ac:dyDescent="0.2">
      <c r="A1513">
        <f>IF(ISBLANK('August 2015'!A2625),"",IF(ISTEXT('August 2015'!A2625),0,'August 2015'!A2625))</f>
        <v>422949</v>
      </c>
      <c r="B1513">
        <f>IF(ISBLANK('August 2015'!G2625),"",IF(ISTEXT('August 2015'!G2625),0,'August 2015'!G2625))</f>
        <v>450</v>
      </c>
    </row>
    <row r="1514" spans="1:2" x14ac:dyDescent="0.2">
      <c r="A1514" t="str">
        <f>IF(ISBLANK('August 2015'!A2626),"",IF(ISTEXT('August 2015'!A2626),0,'August 2015'!A2626))</f>
        <v/>
      </c>
      <c r="B1514">
        <f>IF(ISBLANK('August 2015'!G2626),"",IF(ISTEXT('August 2015'!G2626),0,'August 2015'!G2626))</f>
        <v>450</v>
      </c>
    </row>
    <row r="1515" spans="1:2" x14ac:dyDescent="0.2">
      <c r="A1515" t="str">
        <f>IF(ISBLANK('August 2015'!A2627),"",IF(ISTEXT('August 2015'!A2627),0,'August 2015'!A2627))</f>
        <v/>
      </c>
      <c r="B1515">
        <f>IF(ISBLANK('August 2015'!G2627),"",IF(ISTEXT('August 2015'!G2627),0,'August 2015'!G2627))</f>
        <v>500</v>
      </c>
    </row>
    <row r="1516" spans="1:2" x14ac:dyDescent="0.2">
      <c r="A1516">
        <f>IF(ISBLANK('August 2015'!A2628),"",IF(ISTEXT('August 2015'!A2628),0,'August 2015'!A2628))</f>
        <v>423313</v>
      </c>
      <c r="B1516">
        <f>IF(ISBLANK('August 2015'!G2628),"",IF(ISTEXT('August 2015'!G2628),0,'August 2015'!G2628))</f>
        <v>500</v>
      </c>
    </row>
    <row r="1517" spans="1:2" x14ac:dyDescent="0.2">
      <c r="A1517">
        <f>IF(ISBLANK('August 2015'!A2629),"",IF(ISTEXT('August 2015'!A2629),0,'August 2015'!A2629))</f>
        <v>423726</v>
      </c>
      <c r="B1517">
        <f>IF(ISBLANK('August 2015'!G2629),"",IF(ISTEXT('August 2015'!G2629),0,'August 2015'!G2629))</f>
        <v>1000</v>
      </c>
    </row>
    <row r="1518" spans="1:2" x14ac:dyDescent="0.2">
      <c r="A1518" t="str">
        <f>IF(ISBLANK('August 2015'!A2630),"",IF(ISTEXT('August 2015'!A2630),0,'August 2015'!A2630))</f>
        <v/>
      </c>
      <c r="B1518">
        <f>IF(ISBLANK('August 2015'!G2630),"",IF(ISTEXT('August 2015'!G2630),0,'August 2015'!G2630))</f>
        <v>450</v>
      </c>
    </row>
    <row r="1519" spans="1:2" x14ac:dyDescent="0.2">
      <c r="A1519">
        <f>IF(ISBLANK('August 2015'!A2634),"",IF(ISTEXT('August 2015'!A2634),0,'August 2015'!A2634))</f>
        <v>422950</v>
      </c>
      <c r="B1519">
        <f>IF(ISBLANK('August 2015'!G2634),"",IF(ISTEXT('August 2015'!G2634),0,'August 2015'!G2634))</f>
        <v>450</v>
      </c>
    </row>
    <row r="1520" spans="1:2" x14ac:dyDescent="0.2">
      <c r="A1520">
        <f>IF(ISBLANK('August 2015'!A2635),"",IF(ISTEXT('August 2015'!A2635),0,'August 2015'!A2635))</f>
        <v>423314</v>
      </c>
      <c r="B1520">
        <f>IF(ISBLANK('August 2015'!G2635),"",IF(ISTEXT('August 2015'!G2635),0,'August 2015'!G2635))</f>
        <v>500</v>
      </c>
    </row>
    <row r="1521" spans="1:2" x14ac:dyDescent="0.2">
      <c r="A1521">
        <f>IF(ISBLANK('August 2015'!A2636),"",IF(ISTEXT('August 2015'!A2636),0,'August 2015'!A2636))</f>
        <v>423727</v>
      </c>
      <c r="B1521">
        <f>IF(ISBLANK('August 2015'!G2636),"",IF(ISTEXT('August 2015'!G2636),0,'August 2015'!G2636))</f>
        <v>500</v>
      </c>
    </row>
    <row r="1522" spans="1:2" x14ac:dyDescent="0.2">
      <c r="A1522" t="str">
        <f>IF(ISBLANK('August 2015'!A2637),"",IF(ISTEXT('August 2015'!A2637),0,'August 2015'!A2637))</f>
        <v/>
      </c>
      <c r="B1522">
        <f>IF(ISBLANK('August 2015'!G2637),"",IF(ISTEXT('August 2015'!G2637),0,'August 2015'!G2637))</f>
        <v>530</v>
      </c>
    </row>
    <row r="1523" spans="1:2" x14ac:dyDescent="0.2">
      <c r="A1523" t="str">
        <f>IF(ISBLANK('August 2015'!A2638),"",IF(ISTEXT('August 2015'!A2638),0,'August 2015'!A2638))</f>
        <v/>
      </c>
      <c r="B1523">
        <f>IF(ISBLANK('August 2015'!G2638),"",IF(ISTEXT('August 2015'!G2638),0,'August 2015'!G2638))</f>
        <v>500</v>
      </c>
    </row>
    <row r="1524" spans="1:2" x14ac:dyDescent="0.2">
      <c r="A1524">
        <f>IF(ISBLANK('August 2015'!A2642),"",IF(ISTEXT('August 2015'!A2642),0,'August 2015'!A2642))</f>
        <v>423315</v>
      </c>
      <c r="B1524">
        <f>IF(ISBLANK('August 2015'!G2642),"",IF(ISTEXT('August 2015'!G2642),0,'August 2015'!G2642))</f>
        <v>38.53</v>
      </c>
    </row>
    <row r="1525" spans="1:2" x14ac:dyDescent="0.2">
      <c r="A1525">
        <f>IF(ISBLANK('August 2015'!A2646),"",IF(ISTEXT('August 2015'!A2646),0,'August 2015'!A2646))</f>
        <v>422951</v>
      </c>
      <c r="B1525">
        <f>IF(ISBLANK('August 2015'!G2646),"",IF(ISTEXT('August 2015'!G2646),0,'August 2015'!G2646))</f>
        <v>1703.97</v>
      </c>
    </row>
    <row r="1526" spans="1:2" x14ac:dyDescent="0.2">
      <c r="A1526" t="str">
        <f>IF(ISBLANK('August 2015'!A2647),"",IF(ISTEXT('August 2015'!A2647),0,'August 2015'!A2647))</f>
        <v/>
      </c>
      <c r="B1526" t="str">
        <f>IF(ISBLANK('August 2015'!G2647),"",IF(ISTEXT('August 2015'!G2647),0,'August 2015'!G2647))</f>
        <v/>
      </c>
    </row>
    <row r="1527" spans="1:2" x14ac:dyDescent="0.2">
      <c r="A1527" t="str">
        <f>IF(ISBLANK('August 2015'!A2648),"",IF(ISTEXT('August 2015'!A2648),0,'August 2015'!A2648))</f>
        <v/>
      </c>
      <c r="B1527" t="str">
        <f>IF(ISBLANK('August 2015'!G2648),"",IF(ISTEXT('August 2015'!G2648),0,'August 2015'!G2648))</f>
        <v/>
      </c>
    </row>
    <row r="1528" spans="1:2" x14ac:dyDescent="0.2">
      <c r="A1528">
        <f>IF(ISBLANK('August 2015'!A2649),"",IF(ISTEXT('August 2015'!A2649),0,'August 2015'!A2649))</f>
        <v>423316</v>
      </c>
      <c r="B1528">
        <f>IF(ISBLANK('August 2015'!G2649),"",IF(ISTEXT('August 2015'!G2649),0,'August 2015'!G2649))</f>
        <v>378.66</v>
      </c>
    </row>
    <row r="1529" spans="1:2" x14ac:dyDescent="0.2">
      <c r="A1529">
        <f>IF(ISBLANK('August 2015'!A2653),"",IF(ISTEXT('August 2015'!A2653),0,'August 2015'!A2653))</f>
        <v>423728</v>
      </c>
      <c r="B1529">
        <f>IF(ISBLANK('August 2015'!G2653),"",IF(ISTEXT('August 2015'!G2653),0,'August 2015'!G2653))</f>
        <v>99.21</v>
      </c>
    </row>
    <row r="1530" spans="1:2" x14ac:dyDescent="0.2">
      <c r="A1530">
        <f>IF(ISBLANK('August 2015'!A2657),"",IF(ISTEXT('August 2015'!A2657),0,'August 2015'!A2657))</f>
        <v>422952</v>
      </c>
      <c r="B1530">
        <f>IF(ISBLANK('August 2015'!G2657),"",IF(ISTEXT('August 2015'!G2657),0,'August 2015'!G2657))</f>
        <v>212.75</v>
      </c>
    </row>
    <row r="1531" spans="1:2" x14ac:dyDescent="0.2">
      <c r="A1531" t="str">
        <f>IF(ISBLANK('August 2015'!A2658),"",IF(ISTEXT('August 2015'!A2658),0,'August 2015'!A2658))</f>
        <v/>
      </c>
      <c r="B1531" t="str">
        <f>IF(ISBLANK('August 2015'!G2658),"",IF(ISTEXT('August 2015'!G2658),0,'August 2015'!G2658))</f>
        <v/>
      </c>
    </row>
    <row r="1532" spans="1:2" x14ac:dyDescent="0.2">
      <c r="A1532">
        <f>IF(ISBLANK('August 2015'!A2662),"",IF(ISTEXT('August 2015'!A2662),0,'August 2015'!A2662))</f>
        <v>423729</v>
      </c>
      <c r="B1532">
        <f>IF(ISBLANK('August 2015'!G2662),"",IF(ISTEXT('August 2015'!G2662),0,'August 2015'!G2662))</f>
        <v>3310</v>
      </c>
    </row>
    <row r="1533" spans="1:2" x14ac:dyDescent="0.2">
      <c r="A1533">
        <f>IF(ISBLANK('August 2015'!A2666),"",IF(ISTEXT('August 2015'!A2666),0,'August 2015'!A2666))</f>
        <v>422953</v>
      </c>
      <c r="B1533">
        <f>IF(ISBLANK('August 2015'!G2666),"",IF(ISTEXT('August 2015'!G2666),0,'August 2015'!G2666))</f>
        <v>81.84</v>
      </c>
    </row>
    <row r="1534" spans="1:2" x14ac:dyDescent="0.2">
      <c r="A1534">
        <f>IF(ISBLANK('August 2015'!A2667),"",IF(ISTEXT('August 2015'!A2667),0,'August 2015'!A2667))</f>
        <v>422954</v>
      </c>
      <c r="B1534">
        <f>IF(ISBLANK('August 2015'!G2667),"",IF(ISTEXT('August 2015'!G2667),0,'August 2015'!G2667))</f>
        <v>39.32</v>
      </c>
    </row>
    <row r="1535" spans="1:2" x14ac:dyDescent="0.2">
      <c r="A1535">
        <f>IF(ISBLANK('August 2015'!A2671),"",IF(ISTEXT('August 2015'!A2671),0,'August 2015'!A2671))</f>
        <v>422955</v>
      </c>
      <c r="B1535">
        <f>IF(ISBLANK('August 2015'!G2671),"",IF(ISTEXT('August 2015'!G2671),0,'August 2015'!G2671))</f>
        <v>716.92</v>
      </c>
    </row>
    <row r="1536" spans="1:2" x14ac:dyDescent="0.2">
      <c r="A1536">
        <f>IF(ISBLANK('August 2015'!A2675),"",IF(ISTEXT('August 2015'!A2675),0,'August 2015'!A2675))</f>
        <v>423317</v>
      </c>
      <c r="B1536">
        <f>IF(ISBLANK('August 2015'!G2675),"",IF(ISTEXT('August 2015'!G2675),0,'August 2015'!G2675))</f>
        <v>87.14</v>
      </c>
    </row>
    <row r="1537" spans="1:2" x14ac:dyDescent="0.2">
      <c r="A1537">
        <f>IF(ISBLANK('August 2015'!A2679),"",IF(ISTEXT('August 2015'!A2679),0,'August 2015'!A2679))</f>
        <v>423318</v>
      </c>
      <c r="B1537">
        <f>IF(ISBLANK('August 2015'!G2679),"",IF(ISTEXT('August 2015'!G2679),0,'August 2015'!G2679))</f>
        <v>450</v>
      </c>
    </row>
    <row r="1538" spans="1:2" x14ac:dyDescent="0.2">
      <c r="A1538" t="str">
        <f>IF(ISBLANK('August 2015'!A2680),"",IF(ISTEXT('August 2015'!A2680),0,'August 2015'!A2680))</f>
        <v/>
      </c>
      <c r="B1538">
        <f>IF(ISBLANK('August 2015'!G2680),"",IF(ISTEXT('August 2015'!G2680),0,'August 2015'!G2680))</f>
        <v>450</v>
      </c>
    </row>
    <row r="1539" spans="1:2" x14ac:dyDescent="0.2">
      <c r="A1539" t="str">
        <f>IF(ISBLANK('August 2015'!A2681),"",IF(ISTEXT('August 2015'!A2681),0,'August 2015'!A2681))</f>
        <v/>
      </c>
      <c r="B1539">
        <f>IF(ISBLANK('August 2015'!G2681),"",IF(ISTEXT('August 2015'!G2681),0,'August 2015'!G2681))</f>
        <v>500</v>
      </c>
    </row>
    <row r="1540" spans="1:2" x14ac:dyDescent="0.2">
      <c r="A1540" t="str">
        <f>IF(ISBLANK('August 2015'!A2682),"",IF(ISTEXT('August 2015'!A2682),0,'August 2015'!A2682))</f>
        <v/>
      </c>
      <c r="B1540">
        <f>IF(ISBLANK('August 2015'!G2682),"",IF(ISTEXT('August 2015'!G2682),0,'August 2015'!G2682))</f>
        <v>250</v>
      </c>
    </row>
    <row r="1541" spans="1:2" x14ac:dyDescent="0.2">
      <c r="A1541">
        <f>IF(ISBLANK('August 2015'!A2683),"",IF(ISTEXT('August 2015'!A2683),0,'August 2015'!A2683))</f>
        <v>423730</v>
      </c>
      <c r="B1541">
        <f>IF(ISBLANK('August 2015'!G2683),"",IF(ISTEXT('August 2015'!G2683),0,'August 2015'!G2683))</f>
        <v>450</v>
      </c>
    </row>
    <row r="1542" spans="1:2" x14ac:dyDescent="0.2">
      <c r="A1542" t="str">
        <f>IF(ISBLANK('August 2015'!A2684),"",IF(ISTEXT('August 2015'!A2684),0,'August 2015'!A2684))</f>
        <v/>
      </c>
      <c r="B1542">
        <f>IF(ISBLANK('August 2015'!G2684),"",IF(ISTEXT('August 2015'!G2684),0,'August 2015'!G2684))</f>
        <v>500</v>
      </c>
    </row>
    <row r="1543" spans="1:2" x14ac:dyDescent="0.2">
      <c r="A1543" t="str">
        <f>IF(ISBLANK('August 2015'!A2685),"",IF(ISTEXT('August 2015'!A2685),0,'August 2015'!A2685))</f>
        <v/>
      </c>
      <c r="B1543">
        <f>IF(ISBLANK('August 2015'!G2685),"",IF(ISTEXT('August 2015'!G2685),0,'August 2015'!G2685))</f>
        <v>250</v>
      </c>
    </row>
    <row r="1544" spans="1:2" x14ac:dyDescent="0.2">
      <c r="A1544">
        <f>IF(ISBLANK('August 2015'!A2689),"",IF(ISTEXT('August 2015'!A2689),0,'August 2015'!A2689))</f>
        <v>422956</v>
      </c>
      <c r="B1544">
        <f>IF(ISBLANK('August 2015'!G2689),"",IF(ISTEXT('August 2015'!G2689),0,'August 2015'!G2689))</f>
        <v>1250</v>
      </c>
    </row>
    <row r="1545" spans="1:2" x14ac:dyDescent="0.2">
      <c r="A1545" t="str">
        <f>IF(ISBLANK('August 2015'!A2690),"",IF(ISTEXT('August 2015'!A2690),0,'August 2015'!A2690))</f>
        <v/>
      </c>
      <c r="B1545">
        <f>IF(ISBLANK('August 2015'!G2690),"",IF(ISTEXT('August 2015'!G2690),0,'August 2015'!G2690))</f>
        <v>750</v>
      </c>
    </row>
    <row r="1546" spans="1:2" x14ac:dyDescent="0.2">
      <c r="A1546" t="str">
        <f>IF(ISBLANK('August 2015'!A2691),"",IF(ISTEXT('August 2015'!A2691),0,'August 2015'!A2691))</f>
        <v/>
      </c>
      <c r="B1546">
        <f>IF(ISBLANK('August 2015'!G2691),"",IF(ISTEXT('August 2015'!G2691),0,'August 2015'!G2691))</f>
        <v>250</v>
      </c>
    </row>
    <row r="1547" spans="1:2" x14ac:dyDescent="0.2">
      <c r="A1547">
        <f>IF(ISBLANK('August 2015'!A2692),"",IF(ISTEXT('August 2015'!A2692),0,'August 2015'!A2692))</f>
        <v>423731</v>
      </c>
      <c r="B1547">
        <f>IF(ISBLANK('August 2015'!G2692),"",IF(ISTEXT('August 2015'!G2692),0,'August 2015'!G2692))</f>
        <v>450</v>
      </c>
    </row>
    <row r="1548" spans="1:2" x14ac:dyDescent="0.2">
      <c r="A1548" t="str">
        <f>IF(ISBLANK('August 2015'!A2693),"",IF(ISTEXT('August 2015'!A2693),0,'August 2015'!A2693))</f>
        <v/>
      </c>
      <c r="B1548">
        <f>IF(ISBLANK('August 2015'!G2693),"",IF(ISTEXT('August 2015'!G2693),0,'August 2015'!G2693))</f>
        <v>450</v>
      </c>
    </row>
    <row r="1549" spans="1:2" x14ac:dyDescent="0.2">
      <c r="A1549" t="str">
        <f>IF(ISBLANK('August 2015'!A2694),"",IF(ISTEXT('August 2015'!A2694),0,'August 2015'!A2694))</f>
        <v/>
      </c>
      <c r="B1549">
        <f>IF(ISBLANK('August 2015'!G2694),"",IF(ISTEXT('August 2015'!G2694),0,'August 2015'!G2694))</f>
        <v>100</v>
      </c>
    </row>
    <row r="1550" spans="1:2" x14ac:dyDescent="0.2">
      <c r="A1550" t="str">
        <f>IF(ISBLANK('August 2015'!A2695),"",IF(ISTEXT('August 2015'!A2695),0,'August 2015'!A2695))</f>
        <v/>
      </c>
      <c r="B1550">
        <f>IF(ISBLANK('August 2015'!G2695),"",IF(ISTEXT('August 2015'!G2695),0,'August 2015'!G2695))</f>
        <v>450</v>
      </c>
    </row>
    <row r="1551" spans="1:2" x14ac:dyDescent="0.2">
      <c r="A1551">
        <f>IF(ISBLANK('August 2015'!A2699),"",IF(ISTEXT('August 2015'!A2699),0,'August 2015'!A2699))</f>
        <v>422957</v>
      </c>
      <c r="B1551">
        <f>IF(ISBLANK('August 2015'!G2699),"",IF(ISTEXT('August 2015'!G2699),0,'August 2015'!G2699))</f>
        <v>450</v>
      </c>
    </row>
    <row r="1552" spans="1:2" x14ac:dyDescent="0.2">
      <c r="A1552">
        <f>IF(ISBLANK('August 2015'!A2700),"",IF(ISTEXT('August 2015'!A2700),0,'August 2015'!A2700))</f>
        <v>423732</v>
      </c>
      <c r="B1552">
        <f>IF(ISBLANK('August 2015'!G2700),"",IF(ISTEXT('August 2015'!G2700),0,'August 2015'!G2700))</f>
        <v>450</v>
      </c>
    </row>
    <row r="1553" spans="1:2" x14ac:dyDescent="0.2">
      <c r="A1553" t="str">
        <f>IF(ISBLANK('August 2015'!A2701),"",IF(ISTEXT('August 2015'!A2701),0,'August 2015'!A2701))</f>
        <v/>
      </c>
      <c r="B1553">
        <f>IF(ISBLANK('August 2015'!G2701),"",IF(ISTEXT('August 2015'!G2701),0,'August 2015'!G2701))</f>
        <v>500</v>
      </c>
    </row>
    <row r="1554" spans="1:2" x14ac:dyDescent="0.2">
      <c r="A1554" t="str">
        <f>IF(ISBLANK('August 2015'!A2702),"",IF(ISTEXT('August 2015'!A2702),0,'August 2015'!A2702))</f>
        <v/>
      </c>
      <c r="B1554">
        <f>IF(ISBLANK('August 2015'!G2702),"",IF(ISTEXT('August 2015'!G2702),0,'August 2015'!G2702))</f>
        <v>1525</v>
      </c>
    </row>
    <row r="1555" spans="1:2" x14ac:dyDescent="0.2">
      <c r="A1555">
        <f>IF(ISBLANK('August 2015'!A2706),"",IF(ISTEXT('August 2015'!A2706),0,'August 2015'!A2706))</f>
        <v>423733</v>
      </c>
      <c r="B1555">
        <f>IF(ISBLANK('August 2015'!G2706),"",IF(ISTEXT('August 2015'!G2706),0,'August 2015'!G2706))</f>
        <v>200</v>
      </c>
    </row>
    <row r="1556" spans="1:2" x14ac:dyDescent="0.2">
      <c r="A1556" t="str">
        <f>IF(ISBLANK('August 2015'!A2707),"",IF(ISTEXT('August 2015'!A2707),0,'August 2015'!A2707))</f>
        <v/>
      </c>
      <c r="B1556">
        <f>IF(ISBLANK('August 2015'!G2707),"",IF(ISTEXT('August 2015'!G2707),0,'August 2015'!G2707))</f>
        <v>250</v>
      </c>
    </row>
    <row r="1557" spans="1:2" x14ac:dyDescent="0.2">
      <c r="A1557">
        <f>IF(ISBLANK('August 2015'!A2711),"",IF(ISTEXT('August 2015'!A2711),0,'August 2015'!A2711))</f>
        <v>422958</v>
      </c>
      <c r="B1557">
        <f>IF(ISBLANK('August 2015'!G2711),"",IF(ISTEXT('August 2015'!G2711),0,'August 2015'!G2711))</f>
        <v>1673.75</v>
      </c>
    </row>
    <row r="1558" spans="1:2" x14ac:dyDescent="0.2">
      <c r="A1558">
        <f>IF(ISBLANK('August 2015'!A2712),"",IF(ISTEXT('August 2015'!A2712),0,'August 2015'!A2712))</f>
        <v>423319</v>
      </c>
      <c r="B1558">
        <f>IF(ISBLANK('August 2015'!G2712),"",IF(ISTEXT('August 2015'!G2712),0,'August 2015'!G2712))</f>
        <v>646</v>
      </c>
    </row>
    <row r="1559" spans="1:2" x14ac:dyDescent="0.2">
      <c r="A1559">
        <f>IF(ISBLANK('August 2015'!A2716),"",IF(ISTEXT('August 2015'!A2716),0,'August 2015'!A2716))</f>
        <v>423734</v>
      </c>
      <c r="B1559">
        <f>IF(ISBLANK('August 2015'!G2716),"",IF(ISTEXT('August 2015'!G2716),0,'August 2015'!G2716))</f>
        <v>927</v>
      </c>
    </row>
    <row r="1560" spans="1:2" x14ac:dyDescent="0.2">
      <c r="A1560">
        <f>IF(ISBLANK('August 2015'!A2720),"",IF(ISTEXT('August 2015'!A2720),0,'August 2015'!A2720))</f>
        <v>422959</v>
      </c>
      <c r="B1560">
        <f>IF(ISBLANK('August 2015'!G2720),"",IF(ISTEXT('August 2015'!G2720),0,'August 2015'!G2720))</f>
        <v>1000</v>
      </c>
    </row>
    <row r="1561" spans="1:2" x14ac:dyDescent="0.2">
      <c r="A1561">
        <f>IF(ISBLANK('August 2015'!A2721),"",IF(ISTEXT('August 2015'!A2721),0,'August 2015'!A2721))</f>
        <v>423320</v>
      </c>
      <c r="B1561">
        <f>IF(ISBLANK('August 2015'!G2721),"",IF(ISTEXT('August 2015'!G2721),0,'August 2015'!G2721))</f>
        <v>800</v>
      </c>
    </row>
    <row r="1562" spans="1:2" x14ac:dyDescent="0.2">
      <c r="A1562" t="str">
        <f>IF(ISBLANK('August 2015'!A2722),"",IF(ISTEXT('August 2015'!A2722),0,'August 2015'!A2722))</f>
        <v/>
      </c>
      <c r="B1562">
        <f>IF(ISBLANK('August 2015'!G2722),"",IF(ISTEXT('August 2015'!G2722),0,'August 2015'!G2722))</f>
        <v>500</v>
      </c>
    </row>
    <row r="1563" spans="1:2" x14ac:dyDescent="0.2">
      <c r="A1563">
        <f>IF(ISBLANK('August 2015'!A2723),"",IF(ISTEXT('August 2015'!A2723),0,'August 2015'!A2723))</f>
        <v>423735</v>
      </c>
      <c r="B1563">
        <f>IF(ISBLANK('August 2015'!G2723),"",IF(ISTEXT('August 2015'!G2723),0,'August 2015'!G2723))</f>
        <v>300</v>
      </c>
    </row>
    <row r="1564" spans="1:2" x14ac:dyDescent="0.2">
      <c r="A1564" t="str">
        <f>IF(ISBLANK('August 2015'!A2724),"",IF(ISTEXT('August 2015'!A2724),0,'August 2015'!A2724))</f>
        <v/>
      </c>
      <c r="B1564" t="str">
        <f>IF(ISBLANK('August 2015'!G2724),"",IF(ISTEXT('August 2015'!G2724),0,'August 2015'!G2724))</f>
        <v/>
      </c>
    </row>
    <row r="1565" spans="1:2" x14ac:dyDescent="0.2">
      <c r="A1565">
        <f>IF(ISBLANK('August 2015'!A2728),"",IF(ISTEXT('August 2015'!A2728),0,'August 2015'!A2728))</f>
        <v>423321</v>
      </c>
      <c r="B1565">
        <f>IF(ISBLANK('August 2015'!G2728),"",IF(ISTEXT('August 2015'!G2728),0,'August 2015'!G2728))</f>
        <v>440.61</v>
      </c>
    </row>
    <row r="1566" spans="1:2" x14ac:dyDescent="0.2">
      <c r="A1566" t="str">
        <f>IF(ISBLANK('August 2015'!A2729),"",IF(ISTEXT('August 2015'!A2729),0,'August 2015'!A2729))</f>
        <v/>
      </c>
      <c r="B1566" t="str">
        <f>IF(ISBLANK('August 2015'!G2729),"",IF(ISTEXT('August 2015'!G2729),0,'August 2015'!G2729))</f>
        <v/>
      </c>
    </row>
    <row r="1567" spans="1:2" x14ac:dyDescent="0.2">
      <c r="A1567">
        <f>IF(ISBLANK('August 2015'!A2733),"",IF(ISTEXT('August 2015'!A2733),0,'August 2015'!A2733))</f>
        <v>423322</v>
      </c>
      <c r="B1567">
        <f>IF(ISBLANK('August 2015'!G2733),"",IF(ISTEXT('August 2015'!G2733),0,'August 2015'!G2733))</f>
        <v>7950.08</v>
      </c>
    </row>
    <row r="1568" spans="1:2" x14ac:dyDescent="0.2">
      <c r="A1568">
        <f>IF(ISBLANK('August 2015'!A2737),"",IF(ISTEXT('August 2015'!A2737),0,'August 2015'!A2737))</f>
        <v>423736</v>
      </c>
      <c r="B1568">
        <f>IF(ISBLANK('August 2015'!G2737),"",IF(ISTEXT('August 2015'!G2737),0,'August 2015'!G2737))</f>
        <v>148.69999999999999</v>
      </c>
    </row>
    <row r="1569" spans="1:2" x14ac:dyDescent="0.2">
      <c r="A1569" t="str">
        <f>IF(ISBLANK('August 2015'!A2738),"",IF(ISTEXT('August 2015'!A2738),0,'August 2015'!A2738))</f>
        <v/>
      </c>
      <c r="B1569" t="str">
        <f>IF(ISBLANK('August 2015'!G2738),"",IF(ISTEXT('August 2015'!G2738),0,'August 2015'!G2738))</f>
        <v/>
      </c>
    </row>
    <row r="1570" spans="1:2" x14ac:dyDescent="0.2">
      <c r="A1570">
        <f>IF(ISBLANK('August 2015'!A2742),"",IF(ISTEXT('August 2015'!A2742),0,'August 2015'!A2742))</f>
        <v>422960</v>
      </c>
      <c r="B1570">
        <f>IF(ISBLANK('August 2015'!G2742),"",IF(ISTEXT('August 2015'!G2742),0,'August 2015'!G2742))</f>
        <v>450</v>
      </c>
    </row>
    <row r="1571" spans="1:2" x14ac:dyDescent="0.2">
      <c r="A1571" t="str">
        <f>IF(ISBLANK('August 2015'!A2743),"",IF(ISTEXT('August 2015'!A2743),0,'August 2015'!A2743))</f>
        <v/>
      </c>
      <c r="B1571">
        <f>IF(ISBLANK('August 2015'!G2743),"",IF(ISTEXT('August 2015'!G2743),0,'August 2015'!G2743))</f>
        <v>450</v>
      </c>
    </row>
    <row r="1572" spans="1:2" x14ac:dyDescent="0.2">
      <c r="A1572" t="str">
        <f>IF(ISBLANK('August 2015'!A2744),"",IF(ISTEXT('August 2015'!A2744),0,'August 2015'!A2744))</f>
        <v/>
      </c>
      <c r="B1572">
        <f>IF(ISBLANK('August 2015'!G2744),"",IF(ISTEXT('August 2015'!G2744),0,'August 2015'!G2744))</f>
        <v>500</v>
      </c>
    </row>
    <row r="1573" spans="1:2" x14ac:dyDescent="0.2">
      <c r="A1573" t="str">
        <f>IF(ISBLANK('August 2015'!A2745),"",IF(ISTEXT('August 2015'!A2745),0,'August 2015'!A2745))</f>
        <v/>
      </c>
      <c r="B1573">
        <f>IF(ISBLANK('August 2015'!G2745),"",IF(ISTEXT('August 2015'!G2745),0,'August 2015'!G2745))</f>
        <v>500</v>
      </c>
    </row>
    <row r="1574" spans="1:2" x14ac:dyDescent="0.2">
      <c r="A1574">
        <f>IF(ISBLANK('August 2015'!A2746),"",IF(ISTEXT('August 2015'!A2746),0,'August 2015'!A2746))</f>
        <v>423323</v>
      </c>
      <c r="B1574">
        <f>IF(ISBLANK('August 2015'!G2746),"",IF(ISTEXT('August 2015'!G2746),0,'August 2015'!G2746))</f>
        <v>450</v>
      </c>
    </row>
    <row r="1575" spans="1:2" x14ac:dyDescent="0.2">
      <c r="A1575" t="str">
        <f>IF(ISBLANK('August 2015'!A2747),"",IF(ISTEXT('August 2015'!A2747),0,'August 2015'!A2747))</f>
        <v/>
      </c>
      <c r="B1575">
        <f>IF(ISBLANK('August 2015'!G2747),"",IF(ISTEXT('August 2015'!G2747),0,'August 2015'!G2747))</f>
        <v>100</v>
      </c>
    </row>
    <row r="1576" spans="1:2" x14ac:dyDescent="0.2">
      <c r="A1576" t="str">
        <f>IF(ISBLANK('August 2015'!A2748),"",IF(ISTEXT('August 2015'!A2748),0,'August 2015'!A2748))</f>
        <v/>
      </c>
      <c r="B1576">
        <f>IF(ISBLANK('August 2015'!G2748),"",IF(ISTEXT('August 2015'!G2748),0,'August 2015'!G2748))</f>
        <v>100</v>
      </c>
    </row>
    <row r="1577" spans="1:2" x14ac:dyDescent="0.2">
      <c r="A1577">
        <f>IF(ISBLANK('August 2015'!A2752),"",IF(ISTEXT('August 2015'!A2752),0,'August 2015'!A2752))</f>
        <v>423737</v>
      </c>
      <c r="B1577">
        <f>IF(ISBLANK('August 2015'!G2752),"",IF(ISTEXT('August 2015'!G2752),0,'August 2015'!G2752))</f>
        <v>19.55</v>
      </c>
    </row>
    <row r="1578" spans="1:2" x14ac:dyDescent="0.2">
      <c r="A1578">
        <f>IF(ISBLANK('August 2015'!A2756),"",IF(ISTEXT('August 2015'!A2756),0,'August 2015'!A2756))</f>
        <v>422961</v>
      </c>
      <c r="B1578">
        <f>IF(ISBLANK('August 2015'!G2756),"",IF(ISTEXT('August 2015'!G2756),0,'August 2015'!G2756))</f>
        <v>1100</v>
      </c>
    </row>
    <row r="1579" spans="1:2" x14ac:dyDescent="0.2">
      <c r="A1579">
        <f>IF(ISBLANK('August 2015'!A2760),"",IF(ISTEXT('August 2015'!A2760),0,'August 2015'!A2760))</f>
        <v>423738</v>
      </c>
      <c r="B1579">
        <f>IF(ISBLANK('August 2015'!G2760),"",IF(ISTEXT('August 2015'!G2760),0,'August 2015'!G2760))</f>
        <v>1000</v>
      </c>
    </row>
    <row r="1580" spans="1:2" x14ac:dyDescent="0.2">
      <c r="A1580">
        <f>IF(ISBLANK('August 2015'!A2764),"",IF(ISTEXT('August 2015'!A2764),0,'August 2015'!A2764))</f>
        <v>423324</v>
      </c>
      <c r="B1580">
        <f>IF(ISBLANK('August 2015'!G2764),"",IF(ISTEXT('August 2015'!G2764),0,'August 2015'!G2764))</f>
        <v>3636.25</v>
      </c>
    </row>
    <row r="1581" spans="1:2" x14ac:dyDescent="0.2">
      <c r="A1581" t="str">
        <f>IF(ISBLANK('August 2015'!A2765),"",IF(ISTEXT('August 2015'!A2765),0,'August 2015'!A2765))</f>
        <v/>
      </c>
      <c r="B1581" t="str">
        <f>IF(ISBLANK('August 2015'!G2765),"",IF(ISTEXT('August 2015'!G2765),0,'August 2015'!G2765))</f>
        <v/>
      </c>
    </row>
    <row r="1582" spans="1:2" x14ac:dyDescent="0.2">
      <c r="A1582">
        <f>IF(ISBLANK('August 2015'!A2769),"",IF(ISTEXT('August 2015'!A2769),0,'August 2015'!A2769))</f>
        <v>423739</v>
      </c>
      <c r="B1582">
        <f>IF(ISBLANK('August 2015'!G2769),"",IF(ISTEXT('August 2015'!G2769),0,'August 2015'!G2769))</f>
        <v>2997.5</v>
      </c>
    </row>
    <row r="1583" spans="1:2" x14ac:dyDescent="0.2">
      <c r="A1583" t="str">
        <f>IF(ISBLANK('August 2015'!A2770),"",IF(ISTEXT('August 2015'!A2770),0,'August 2015'!A2770))</f>
        <v/>
      </c>
      <c r="B1583" t="str">
        <f>IF(ISBLANK('August 2015'!G2770),"",IF(ISTEXT('August 2015'!G2770),0,'August 2015'!G2770))</f>
        <v/>
      </c>
    </row>
    <row r="1584" spans="1:2" x14ac:dyDescent="0.2">
      <c r="A1584">
        <f>IF(ISBLANK('August 2015'!A2774),"",IF(ISTEXT('August 2015'!A2774),0,'August 2015'!A2774))</f>
        <v>423325</v>
      </c>
      <c r="B1584">
        <f>IF(ISBLANK('August 2015'!G2774),"",IF(ISTEXT('August 2015'!G2774),0,'August 2015'!G2774))</f>
        <v>104.2</v>
      </c>
    </row>
    <row r="1585" spans="1:2" x14ac:dyDescent="0.2">
      <c r="A1585" t="str">
        <f>IF(ISBLANK('August 2015'!A2775),"",IF(ISTEXT('August 2015'!A2775),0,'August 2015'!A2775))</f>
        <v/>
      </c>
      <c r="B1585" t="str">
        <f>IF(ISBLANK('August 2015'!G2775),"",IF(ISTEXT('August 2015'!G2775),0,'August 2015'!G2775))</f>
        <v/>
      </c>
    </row>
    <row r="1586" spans="1:2" x14ac:dyDescent="0.2">
      <c r="A1586">
        <f>IF(ISBLANK('August 2015'!A2779),"",IF(ISTEXT('August 2015'!A2779),0,'August 2015'!A2779))</f>
        <v>423326</v>
      </c>
      <c r="B1586">
        <f>IF(ISBLANK('August 2015'!G2779),"",IF(ISTEXT('August 2015'!G2779),0,'August 2015'!G2779))</f>
        <v>41.4</v>
      </c>
    </row>
    <row r="1587" spans="1:2" x14ac:dyDescent="0.2">
      <c r="A1587">
        <f>IF(ISBLANK('August 2015'!A2783),"",IF(ISTEXT('August 2015'!A2783),0,'August 2015'!A2783))</f>
        <v>423740</v>
      </c>
      <c r="B1587">
        <f>IF(ISBLANK('August 2015'!G2783),"",IF(ISTEXT('August 2015'!G2783),0,'August 2015'!G2783))</f>
        <v>43.7</v>
      </c>
    </row>
    <row r="1588" spans="1:2" x14ac:dyDescent="0.2">
      <c r="A1588">
        <f>IF(ISBLANK('August 2015'!A2787),"",IF(ISTEXT('August 2015'!A2787),0,'August 2015'!A2787))</f>
        <v>423327</v>
      </c>
      <c r="B1588">
        <f>IF(ISBLANK('August 2015'!G2787),"",IF(ISTEXT('August 2015'!G2787),0,'August 2015'!G2787))</f>
        <v>100</v>
      </c>
    </row>
    <row r="1589" spans="1:2" x14ac:dyDescent="0.2">
      <c r="A1589">
        <f>IF(ISBLANK('August 2015'!A2791),"",IF(ISTEXT('August 2015'!A2791),0,'August 2015'!A2791))</f>
        <v>422962</v>
      </c>
      <c r="B1589">
        <f>IF(ISBLANK('August 2015'!G2791),"",IF(ISTEXT('August 2015'!G2791),0,'August 2015'!G2791))</f>
        <v>165.33</v>
      </c>
    </row>
    <row r="1590" spans="1:2" x14ac:dyDescent="0.2">
      <c r="A1590" t="str">
        <f>IF(ISBLANK('August 2015'!A2792),"",IF(ISTEXT('August 2015'!A2792),0,'August 2015'!A2792))</f>
        <v/>
      </c>
      <c r="B1590" t="str">
        <f>IF(ISBLANK('August 2015'!G2792),"",IF(ISTEXT('August 2015'!G2792),0,'August 2015'!G2792))</f>
        <v/>
      </c>
    </row>
    <row r="1591" spans="1:2" x14ac:dyDescent="0.2">
      <c r="A1591" t="str">
        <f>IF(ISBLANK('August 2015'!A2793),"",IF(ISTEXT('August 2015'!A2793),0,'August 2015'!A2793))</f>
        <v/>
      </c>
      <c r="B1591" t="str">
        <f>IF(ISBLANK('August 2015'!G2793),"",IF(ISTEXT('August 2015'!G2793),0,'August 2015'!G2793))</f>
        <v/>
      </c>
    </row>
    <row r="1592" spans="1:2" x14ac:dyDescent="0.2">
      <c r="A1592">
        <f>IF(ISBLANK('August 2015'!A2794),"",IF(ISTEXT('August 2015'!A2794),0,'August 2015'!A2794))</f>
        <v>423328</v>
      </c>
      <c r="B1592">
        <f>IF(ISBLANK('August 2015'!G2794),"",IF(ISTEXT('August 2015'!G2794),0,'August 2015'!G2794))</f>
        <v>407.15</v>
      </c>
    </row>
    <row r="1593" spans="1:2" x14ac:dyDescent="0.2">
      <c r="A1593" t="str">
        <f>IF(ISBLANK('August 2015'!A2795),"",IF(ISTEXT('August 2015'!A2795),0,'August 2015'!A2795))</f>
        <v/>
      </c>
      <c r="B1593" t="str">
        <f>IF(ISBLANK('August 2015'!G2795),"",IF(ISTEXT('August 2015'!G2795),0,'August 2015'!G2795))</f>
        <v/>
      </c>
    </row>
    <row r="1594" spans="1:2" x14ac:dyDescent="0.2">
      <c r="A1594" t="str">
        <f>IF(ISBLANK('August 2015'!A2796),"",IF(ISTEXT('August 2015'!A2796),0,'August 2015'!A2796))</f>
        <v/>
      </c>
      <c r="B1594" t="str">
        <f>IF(ISBLANK('August 2015'!G2796),"",IF(ISTEXT('August 2015'!G2796),0,'August 2015'!G2796))</f>
        <v/>
      </c>
    </row>
    <row r="1595" spans="1:2" x14ac:dyDescent="0.2">
      <c r="A1595" t="str">
        <f>IF(ISBLANK('August 2015'!A2797),"",IF(ISTEXT('August 2015'!A2797),0,'August 2015'!A2797))</f>
        <v/>
      </c>
      <c r="B1595" t="str">
        <f>IF(ISBLANK('August 2015'!G2797),"",IF(ISTEXT('August 2015'!G2797),0,'August 2015'!G2797))</f>
        <v/>
      </c>
    </row>
    <row r="1596" spans="1:2" x14ac:dyDescent="0.2">
      <c r="A1596" t="str">
        <f>IF(ISBLANK('August 2015'!A2798),"",IF(ISTEXT('August 2015'!A2798),0,'August 2015'!A2798))</f>
        <v/>
      </c>
      <c r="B1596" t="str">
        <f>IF(ISBLANK('August 2015'!G2798),"",IF(ISTEXT('August 2015'!G2798),0,'August 2015'!G2798))</f>
        <v/>
      </c>
    </row>
    <row r="1597" spans="1:2" x14ac:dyDescent="0.2">
      <c r="A1597">
        <f>IF(ISBLANK('August 2015'!A2802),"",IF(ISTEXT('August 2015'!A2802),0,'August 2015'!A2802))</f>
        <v>422963</v>
      </c>
      <c r="B1597">
        <f>IF(ISBLANK('August 2015'!G2802),"",IF(ISTEXT('August 2015'!G2802),0,'August 2015'!G2802))</f>
        <v>526.01</v>
      </c>
    </row>
    <row r="1598" spans="1:2" x14ac:dyDescent="0.2">
      <c r="A1598">
        <f>IF(ISBLANK('August 2015'!A2806),"",IF(ISTEXT('August 2015'!A2806),0,'August 2015'!A2806))</f>
        <v>422964</v>
      </c>
      <c r="B1598">
        <f>IF(ISBLANK('August 2015'!G2806),"",IF(ISTEXT('August 2015'!G2806),0,'August 2015'!G2806))</f>
        <v>35.49</v>
      </c>
    </row>
    <row r="1599" spans="1:2" x14ac:dyDescent="0.2">
      <c r="A1599" t="str">
        <f>IF(ISBLANK('August 2015'!A2807),"",IF(ISTEXT('August 2015'!A2807),0,'August 2015'!A2807))</f>
        <v/>
      </c>
      <c r="B1599">
        <f>IF(ISBLANK('August 2015'!G2807),"",IF(ISTEXT('August 2015'!G2807),0,'August 2015'!G2807))</f>
        <v>4485.95</v>
      </c>
    </row>
    <row r="1600" spans="1:2" x14ac:dyDescent="0.2">
      <c r="A1600" t="str">
        <f>IF(ISBLANK('August 2015'!A2808),"",IF(ISTEXT('August 2015'!A2808),0,'August 2015'!A2808))</f>
        <v/>
      </c>
      <c r="B1600" t="str">
        <f>IF(ISBLANK('August 2015'!G2808),"",IF(ISTEXT('August 2015'!G2808),0,'August 2015'!G2808))</f>
        <v/>
      </c>
    </row>
    <row r="1601" spans="1:2" x14ac:dyDescent="0.2">
      <c r="A1601" t="str">
        <f>IF(ISBLANK('August 2015'!A2809),"",IF(ISTEXT('August 2015'!A2809),0,'August 2015'!A2809))</f>
        <v/>
      </c>
      <c r="B1601" t="str">
        <f>IF(ISBLANK('August 2015'!G2809),"",IF(ISTEXT('August 2015'!G2809),0,'August 2015'!G2809))</f>
        <v/>
      </c>
    </row>
    <row r="1602" spans="1:2" x14ac:dyDescent="0.2">
      <c r="A1602" t="str">
        <f>IF(ISBLANK('August 2015'!A2810),"",IF(ISTEXT('August 2015'!A2810),0,'August 2015'!A2810))</f>
        <v/>
      </c>
      <c r="B1602">
        <f>IF(ISBLANK('August 2015'!G2810),"",IF(ISTEXT('August 2015'!G2810),0,'August 2015'!G2810))</f>
        <v>1924</v>
      </c>
    </row>
    <row r="1603" spans="1:2" x14ac:dyDescent="0.2">
      <c r="A1603" t="str">
        <f>IF(ISBLANK('August 2015'!A2811),"",IF(ISTEXT('August 2015'!A2811),0,'August 2015'!A2811))</f>
        <v/>
      </c>
      <c r="B1603" t="str">
        <f>IF(ISBLANK('August 2015'!G2811),"",IF(ISTEXT('August 2015'!G2811),0,'August 2015'!G2811))</f>
        <v/>
      </c>
    </row>
    <row r="1604" spans="1:2" x14ac:dyDescent="0.2">
      <c r="A1604" t="str">
        <f>IF(ISBLANK('August 2015'!A2812),"",IF(ISTEXT('August 2015'!A2812),0,'August 2015'!A2812))</f>
        <v/>
      </c>
      <c r="B1604" t="str">
        <f>IF(ISBLANK('August 2015'!G2812),"",IF(ISTEXT('August 2015'!G2812),0,'August 2015'!G2812))</f>
        <v/>
      </c>
    </row>
    <row r="1605" spans="1:2" x14ac:dyDescent="0.2">
      <c r="A1605" t="str">
        <f>IF(ISBLANK('August 2015'!A2813),"",IF(ISTEXT('August 2015'!A2813),0,'August 2015'!A2813))</f>
        <v/>
      </c>
      <c r="B1605">
        <f>IF(ISBLANK('August 2015'!G2813),"",IF(ISTEXT('August 2015'!G2813),0,'August 2015'!G2813))</f>
        <v>760.88</v>
      </c>
    </row>
    <row r="1606" spans="1:2" x14ac:dyDescent="0.2">
      <c r="A1606" t="str">
        <f>IF(ISBLANK('August 2015'!A2814),"",IF(ISTEXT('August 2015'!A2814),0,'August 2015'!A2814))</f>
        <v/>
      </c>
      <c r="B1606" t="str">
        <f>IF(ISBLANK('August 2015'!G2814),"",IF(ISTEXT('August 2015'!G2814),0,'August 2015'!G2814))</f>
        <v/>
      </c>
    </row>
    <row r="1607" spans="1:2" x14ac:dyDescent="0.2">
      <c r="A1607">
        <f>IF(ISBLANK('August 2015'!A2815),"",IF(ISTEXT('August 2015'!A2815),0,'August 2015'!A2815))</f>
        <v>423329</v>
      </c>
      <c r="B1607">
        <f>IF(ISBLANK('August 2015'!G2815),"",IF(ISTEXT('August 2015'!G2815),0,'August 2015'!G2815))</f>
        <v>59.15</v>
      </c>
    </row>
    <row r="1608" spans="1:2" x14ac:dyDescent="0.2">
      <c r="A1608" t="str">
        <f>IF(ISBLANK('August 2015'!A2816),"",IF(ISTEXT('August 2015'!A2816),0,'August 2015'!A2816))</f>
        <v/>
      </c>
      <c r="B1608">
        <f>IF(ISBLANK('August 2015'!G2816),"",IF(ISTEXT('August 2015'!G2816),0,'August 2015'!G2816))</f>
        <v>12046.11</v>
      </c>
    </row>
    <row r="1609" spans="1:2" x14ac:dyDescent="0.2">
      <c r="A1609" t="str">
        <f>IF(ISBLANK('August 2015'!A2817),"",IF(ISTEXT('August 2015'!A2817),0,'August 2015'!A2817))</f>
        <v/>
      </c>
      <c r="B1609" t="str">
        <f>IF(ISBLANK('August 2015'!G2817),"",IF(ISTEXT('August 2015'!G2817),0,'August 2015'!G2817))</f>
        <v/>
      </c>
    </row>
    <row r="1610" spans="1:2" x14ac:dyDescent="0.2">
      <c r="A1610" t="str">
        <f>IF(ISBLANK('August 2015'!A2818),"",IF(ISTEXT('August 2015'!A2818),0,'August 2015'!A2818))</f>
        <v/>
      </c>
      <c r="B1610">
        <f>IF(ISBLANK('August 2015'!G2818),"",IF(ISTEXT('August 2015'!G2818),0,'August 2015'!G2818))</f>
        <v>3565.08</v>
      </c>
    </row>
    <row r="1611" spans="1:2" x14ac:dyDescent="0.2">
      <c r="A1611" t="str">
        <f>IF(ISBLANK('August 2015'!A2819),"",IF(ISTEXT('August 2015'!A2819),0,'August 2015'!A2819))</f>
        <v/>
      </c>
      <c r="B1611" t="str">
        <f>IF(ISBLANK('August 2015'!G2819),"",IF(ISTEXT('August 2015'!G2819),0,'August 2015'!G2819))</f>
        <v/>
      </c>
    </row>
    <row r="1612" spans="1:2" x14ac:dyDescent="0.2">
      <c r="A1612" t="str">
        <f>IF(ISBLANK('August 2015'!A2820),"",IF(ISTEXT('August 2015'!A2820),0,'August 2015'!A2820))</f>
        <v/>
      </c>
      <c r="B1612">
        <f>IF(ISBLANK('August 2015'!G2820),"",IF(ISTEXT('August 2015'!G2820),0,'August 2015'!G2820))</f>
        <v>3838.51</v>
      </c>
    </row>
    <row r="1613" spans="1:2" x14ac:dyDescent="0.2">
      <c r="A1613" t="str">
        <f>IF(ISBLANK('August 2015'!A2821),"",IF(ISTEXT('August 2015'!A2821),0,'August 2015'!A2821))</f>
        <v/>
      </c>
      <c r="B1613" t="str">
        <f>IF(ISBLANK('August 2015'!G2821),"",IF(ISTEXT('August 2015'!G2821),0,'August 2015'!G2821))</f>
        <v/>
      </c>
    </row>
    <row r="1614" spans="1:2" x14ac:dyDescent="0.2">
      <c r="A1614">
        <f>IF(ISBLANK('August 2015'!A2822),"",IF(ISTEXT('August 2015'!A2822),0,'August 2015'!A2822))</f>
        <v>423741</v>
      </c>
      <c r="B1614">
        <f>IF(ISBLANK('August 2015'!G2822),"",IF(ISTEXT('August 2015'!G2822),0,'August 2015'!G2822))</f>
        <v>2509.59</v>
      </c>
    </row>
    <row r="1615" spans="1:2" x14ac:dyDescent="0.2">
      <c r="A1615" t="str">
        <f>IF(ISBLANK('August 2015'!A2823),"",IF(ISTEXT('August 2015'!A2823),0,'August 2015'!A2823))</f>
        <v/>
      </c>
      <c r="B1615">
        <f>IF(ISBLANK('August 2015'!G2823),"",IF(ISTEXT('August 2015'!G2823),0,'August 2015'!G2823))</f>
        <v>1548.14</v>
      </c>
    </row>
    <row r="1616" spans="1:2" x14ac:dyDescent="0.2">
      <c r="A1616" t="str">
        <f>IF(ISBLANK('August 2015'!A2824),"",IF(ISTEXT('August 2015'!A2824),0,'August 2015'!A2824))</f>
        <v/>
      </c>
      <c r="B1616">
        <f>IF(ISBLANK('August 2015'!G2824),"",IF(ISTEXT('August 2015'!G2824),0,'August 2015'!G2824))</f>
        <v>521.35</v>
      </c>
    </row>
    <row r="1617" spans="1:2" x14ac:dyDescent="0.2">
      <c r="A1617">
        <f>IF(ISBLANK('August 2015'!A2825),"",IF(ISTEXT('August 2015'!A2825),0,'August 2015'!A2825))</f>
        <v>423742</v>
      </c>
      <c r="B1617">
        <f>IF(ISBLANK('August 2015'!G2825),"",IF(ISTEXT('August 2015'!G2825),0,'August 2015'!G2825))</f>
        <v>1163.74</v>
      </c>
    </row>
    <row r="1618" spans="1:2" x14ac:dyDescent="0.2">
      <c r="A1618" t="str">
        <f>IF(ISBLANK('August 2015'!A2826),"",IF(ISTEXT('August 2015'!A2826),0,'August 2015'!A2826))</f>
        <v/>
      </c>
      <c r="B1618">
        <f>IF(ISBLANK('August 2015'!G2826),"",IF(ISTEXT('August 2015'!G2826),0,'August 2015'!G2826))</f>
        <v>304.98</v>
      </c>
    </row>
    <row r="1619" spans="1:2" x14ac:dyDescent="0.2">
      <c r="A1619" t="str">
        <f>IF(ISBLANK('August 2015'!A2827),"",IF(ISTEXT('August 2015'!A2827),0,'August 2015'!A2827))</f>
        <v/>
      </c>
      <c r="B1619">
        <f>IF(ISBLANK('August 2015'!G2827),"",IF(ISTEXT('August 2015'!G2827),0,'August 2015'!G2827))</f>
        <v>285.38</v>
      </c>
    </row>
    <row r="1620" spans="1:2" x14ac:dyDescent="0.2">
      <c r="A1620">
        <f>IF(ISBLANK('August 2015'!A2831),"",IF(ISTEXT('August 2015'!A2831),0,'August 2015'!A2831))</f>
        <v>423330</v>
      </c>
      <c r="B1620">
        <f>IF(ISBLANK('August 2015'!G2831),"",IF(ISTEXT('August 2015'!G2831),0,'August 2015'!G2831))</f>
        <v>500</v>
      </c>
    </row>
    <row r="1621" spans="1:2" x14ac:dyDescent="0.2">
      <c r="A1621">
        <f>IF(ISBLANK('August 2015'!A2832),"",IF(ISTEXT('August 2015'!A2832),0,'August 2015'!A2832))</f>
        <v>423743</v>
      </c>
      <c r="B1621">
        <f>IF(ISBLANK('August 2015'!G2832),"",IF(ISTEXT('August 2015'!G2832),0,'August 2015'!G2832))</f>
        <v>200</v>
      </c>
    </row>
    <row r="1622" spans="1:2" x14ac:dyDescent="0.2">
      <c r="A1622" t="str">
        <f>IF(ISBLANK('August 2015'!A2833),"",IF(ISTEXT('August 2015'!A2833),0,'August 2015'!A2833))</f>
        <v/>
      </c>
      <c r="B1622">
        <f>IF(ISBLANK('August 2015'!G2833),"",IF(ISTEXT('August 2015'!G2833),0,'August 2015'!G2833))</f>
        <v>500</v>
      </c>
    </row>
    <row r="1623" spans="1:2" x14ac:dyDescent="0.2">
      <c r="A1623">
        <f>IF(ISBLANK('August 2015'!A2837),"",IF(ISTEXT('August 2015'!A2837),0,'August 2015'!A2837))</f>
        <v>422965</v>
      </c>
      <c r="B1623">
        <f>IF(ISBLANK('August 2015'!G2837),"",IF(ISTEXT('August 2015'!G2837),0,'August 2015'!G2837))</f>
        <v>3597.27</v>
      </c>
    </row>
    <row r="1624" spans="1:2" x14ac:dyDescent="0.2">
      <c r="A1624" t="str">
        <f>IF(ISBLANK('August 2015'!A2838),"",IF(ISTEXT('August 2015'!A2838),0,'August 2015'!A2838))</f>
        <v/>
      </c>
      <c r="B1624" t="str">
        <f>IF(ISBLANK('August 2015'!G2838),"",IF(ISTEXT('August 2015'!G2838),0,'August 2015'!G2838))</f>
        <v/>
      </c>
    </row>
    <row r="1625" spans="1:2" x14ac:dyDescent="0.2">
      <c r="A1625" t="str">
        <f>IF(ISBLANK('August 2015'!A2839),"",IF(ISTEXT('August 2015'!A2839),0,'August 2015'!A2839))</f>
        <v/>
      </c>
      <c r="B1625" t="str">
        <f>IF(ISBLANK('August 2015'!G2839),"",IF(ISTEXT('August 2015'!G2839),0,'August 2015'!G2839))</f>
        <v/>
      </c>
    </row>
    <row r="1626" spans="1:2" x14ac:dyDescent="0.2">
      <c r="A1626">
        <f>IF(ISBLANK('August 2015'!A2843),"",IF(ISTEXT('August 2015'!A2843),0,'August 2015'!A2843))</f>
        <v>423744</v>
      </c>
      <c r="B1626">
        <f>IF(ISBLANK('August 2015'!G2843),"",IF(ISTEXT('August 2015'!G2843),0,'August 2015'!G2843))</f>
        <v>1300</v>
      </c>
    </row>
    <row r="1627" spans="1:2" x14ac:dyDescent="0.2">
      <c r="A1627">
        <f>IF(ISBLANK('August 2015'!A2847),"",IF(ISTEXT('August 2015'!A2847),0,'August 2015'!A2847))</f>
        <v>422966</v>
      </c>
      <c r="B1627">
        <f>IF(ISBLANK('August 2015'!G2847),"",IF(ISTEXT('August 2015'!G2847),0,'August 2015'!G2847))</f>
        <v>126.5</v>
      </c>
    </row>
    <row r="1628" spans="1:2" x14ac:dyDescent="0.2">
      <c r="A1628">
        <f>IF(ISBLANK('August 2015'!A2851),"",IF(ISTEXT('August 2015'!A2851),0,'August 2015'!A2851))</f>
        <v>422967</v>
      </c>
      <c r="B1628">
        <f>IF(ISBLANK('August 2015'!G2851),"",IF(ISTEXT('August 2015'!G2851),0,'August 2015'!G2851))</f>
        <v>75</v>
      </c>
    </row>
    <row r="1629" spans="1:2" x14ac:dyDescent="0.2">
      <c r="A1629">
        <f>IF(ISBLANK('August 2015'!A2852),"",IF(ISTEXT('August 2015'!A2852),0,'August 2015'!A2852))</f>
        <v>423331</v>
      </c>
      <c r="B1629">
        <f>IF(ISBLANK('August 2015'!G2852),"",IF(ISTEXT('August 2015'!G2852),0,'August 2015'!G2852))</f>
        <v>482.25</v>
      </c>
    </row>
    <row r="1630" spans="1:2" x14ac:dyDescent="0.2">
      <c r="A1630">
        <f>IF(ISBLANK('August 2015'!A2856),"",IF(ISTEXT('August 2015'!A2856),0,'August 2015'!A2856))</f>
        <v>423745</v>
      </c>
      <c r="B1630">
        <f>IF(ISBLANK('August 2015'!G2856),"",IF(ISTEXT('August 2015'!G2856),0,'August 2015'!G2856))</f>
        <v>372</v>
      </c>
    </row>
    <row r="1631" spans="1:2" x14ac:dyDescent="0.2">
      <c r="A1631">
        <f>IF(ISBLANK('August 2015'!A2860),"",IF(ISTEXT('August 2015'!A2860),0,'August 2015'!A2860))</f>
        <v>423746</v>
      </c>
      <c r="B1631">
        <f>IF(ISBLANK('August 2015'!G2860),"",IF(ISTEXT('August 2015'!G2860),0,'August 2015'!G2860))</f>
        <v>382.32</v>
      </c>
    </row>
    <row r="1632" spans="1:2" x14ac:dyDescent="0.2">
      <c r="A1632">
        <f>IF(ISBLANK('August 2015'!A2864),"",IF(ISTEXT('August 2015'!A2864),0,'August 2015'!A2864))</f>
        <v>422968</v>
      </c>
      <c r="B1632">
        <f>IF(ISBLANK('August 2015'!G2864),"",IF(ISTEXT('August 2015'!G2864),0,'August 2015'!G2864))</f>
        <v>128</v>
      </c>
    </row>
    <row r="1633" spans="1:2" x14ac:dyDescent="0.2">
      <c r="A1633" t="str">
        <f>IF(ISBLANK('August 2015'!A2865),"",IF(ISTEXT('August 2015'!A2865),0,'August 2015'!A2865))</f>
        <v/>
      </c>
      <c r="B1633">
        <f>IF(ISBLANK('August 2015'!G2865),"",IF(ISTEXT('August 2015'!G2865),0,'August 2015'!G2865))</f>
        <v>1174</v>
      </c>
    </row>
    <row r="1634" spans="1:2" x14ac:dyDescent="0.2">
      <c r="A1634" t="str">
        <f>IF(ISBLANK('August 2015'!A2866),"",IF(ISTEXT('August 2015'!A2866),0,'August 2015'!A2866))</f>
        <v/>
      </c>
      <c r="B1634" t="str">
        <f>IF(ISBLANK('August 2015'!G2866),"",IF(ISTEXT('August 2015'!G2866),0,'August 2015'!G2866))</f>
        <v/>
      </c>
    </row>
    <row r="1635" spans="1:2" x14ac:dyDescent="0.2">
      <c r="A1635" t="str">
        <f>IF(ISBLANK('August 2015'!A2867),"",IF(ISTEXT('August 2015'!A2867),0,'August 2015'!A2867))</f>
        <v/>
      </c>
      <c r="B1635" t="str">
        <f>IF(ISBLANK('August 2015'!G2867),"",IF(ISTEXT('August 2015'!G2867),0,'August 2015'!G2867))</f>
        <v/>
      </c>
    </row>
    <row r="1636" spans="1:2" x14ac:dyDescent="0.2">
      <c r="A1636" t="str">
        <f>IF(ISBLANK('August 2015'!A2868),"",IF(ISTEXT('August 2015'!A2868),0,'August 2015'!A2868))</f>
        <v/>
      </c>
      <c r="B1636" t="str">
        <f>IF(ISBLANK('August 2015'!G2868),"",IF(ISTEXT('August 2015'!G2868),0,'August 2015'!G2868))</f>
        <v/>
      </c>
    </row>
    <row r="1637" spans="1:2" x14ac:dyDescent="0.2">
      <c r="A1637" t="str">
        <f>IF(ISBLANK('August 2015'!A2869),"",IF(ISTEXT('August 2015'!A2869),0,'August 2015'!A2869))</f>
        <v/>
      </c>
      <c r="B1637" t="str">
        <f>IF(ISBLANK('August 2015'!G2869),"",IF(ISTEXT('August 2015'!G2869),0,'August 2015'!G2869))</f>
        <v/>
      </c>
    </row>
    <row r="1638" spans="1:2" x14ac:dyDescent="0.2">
      <c r="A1638">
        <f>IF(ISBLANK('August 2015'!A2870),"",IF(ISTEXT('August 2015'!A2870),0,'August 2015'!A2870))</f>
        <v>423332</v>
      </c>
      <c r="B1638">
        <f>IF(ISBLANK('August 2015'!G2870),"",IF(ISTEXT('August 2015'!G2870),0,'August 2015'!G2870))</f>
        <v>239</v>
      </c>
    </row>
    <row r="1639" spans="1:2" x14ac:dyDescent="0.2">
      <c r="A1639" t="str">
        <f>IF(ISBLANK('August 2015'!A2871),"",IF(ISTEXT('August 2015'!A2871),0,'August 2015'!A2871))</f>
        <v/>
      </c>
      <c r="B1639">
        <f>IF(ISBLANK('August 2015'!G2871),"",IF(ISTEXT('August 2015'!G2871),0,'August 2015'!G2871))</f>
        <v>1484</v>
      </c>
    </row>
    <row r="1640" spans="1:2" x14ac:dyDescent="0.2">
      <c r="A1640" t="str">
        <f>IF(ISBLANK('August 2015'!A2872),"",IF(ISTEXT('August 2015'!A2872),0,'August 2015'!A2872))</f>
        <v/>
      </c>
      <c r="B1640" t="str">
        <f>IF(ISBLANK('August 2015'!G2872),"",IF(ISTEXT('August 2015'!G2872),0,'August 2015'!G2872))</f>
        <v/>
      </c>
    </row>
    <row r="1641" spans="1:2" x14ac:dyDescent="0.2">
      <c r="A1641" t="str">
        <f>IF(ISBLANK('August 2015'!A2873),"",IF(ISTEXT('August 2015'!A2873),0,'August 2015'!A2873))</f>
        <v/>
      </c>
      <c r="B1641" t="str">
        <f>IF(ISBLANK('August 2015'!G2873),"",IF(ISTEXT('August 2015'!G2873),0,'August 2015'!G2873))</f>
        <v/>
      </c>
    </row>
    <row r="1642" spans="1:2" x14ac:dyDescent="0.2">
      <c r="A1642" t="str">
        <f>IF(ISBLANK('August 2015'!A2874),"",IF(ISTEXT('August 2015'!A2874),0,'August 2015'!A2874))</f>
        <v/>
      </c>
      <c r="B1642" t="str">
        <f>IF(ISBLANK('August 2015'!G2874),"",IF(ISTEXT('August 2015'!G2874),0,'August 2015'!G2874))</f>
        <v/>
      </c>
    </row>
    <row r="1643" spans="1:2" x14ac:dyDescent="0.2">
      <c r="A1643">
        <f>IF(ISBLANK('August 2015'!A2875),"",IF(ISTEXT('August 2015'!A2875),0,'August 2015'!A2875))</f>
        <v>423747</v>
      </c>
      <c r="B1643">
        <f>IF(ISBLANK('August 2015'!G2875),"",IF(ISTEXT('August 2015'!G2875),0,'August 2015'!G2875))</f>
        <v>238</v>
      </c>
    </row>
    <row r="1644" spans="1:2" x14ac:dyDescent="0.2">
      <c r="A1644" t="str">
        <f>IF(ISBLANK('August 2015'!A2876),"",IF(ISTEXT('August 2015'!A2876),0,'August 2015'!A2876))</f>
        <v/>
      </c>
      <c r="B1644">
        <f>IF(ISBLANK('August 2015'!G2876),"",IF(ISTEXT('August 2015'!G2876),0,'August 2015'!G2876))</f>
        <v>4322</v>
      </c>
    </row>
    <row r="1645" spans="1:2" x14ac:dyDescent="0.2">
      <c r="A1645" t="str">
        <f>IF(ISBLANK('August 2015'!A2877),"",IF(ISTEXT('August 2015'!A2877),0,'August 2015'!A2877))</f>
        <v/>
      </c>
      <c r="B1645" t="str">
        <f>IF(ISBLANK('August 2015'!G2877),"",IF(ISTEXT('August 2015'!G2877),0,'August 2015'!G2877))</f>
        <v/>
      </c>
    </row>
    <row r="1646" spans="1:2" x14ac:dyDescent="0.2">
      <c r="A1646" t="str">
        <f>IF(ISBLANK('August 2015'!A2878),"",IF(ISTEXT('August 2015'!A2878),0,'August 2015'!A2878))</f>
        <v/>
      </c>
      <c r="B1646" t="str">
        <f>IF(ISBLANK('August 2015'!G2878),"",IF(ISTEXT('August 2015'!G2878),0,'August 2015'!G2878))</f>
        <v/>
      </c>
    </row>
    <row r="1647" spans="1:2" x14ac:dyDescent="0.2">
      <c r="A1647" t="str">
        <f>IF(ISBLANK('August 2015'!A2879),"",IF(ISTEXT('August 2015'!A2879),0,'August 2015'!A2879))</f>
        <v/>
      </c>
      <c r="B1647" t="str">
        <f>IF(ISBLANK('August 2015'!G2879),"",IF(ISTEXT('August 2015'!G2879),0,'August 2015'!G2879))</f>
        <v/>
      </c>
    </row>
    <row r="1648" spans="1:2" x14ac:dyDescent="0.2">
      <c r="A1648" t="str">
        <f>IF(ISBLANK('August 2015'!A2880),"",IF(ISTEXT('August 2015'!A2880),0,'August 2015'!A2880))</f>
        <v/>
      </c>
      <c r="B1648" t="str">
        <f>IF(ISBLANK('August 2015'!G2880),"",IF(ISTEXT('August 2015'!G2880),0,'August 2015'!G2880))</f>
        <v/>
      </c>
    </row>
    <row r="1649" spans="1:2" x14ac:dyDescent="0.2">
      <c r="A1649" t="str">
        <f>IF(ISBLANK('August 2015'!A2881),"",IF(ISTEXT('August 2015'!A2881),0,'August 2015'!A2881))</f>
        <v/>
      </c>
      <c r="B1649" t="str">
        <f>IF(ISBLANK('August 2015'!G2881),"",IF(ISTEXT('August 2015'!G2881),0,'August 2015'!G2881))</f>
        <v/>
      </c>
    </row>
    <row r="1650" spans="1:2" x14ac:dyDescent="0.2">
      <c r="A1650" t="str">
        <f>IF(ISBLANK('August 2015'!A2882),"",IF(ISTEXT('August 2015'!A2882),0,'August 2015'!A2882))</f>
        <v/>
      </c>
      <c r="B1650" t="str">
        <f>IF(ISBLANK('August 2015'!G2882),"",IF(ISTEXT('August 2015'!G2882),0,'August 2015'!G2882))</f>
        <v/>
      </c>
    </row>
    <row r="1651" spans="1:2" x14ac:dyDescent="0.2">
      <c r="A1651" t="str">
        <f>IF(ISBLANK('August 2015'!A2883),"",IF(ISTEXT('August 2015'!A2883),0,'August 2015'!A2883))</f>
        <v/>
      </c>
      <c r="B1651" t="str">
        <f>IF(ISBLANK('August 2015'!G2883),"",IF(ISTEXT('August 2015'!G2883),0,'August 2015'!G2883))</f>
        <v/>
      </c>
    </row>
    <row r="1652" spans="1:2" x14ac:dyDescent="0.2">
      <c r="A1652" t="str">
        <f>IF(ISBLANK('August 2015'!A2884),"",IF(ISTEXT('August 2015'!A2884),0,'August 2015'!A2884))</f>
        <v/>
      </c>
      <c r="B1652" t="str">
        <f>IF(ISBLANK('August 2015'!G2884),"",IF(ISTEXT('August 2015'!G2884),0,'August 2015'!G2884))</f>
        <v/>
      </c>
    </row>
    <row r="1653" spans="1:2" x14ac:dyDescent="0.2">
      <c r="A1653">
        <f>IF(ISBLANK('August 2015'!A2888),"",IF(ISTEXT('August 2015'!A2888),0,'August 2015'!A2888))</f>
        <v>423748</v>
      </c>
      <c r="B1653">
        <f>IF(ISBLANK('August 2015'!G2888),"",IF(ISTEXT('August 2015'!G2888),0,'August 2015'!G2888))</f>
        <v>1180</v>
      </c>
    </row>
    <row r="1654" spans="1:2" x14ac:dyDescent="0.2">
      <c r="A1654">
        <f>IF(ISBLANK('August 2015'!A2889),"",IF(ISTEXT('August 2015'!A2889),0,'August 2015'!A2889))</f>
        <v>423749</v>
      </c>
      <c r="B1654">
        <f>IF(ISBLANK('August 2015'!G2889),"",IF(ISTEXT('August 2015'!G2889),0,'August 2015'!G2889))</f>
        <v>65000</v>
      </c>
    </row>
    <row r="1655" spans="1:2" x14ac:dyDescent="0.2">
      <c r="A1655">
        <f>IF(ISBLANK('August 2015'!A2893),"",IF(ISTEXT('August 2015'!A2893),0,'August 2015'!A2893))</f>
        <v>423333</v>
      </c>
      <c r="B1655">
        <f>IF(ISBLANK('August 2015'!G2893),"",IF(ISTEXT('August 2015'!G2893),0,'August 2015'!G2893))</f>
        <v>100</v>
      </c>
    </row>
    <row r="1656" spans="1:2" x14ac:dyDescent="0.2">
      <c r="A1656" t="str">
        <f>IF(ISBLANK('August 2015'!A2894),"",IF(ISTEXT('August 2015'!A2894),0,'August 2015'!A2894))</f>
        <v/>
      </c>
      <c r="B1656" t="str">
        <f>IF(ISBLANK('August 2015'!G2894),"",IF(ISTEXT('August 2015'!G2894),0,'August 2015'!G2894))</f>
        <v/>
      </c>
    </row>
    <row r="1657" spans="1:2" x14ac:dyDescent="0.2">
      <c r="A1657">
        <f>IF(ISBLANK('August 2015'!A2898),"",IF(ISTEXT('August 2015'!A2898),0,'August 2015'!A2898))</f>
        <v>423334</v>
      </c>
      <c r="B1657">
        <f>IF(ISBLANK('August 2015'!G2898),"",IF(ISTEXT('August 2015'!G2898),0,'August 2015'!G2898))</f>
        <v>394.89</v>
      </c>
    </row>
    <row r="1658" spans="1:2" x14ac:dyDescent="0.2">
      <c r="A1658">
        <f>IF(ISBLANK('August 2015'!A2902),"",IF(ISTEXT('August 2015'!A2902),0,'August 2015'!A2902))</f>
        <v>423335</v>
      </c>
      <c r="B1658">
        <f>IF(ISBLANK('August 2015'!G2902),"",IF(ISTEXT('August 2015'!G2902),0,'August 2015'!G2902))</f>
        <v>126.73</v>
      </c>
    </row>
    <row r="1659" spans="1:2" x14ac:dyDescent="0.2">
      <c r="A1659" t="str">
        <f>IF(ISBLANK('August 2015'!A2903),"",IF(ISTEXT('August 2015'!A2903),0,'August 2015'!A2903))</f>
        <v/>
      </c>
      <c r="B1659" t="str">
        <f>IF(ISBLANK('August 2015'!G2903),"",IF(ISTEXT('August 2015'!G2903),0,'August 2015'!G2903))</f>
        <v/>
      </c>
    </row>
    <row r="1660" spans="1:2" x14ac:dyDescent="0.2">
      <c r="A1660" t="str">
        <f>IF(ISBLANK('August 2015'!A2904),"",IF(ISTEXT('August 2015'!A2904),0,'August 2015'!A2904))</f>
        <v/>
      </c>
      <c r="B1660" t="str">
        <f>IF(ISBLANK('August 2015'!G2904),"",IF(ISTEXT('August 2015'!G2904),0,'August 2015'!G2904))</f>
        <v/>
      </c>
    </row>
    <row r="1661" spans="1:2" x14ac:dyDescent="0.2">
      <c r="A1661" t="str">
        <f>IF(ISBLANK('August 2015'!A2905),"",IF(ISTEXT('August 2015'!A2905),0,'August 2015'!A2905))</f>
        <v/>
      </c>
      <c r="B1661" t="str">
        <f>IF(ISBLANK('August 2015'!G2905),"",IF(ISTEXT('August 2015'!G2905),0,'August 2015'!G2905))</f>
        <v/>
      </c>
    </row>
    <row r="1662" spans="1:2" x14ac:dyDescent="0.2">
      <c r="A1662">
        <f>IF(ISBLANK('August 2015'!A2909),"",IF(ISTEXT('August 2015'!A2909),0,'August 2015'!A2909))</f>
        <v>423336</v>
      </c>
      <c r="B1662">
        <f>IF(ISBLANK('August 2015'!G2909),"",IF(ISTEXT('August 2015'!G2909),0,'August 2015'!G2909))</f>
        <v>150</v>
      </c>
    </row>
    <row r="1663" spans="1:2" x14ac:dyDescent="0.2">
      <c r="A1663">
        <f>IF(ISBLANK('August 2015'!A2913),"",IF(ISTEXT('August 2015'!A2913),0,'August 2015'!A2913))</f>
        <v>423337</v>
      </c>
      <c r="B1663">
        <f>IF(ISBLANK('August 2015'!G2913),"",IF(ISTEXT('August 2015'!G2913),0,'August 2015'!G2913))</f>
        <v>19.55</v>
      </c>
    </row>
    <row r="1664" spans="1:2" x14ac:dyDescent="0.2">
      <c r="A1664">
        <f>IF(ISBLANK('August 2015'!A2917),"",IF(ISTEXT('August 2015'!A2917),0,'August 2015'!A2917))</f>
        <v>423338</v>
      </c>
      <c r="B1664">
        <f>IF(ISBLANK('August 2015'!G2917),"",IF(ISTEXT('August 2015'!G2917),0,'August 2015'!G2917))</f>
        <v>459.27</v>
      </c>
    </row>
    <row r="1665" spans="1:2" x14ac:dyDescent="0.2">
      <c r="A1665" t="str">
        <f>IF(ISBLANK('August 2015'!A2918),"",IF(ISTEXT('August 2015'!A2918),0,'August 2015'!A2918))</f>
        <v/>
      </c>
      <c r="B1665" t="str">
        <f>IF(ISBLANK('August 2015'!G2918),"",IF(ISTEXT('August 2015'!G2918),0,'August 2015'!G2918))</f>
        <v/>
      </c>
    </row>
    <row r="1666" spans="1:2" x14ac:dyDescent="0.2">
      <c r="A1666">
        <f>IF(ISBLANK('August 2015'!A2919),"",IF(ISTEXT('August 2015'!A2919),0,'August 2015'!A2919))</f>
        <v>423339</v>
      </c>
      <c r="B1666">
        <f>IF(ISBLANK('August 2015'!G2919),"",IF(ISTEXT('August 2015'!G2919),0,'August 2015'!G2919))</f>
        <v>552.09</v>
      </c>
    </row>
    <row r="1667" spans="1:2" x14ac:dyDescent="0.2">
      <c r="A1667">
        <f>IF(ISBLANK('August 2015'!A2920),"",IF(ISTEXT('August 2015'!A2920),0,'August 2015'!A2920))</f>
        <v>423340</v>
      </c>
      <c r="B1667">
        <f>IF(ISBLANK('August 2015'!G2920),"",IF(ISTEXT('August 2015'!G2920),0,'August 2015'!G2920))</f>
        <v>181.44</v>
      </c>
    </row>
    <row r="1668" spans="1:2" x14ac:dyDescent="0.2">
      <c r="A1668" t="str">
        <f>IF(ISBLANK('August 2015'!A2921),"",IF(ISTEXT('August 2015'!A2921),0,'August 2015'!A2921))</f>
        <v/>
      </c>
      <c r="B1668" t="str">
        <f>IF(ISBLANK('August 2015'!G2921),"",IF(ISTEXT('August 2015'!G2921),0,'August 2015'!G2921))</f>
        <v/>
      </c>
    </row>
    <row r="1669" spans="1:2" x14ac:dyDescent="0.2">
      <c r="A1669">
        <f>IF(ISBLANK('August 2015'!A2925),"",IF(ISTEXT('August 2015'!A2925),0,'August 2015'!A2925))</f>
        <v>423750</v>
      </c>
      <c r="B1669">
        <f>IF(ISBLANK('August 2015'!G2925),"",IF(ISTEXT('August 2015'!G2925),0,'August 2015'!G2925))</f>
        <v>500</v>
      </c>
    </row>
    <row r="1670" spans="1:2" x14ac:dyDescent="0.2">
      <c r="A1670">
        <f>IF(ISBLANK('August 2015'!A2929),"",IF(ISTEXT('August 2015'!A2929),0,'August 2015'!A2929))</f>
        <v>422969</v>
      </c>
      <c r="B1670">
        <f>IF(ISBLANK('August 2015'!G2929),"",IF(ISTEXT('August 2015'!G2929),0,'August 2015'!G2929))</f>
        <v>3988.25</v>
      </c>
    </row>
    <row r="1671" spans="1:2" x14ac:dyDescent="0.2">
      <c r="A1671" t="str">
        <f>IF(ISBLANK('August 2015'!A2930),"",IF(ISTEXT('August 2015'!A2930),0,'August 2015'!A2930))</f>
        <v/>
      </c>
      <c r="B1671" t="str">
        <f>IF(ISBLANK('August 2015'!G2930),"",IF(ISTEXT('August 2015'!G2930),0,'August 2015'!G2930))</f>
        <v/>
      </c>
    </row>
    <row r="1672" spans="1:2" x14ac:dyDescent="0.2">
      <c r="A1672">
        <f>IF(ISBLANK('August 2015'!A2934),"",IF(ISTEXT('August 2015'!A2934),0,'August 2015'!A2934))</f>
        <v>423341</v>
      </c>
      <c r="B1672">
        <f>IF(ISBLANK('August 2015'!G2934),"",IF(ISTEXT('August 2015'!G2934),0,'August 2015'!G2934))</f>
        <v>49.5</v>
      </c>
    </row>
    <row r="1673" spans="1:2" x14ac:dyDescent="0.2">
      <c r="A1673" t="str">
        <f>IF(ISBLANK('August 2015'!A2935),"",IF(ISTEXT('August 2015'!A2935),0,'August 2015'!A2935))</f>
        <v/>
      </c>
      <c r="B1673">
        <f>IF(ISBLANK('August 2015'!G2935),"",IF(ISTEXT('August 2015'!G2935),0,'August 2015'!G2935))</f>
        <v>7.24</v>
      </c>
    </row>
    <row r="1674" spans="1:2" x14ac:dyDescent="0.2">
      <c r="A1674">
        <f>IF(ISBLANK('August 2015'!A2939),"",IF(ISTEXT('August 2015'!A2939),0,'August 2015'!A2939))</f>
        <v>423751</v>
      </c>
      <c r="B1674">
        <f>IF(ISBLANK('August 2015'!G2939),"",IF(ISTEXT('August 2015'!G2939),0,'August 2015'!G2939))</f>
        <v>63.26</v>
      </c>
    </row>
    <row r="1675" spans="1:2" x14ac:dyDescent="0.2">
      <c r="A1675" t="str">
        <f>IF(ISBLANK('August 2015'!A2940),"",IF(ISTEXT('August 2015'!A2940),0,'August 2015'!A2940))</f>
        <v/>
      </c>
      <c r="B1675" t="str">
        <f>IF(ISBLANK('August 2015'!G2940),"",IF(ISTEXT('August 2015'!G2940),0,'August 2015'!G2940))</f>
        <v/>
      </c>
    </row>
    <row r="1676" spans="1:2" x14ac:dyDescent="0.2">
      <c r="A1676">
        <f>IF(ISBLANK('August 2015'!A2944),"",IF(ISTEXT('August 2015'!A2944),0,'August 2015'!A2944))</f>
        <v>422970</v>
      </c>
      <c r="B1676">
        <f>IF(ISBLANK('August 2015'!G2944),"",IF(ISTEXT('August 2015'!G2944),0,'August 2015'!G2944))</f>
        <v>1000</v>
      </c>
    </row>
    <row r="1677" spans="1:2" x14ac:dyDescent="0.2">
      <c r="A1677">
        <f>IF(ISBLANK('August 2015'!A2945),"",IF(ISTEXT('August 2015'!A2945),0,'August 2015'!A2945))</f>
        <v>423342</v>
      </c>
      <c r="B1677">
        <f>IF(ISBLANK('August 2015'!G2945),"",IF(ISTEXT('August 2015'!G2945),0,'August 2015'!G2945))</f>
        <v>1500</v>
      </c>
    </row>
    <row r="1678" spans="1:2" x14ac:dyDescent="0.2">
      <c r="A1678" t="str">
        <f>IF(ISBLANK('August 2015'!A2946),"",IF(ISTEXT('August 2015'!A2946),0,'August 2015'!A2946))</f>
        <v/>
      </c>
      <c r="B1678">
        <f>IF(ISBLANK('August 2015'!G2946),"",IF(ISTEXT('August 2015'!G2946),0,'August 2015'!G2946))</f>
        <v>1000</v>
      </c>
    </row>
    <row r="1679" spans="1:2" x14ac:dyDescent="0.2">
      <c r="A1679" t="str">
        <f>IF(ISBLANK('August 2015'!A2947),"",IF(ISTEXT('August 2015'!A2947),0,'August 2015'!A2947))</f>
        <v/>
      </c>
      <c r="B1679">
        <f>IF(ISBLANK('August 2015'!G2947),"",IF(ISTEXT('August 2015'!G2947),0,'August 2015'!G2947))</f>
        <v>750</v>
      </c>
    </row>
    <row r="1680" spans="1:2" x14ac:dyDescent="0.2">
      <c r="A1680">
        <f>IF(ISBLANK('August 2015'!A2951),"",IF(ISTEXT('August 2015'!A2951),0,'August 2015'!A2951))</f>
        <v>423752</v>
      </c>
      <c r="B1680">
        <f>IF(ISBLANK('August 2015'!G2951),"",IF(ISTEXT('August 2015'!G2951),0,'August 2015'!G2951))</f>
        <v>10235</v>
      </c>
    </row>
    <row r="1681" spans="1:2" x14ac:dyDescent="0.2">
      <c r="A1681" t="str">
        <f>IF(ISBLANK('August 2015'!A2952),"",IF(ISTEXT('August 2015'!A2952),0,'August 2015'!A2952))</f>
        <v/>
      </c>
      <c r="B1681" t="str">
        <f>IF(ISBLANK('August 2015'!G2952),"",IF(ISTEXT('August 2015'!G2952),0,'August 2015'!G2952))</f>
        <v/>
      </c>
    </row>
    <row r="1682" spans="1:2" x14ac:dyDescent="0.2">
      <c r="A1682">
        <f>IF(ISBLANK('August 2015'!A2956),"",IF(ISTEXT('August 2015'!A2956),0,'August 2015'!A2956))</f>
        <v>422971</v>
      </c>
      <c r="B1682">
        <f>IF(ISBLANK('August 2015'!G2956),"",IF(ISTEXT('August 2015'!G2956),0,'August 2015'!G2956))</f>
        <v>120</v>
      </c>
    </row>
    <row r="1683" spans="1:2" x14ac:dyDescent="0.2">
      <c r="A1683" t="str">
        <f>IF(ISBLANK('August 2015'!A2957),"",IF(ISTEXT('August 2015'!A2957),0,'August 2015'!A2957))</f>
        <v/>
      </c>
      <c r="B1683" t="str">
        <f>IF(ISBLANK('August 2015'!G2957),"",IF(ISTEXT('August 2015'!G2957),0,'August 2015'!G2957))</f>
        <v/>
      </c>
    </row>
    <row r="1684" spans="1:2" x14ac:dyDescent="0.2">
      <c r="A1684">
        <f>IF(ISBLANK('August 2015'!A2961),"",IF(ISTEXT('August 2015'!A2961),0,'August 2015'!A2961))</f>
        <v>422972</v>
      </c>
      <c r="B1684">
        <f>IF(ISBLANK('August 2015'!G2961),"",IF(ISTEXT('August 2015'!G2961),0,'August 2015'!G2961))</f>
        <v>2838.5</v>
      </c>
    </row>
    <row r="1685" spans="1:2" x14ac:dyDescent="0.2">
      <c r="A1685">
        <f>IF(ISBLANK('August 2015'!A2962),"",IF(ISTEXT('August 2015'!A2962),0,'August 2015'!A2962))</f>
        <v>423343</v>
      </c>
      <c r="B1685">
        <f>IF(ISBLANK('August 2015'!G2962),"",IF(ISTEXT('August 2015'!G2962),0,'August 2015'!G2962))</f>
        <v>175.84</v>
      </c>
    </row>
    <row r="1686" spans="1:2" x14ac:dyDescent="0.2">
      <c r="A1686">
        <f>IF(ISBLANK('August 2015'!A2966),"",IF(ISTEXT('August 2015'!A2966),0,'August 2015'!A2966))</f>
        <v>422973</v>
      </c>
      <c r="B1686">
        <f>IF(ISBLANK('August 2015'!G2966),"",IF(ISTEXT('August 2015'!G2966),0,'August 2015'!G2966))</f>
        <v>250</v>
      </c>
    </row>
    <row r="1687" spans="1:2" x14ac:dyDescent="0.2">
      <c r="A1687" t="str">
        <f>IF(ISBLANK('August 2015'!A2967),"",IF(ISTEXT('August 2015'!A2967),0,'August 2015'!A2967))</f>
        <v/>
      </c>
      <c r="B1687">
        <f>IF(ISBLANK('August 2015'!G2967),"",IF(ISTEXT('August 2015'!G2967),0,'August 2015'!G2967))</f>
        <v>500</v>
      </c>
    </row>
    <row r="1688" spans="1:2" x14ac:dyDescent="0.2">
      <c r="A1688" t="str">
        <f>IF(ISBLANK('August 2015'!A2968),"",IF(ISTEXT('August 2015'!A2968),0,'August 2015'!A2968))</f>
        <v/>
      </c>
      <c r="B1688">
        <f>IF(ISBLANK('August 2015'!G2968),"",IF(ISTEXT('August 2015'!G2968),0,'August 2015'!G2968))</f>
        <v>1000</v>
      </c>
    </row>
    <row r="1689" spans="1:2" x14ac:dyDescent="0.2">
      <c r="A1689" t="str">
        <f>IF(ISBLANK('August 2015'!A2969),"",IF(ISTEXT('August 2015'!A2969),0,'August 2015'!A2969))</f>
        <v/>
      </c>
      <c r="B1689">
        <f>IF(ISBLANK('August 2015'!G2969),"",IF(ISTEXT('August 2015'!G2969),0,'August 2015'!G2969))</f>
        <v>500</v>
      </c>
    </row>
    <row r="1690" spans="1:2" x14ac:dyDescent="0.2">
      <c r="A1690">
        <f>IF(ISBLANK('August 2015'!A2973),"",IF(ISTEXT('August 2015'!A2973),0,'August 2015'!A2973))</f>
        <v>422974</v>
      </c>
      <c r="B1690">
        <f>IF(ISBLANK('August 2015'!G2973),"",IF(ISTEXT('August 2015'!G2973),0,'August 2015'!G2973))</f>
        <v>251.65</v>
      </c>
    </row>
    <row r="1691" spans="1:2" x14ac:dyDescent="0.2">
      <c r="A1691" t="str">
        <f>IF(ISBLANK('August 2015'!A2974),"",IF(ISTEXT('August 2015'!A2974),0,'August 2015'!A2974))</f>
        <v/>
      </c>
      <c r="B1691" t="str">
        <f>IF(ISBLANK('August 2015'!G2974),"",IF(ISTEXT('August 2015'!G2974),0,'August 2015'!G2974))</f>
        <v/>
      </c>
    </row>
    <row r="1692" spans="1:2" x14ac:dyDescent="0.2">
      <c r="A1692" t="str">
        <f>IF(ISBLANK('August 2015'!A2975),"",IF(ISTEXT('August 2015'!A2975),0,'August 2015'!A2975))</f>
        <v/>
      </c>
      <c r="B1692" t="str">
        <f>IF(ISBLANK('August 2015'!G2975),"",IF(ISTEXT('August 2015'!G2975),0,'August 2015'!G2975))</f>
        <v/>
      </c>
    </row>
    <row r="1693" spans="1:2" x14ac:dyDescent="0.2">
      <c r="A1693" t="str">
        <f>IF(ISBLANK('August 2015'!A2976),"",IF(ISTEXT('August 2015'!A2976),0,'August 2015'!A2976))</f>
        <v/>
      </c>
      <c r="B1693" t="str">
        <f>IF(ISBLANK('August 2015'!G2976),"",IF(ISTEXT('August 2015'!G2976),0,'August 2015'!G2976))</f>
        <v/>
      </c>
    </row>
    <row r="1694" spans="1:2" x14ac:dyDescent="0.2">
      <c r="A1694" t="str">
        <f>IF(ISBLANK('August 2015'!A2977),"",IF(ISTEXT('August 2015'!A2977),0,'August 2015'!A2977))</f>
        <v/>
      </c>
      <c r="B1694" t="str">
        <f>IF(ISBLANK('August 2015'!G2977),"",IF(ISTEXT('August 2015'!G2977),0,'August 2015'!G2977))</f>
        <v/>
      </c>
    </row>
    <row r="1695" spans="1:2" x14ac:dyDescent="0.2">
      <c r="A1695" t="str">
        <f>IF(ISBLANK('August 2015'!A2978),"",IF(ISTEXT('August 2015'!A2978),0,'August 2015'!A2978))</f>
        <v/>
      </c>
      <c r="B1695" t="str">
        <f>IF(ISBLANK('August 2015'!G2978),"",IF(ISTEXT('August 2015'!G2978),0,'August 2015'!G2978))</f>
        <v/>
      </c>
    </row>
    <row r="1696" spans="1:2" x14ac:dyDescent="0.2">
      <c r="A1696" t="str">
        <f>IF(ISBLANK('August 2015'!A2979),"",IF(ISTEXT('August 2015'!A2979),0,'August 2015'!A2979))</f>
        <v/>
      </c>
      <c r="B1696" t="str">
        <f>IF(ISBLANK('August 2015'!G2979),"",IF(ISTEXT('August 2015'!G2979),0,'August 2015'!G2979))</f>
        <v/>
      </c>
    </row>
    <row r="1697" spans="1:2" x14ac:dyDescent="0.2">
      <c r="A1697">
        <f>IF(ISBLANK('August 2015'!A2983),"",IF(ISTEXT('August 2015'!A2983),0,'August 2015'!A2983))</f>
        <v>423344</v>
      </c>
      <c r="B1697">
        <f>IF(ISBLANK('August 2015'!G2983),"",IF(ISTEXT('August 2015'!G2983),0,'August 2015'!G2983))</f>
        <v>200</v>
      </c>
    </row>
    <row r="1698" spans="1:2" x14ac:dyDescent="0.2">
      <c r="A1698">
        <f>IF(ISBLANK('August 2015'!A2984),"",IF(ISTEXT('August 2015'!A2984),0,'August 2015'!A2984))</f>
        <v>423345</v>
      </c>
      <c r="B1698">
        <f>IF(ISBLANK('August 2015'!G2984),"",IF(ISTEXT('August 2015'!G2984),0,'August 2015'!G2984))</f>
        <v>48.8</v>
      </c>
    </row>
    <row r="1699" spans="1:2" x14ac:dyDescent="0.2">
      <c r="A1699">
        <f>IF(ISBLANK('August 2015'!A2988),"",IF(ISTEXT('August 2015'!A2988),0,'August 2015'!A2988))</f>
        <v>422975</v>
      </c>
      <c r="B1699">
        <f>IF(ISBLANK('August 2015'!G2988),"",IF(ISTEXT('August 2015'!G2988),0,'August 2015'!G2988))</f>
        <v>500</v>
      </c>
    </row>
    <row r="1700" spans="1:2" x14ac:dyDescent="0.2">
      <c r="A1700" t="str">
        <f>IF(ISBLANK('August 2015'!A2989),"",IF(ISTEXT('August 2015'!A2989),0,'August 2015'!A2989))</f>
        <v/>
      </c>
      <c r="B1700">
        <f>IF(ISBLANK('August 2015'!G2989),"",IF(ISTEXT('August 2015'!G2989),0,'August 2015'!G2989))</f>
        <v>500</v>
      </c>
    </row>
    <row r="1701" spans="1:2" x14ac:dyDescent="0.2">
      <c r="A1701" t="str">
        <f>IF(ISBLANK('August 2015'!A2990),"",IF(ISTEXT('August 2015'!A2990),0,'August 2015'!A2990))</f>
        <v/>
      </c>
      <c r="B1701">
        <f>IF(ISBLANK('August 2015'!G2990),"",IF(ISTEXT('August 2015'!G2990),0,'August 2015'!G2990))</f>
        <v>500</v>
      </c>
    </row>
    <row r="1702" spans="1:2" x14ac:dyDescent="0.2">
      <c r="A1702" t="str">
        <f>IF(ISBLANK('August 2015'!A2991),"",IF(ISTEXT('August 2015'!A2991),0,'August 2015'!A2991))</f>
        <v/>
      </c>
      <c r="B1702">
        <f>IF(ISBLANK('August 2015'!G2991),"",IF(ISTEXT('August 2015'!G2991),0,'August 2015'!G2991))</f>
        <v>500</v>
      </c>
    </row>
    <row r="1703" spans="1:2" x14ac:dyDescent="0.2">
      <c r="A1703" t="str">
        <f>IF(ISBLANK('August 2015'!A2992),"",IF(ISTEXT('August 2015'!A2992),0,'August 2015'!A2992))</f>
        <v/>
      </c>
      <c r="B1703">
        <f>IF(ISBLANK('August 2015'!G2992),"",IF(ISTEXT('August 2015'!G2992),0,'August 2015'!G2992))</f>
        <v>500</v>
      </c>
    </row>
    <row r="1704" spans="1:2" x14ac:dyDescent="0.2">
      <c r="A1704">
        <f>IF(ISBLANK('August 2015'!A2993),"",IF(ISTEXT('August 2015'!A2993),0,'August 2015'!A2993))</f>
        <v>423346</v>
      </c>
      <c r="B1704">
        <f>IF(ISBLANK('August 2015'!G2993),"",IF(ISTEXT('August 2015'!G2993),0,'August 2015'!G2993))</f>
        <v>500</v>
      </c>
    </row>
    <row r="1705" spans="1:2" x14ac:dyDescent="0.2">
      <c r="A1705" t="str">
        <f>IF(ISBLANK('August 2015'!A2994),"",IF(ISTEXT('August 2015'!A2994),0,'August 2015'!A2994))</f>
        <v/>
      </c>
      <c r="B1705">
        <f>IF(ISBLANK('August 2015'!G2994),"",IF(ISTEXT('August 2015'!G2994),0,'August 2015'!G2994))</f>
        <v>750</v>
      </c>
    </row>
    <row r="1706" spans="1:2" x14ac:dyDescent="0.2">
      <c r="A1706">
        <f>IF(ISBLANK('August 2015'!A2995),"",IF(ISTEXT('August 2015'!A2995),0,'August 2015'!A2995))</f>
        <v>423753</v>
      </c>
      <c r="B1706">
        <f>IF(ISBLANK('August 2015'!G2995),"",IF(ISTEXT('August 2015'!G2995),0,'August 2015'!G2995))</f>
        <v>3580</v>
      </c>
    </row>
    <row r="1707" spans="1:2" x14ac:dyDescent="0.2">
      <c r="A1707" t="str">
        <f>IF(ISBLANK('August 2015'!A2996),"",IF(ISTEXT('August 2015'!A2996),0,'August 2015'!A2996))</f>
        <v/>
      </c>
      <c r="B1707" t="str">
        <f>IF(ISBLANK('August 2015'!G2996),"",IF(ISTEXT('August 2015'!G2996),0,'August 2015'!G2996))</f>
        <v/>
      </c>
    </row>
    <row r="1708" spans="1:2" x14ac:dyDescent="0.2">
      <c r="A1708" t="str">
        <f>IF(ISBLANK('August 2015'!A2997),"",IF(ISTEXT('August 2015'!A2997),0,'August 2015'!A2997))</f>
        <v/>
      </c>
      <c r="B1708">
        <f>IF(ISBLANK('August 2015'!G2997),"",IF(ISTEXT('August 2015'!G2997),0,'August 2015'!G2997))</f>
        <v>250</v>
      </c>
    </row>
    <row r="1709" spans="1:2" x14ac:dyDescent="0.2">
      <c r="A1709" t="str">
        <f>IF(ISBLANK('August 2015'!A2998),"",IF(ISTEXT('August 2015'!A2998),0,'August 2015'!A2998))</f>
        <v/>
      </c>
      <c r="B1709">
        <f>IF(ISBLANK('August 2015'!G2998),"",IF(ISTEXT('August 2015'!G2998),0,'August 2015'!G2998))</f>
        <v>250</v>
      </c>
    </row>
    <row r="1710" spans="1:2" x14ac:dyDescent="0.2">
      <c r="A1710" t="str">
        <f>IF(ISBLANK('August 2015'!A2999),"",IF(ISTEXT('August 2015'!A2999),0,'August 2015'!A2999))</f>
        <v/>
      </c>
      <c r="B1710">
        <f>IF(ISBLANK('August 2015'!G2999),"",IF(ISTEXT('August 2015'!G2999),0,'August 2015'!G2999))</f>
        <v>750</v>
      </c>
    </row>
    <row r="1711" spans="1:2" x14ac:dyDescent="0.2">
      <c r="A1711" t="str">
        <f>IF(ISBLANK('August 2015'!A3000),"",IF(ISTEXT('August 2015'!A3000),0,'August 2015'!A3000))</f>
        <v/>
      </c>
      <c r="B1711">
        <f>IF(ISBLANK('August 2015'!G3000),"",IF(ISTEXT('August 2015'!G3000),0,'August 2015'!G3000))</f>
        <v>500</v>
      </c>
    </row>
    <row r="1712" spans="1:2" x14ac:dyDescent="0.2">
      <c r="A1712" t="str">
        <f>IF(ISBLANK('August 2015'!A3001),"",IF(ISTEXT('August 2015'!A3001),0,'August 2015'!A3001))</f>
        <v/>
      </c>
      <c r="B1712">
        <f>IF(ISBLANK('August 2015'!G3001),"",IF(ISTEXT('August 2015'!G3001),0,'August 2015'!G3001))</f>
        <v>750</v>
      </c>
    </row>
    <row r="1713" spans="1:2" x14ac:dyDescent="0.2">
      <c r="A1713">
        <f>IF(ISBLANK('August 2015'!A3005),"",IF(ISTEXT('August 2015'!A3005),0,'August 2015'!A3005))</f>
        <v>422976</v>
      </c>
      <c r="B1713">
        <f>IF(ISBLANK('August 2015'!G3005),"",IF(ISTEXT('August 2015'!G3005),0,'August 2015'!G3005))</f>
        <v>8.65</v>
      </c>
    </row>
    <row r="1714" spans="1:2" x14ac:dyDescent="0.2">
      <c r="A1714">
        <f>IF(ISBLANK('August 2015'!A3009),"",IF(ISTEXT('August 2015'!A3009),0,'August 2015'!A3009))</f>
        <v>423347</v>
      </c>
      <c r="B1714">
        <f>IF(ISBLANK('August 2015'!G3009),"",IF(ISTEXT('August 2015'!G3009),0,'August 2015'!G3009))</f>
        <v>294.85000000000002</v>
      </c>
    </row>
    <row r="1715" spans="1:2" x14ac:dyDescent="0.2">
      <c r="A1715" t="str">
        <f>IF(ISBLANK('August 2015'!A3010),"",IF(ISTEXT('August 2015'!A3010),0,'August 2015'!A3010))</f>
        <v/>
      </c>
      <c r="B1715">
        <f>IF(ISBLANK('August 2015'!G3010),"",IF(ISTEXT('August 2015'!G3010),0,'August 2015'!G3010))</f>
        <v>30</v>
      </c>
    </row>
    <row r="1716" spans="1:2" x14ac:dyDescent="0.2">
      <c r="A1716">
        <f>IF(ISBLANK('August 2015'!A3011),"",IF(ISTEXT('August 2015'!A3011),0,'August 2015'!A3011))</f>
        <v>423754</v>
      </c>
      <c r="B1716">
        <f>IF(ISBLANK('August 2015'!G3011),"",IF(ISTEXT('August 2015'!G3011),0,'August 2015'!G3011))</f>
        <v>271.5</v>
      </c>
    </row>
    <row r="1717" spans="1:2" x14ac:dyDescent="0.2">
      <c r="A1717" t="str">
        <f>IF(ISBLANK('August 2015'!A3012),"",IF(ISTEXT('August 2015'!A3012),0,'August 2015'!A3012))</f>
        <v/>
      </c>
      <c r="B1717">
        <f>IF(ISBLANK('August 2015'!G3012),"",IF(ISTEXT('August 2015'!G3012),0,'August 2015'!G3012))</f>
        <v>30</v>
      </c>
    </row>
    <row r="1718" spans="1:2" x14ac:dyDescent="0.2">
      <c r="A1718">
        <f>IF(ISBLANK('August 2015'!A3013),"",IF(ISTEXT('August 2015'!A3013),0,'August 2015'!A3013))</f>
        <v>423755</v>
      </c>
      <c r="B1718">
        <f>IF(ISBLANK('August 2015'!G3013),"",IF(ISTEXT('August 2015'!G3013),0,'August 2015'!G3013))</f>
        <v>130</v>
      </c>
    </row>
    <row r="1719" spans="1:2" x14ac:dyDescent="0.2">
      <c r="A1719">
        <f>IF(ISBLANK('August 2015'!A3017),"",IF(ISTEXT('August 2015'!A3017),0,'August 2015'!A3017))</f>
        <v>423348</v>
      </c>
      <c r="B1719">
        <f>IF(ISBLANK('August 2015'!G3017),"",IF(ISTEXT('August 2015'!G3017),0,'August 2015'!G3017))</f>
        <v>450</v>
      </c>
    </row>
    <row r="1720" spans="1:2" x14ac:dyDescent="0.2">
      <c r="A1720" t="str">
        <f>IF(ISBLANK('August 2015'!A3018),"",IF(ISTEXT('August 2015'!A3018),0,'August 2015'!A3018))</f>
        <v/>
      </c>
      <c r="B1720">
        <f>IF(ISBLANK('August 2015'!G3018),"",IF(ISTEXT('August 2015'!G3018),0,'August 2015'!G3018))</f>
        <v>500</v>
      </c>
    </row>
    <row r="1721" spans="1:2" x14ac:dyDescent="0.2">
      <c r="A1721">
        <f>IF(ISBLANK('August 2015'!A3019),"",IF(ISTEXT('August 2015'!A3019),0,'August 2015'!A3019))</f>
        <v>423756</v>
      </c>
      <c r="B1721">
        <f>IF(ISBLANK('August 2015'!G3019),"",IF(ISTEXT('August 2015'!G3019),0,'August 2015'!G3019))</f>
        <v>750</v>
      </c>
    </row>
    <row r="1722" spans="1:2" x14ac:dyDescent="0.2">
      <c r="A1722" t="str">
        <f>IF(ISBLANK('August 2015'!A3020),"",IF(ISTEXT('August 2015'!A3020),0,'August 2015'!A3020))</f>
        <v/>
      </c>
      <c r="B1722">
        <f>IF(ISBLANK('August 2015'!G3020),"",IF(ISTEXT('August 2015'!G3020),0,'August 2015'!G3020))</f>
        <v>750</v>
      </c>
    </row>
    <row r="1723" spans="1:2" x14ac:dyDescent="0.2">
      <c r="A1723" t="str">
        <f>IF(ISBLANK('August 2015'!A3021),"",IF(ISTEXT('August 2015'!A3021),0,'August 2015'!A3021))</f>
        <v/>
      </c>
      <c r="B1723">
        <f>IF(ISBLANK('August 2015'!G3021),"",IF(ISTEXT('August 2015'!G3021),0,'August 2015'!G3021))</f>
        <v>500</v>
      </c>
    </row>
    <row r="1724" spans="1:2" x14ac:dyDescent="0.2">
      <c r="A1724">
        <f>IF(ISBLANK('August 2015'!A3025),"",IF(ISTEXT('August 2015'!A3025),0,'August 2015'!A3025))</f>
        <v>422977</v>
      </c>
      <c r="B1724">
        <f>IF(ISBLANK('August 2015'!G3025),"",IF(ISTEXT('August 2015'!G3025),0,'August 2015'!G3025))</f>
        <v>500</v>
      </c>
    </row>
    <row r="1725" spans="1:2" x14ac:dyDescent="0.2">
      <c r="A1725" t="str">
        <f>IF(ISBLANK('August 2015'!A3026),"",IF(ISTEXT('August 2015'!A3026),0,'August 2015'!A3026))</f>
        <v/>
      </c>
      <c r="B1725">
        <f>IF(ISBLANK('August 2015'!G3026),"",IF(ISTEXT('August 2015'!G3026),0,'August 2015'!G3026))</f>
        <v>500</v>
      </c>
    </row>
    <row r="1726" spans="1:2" x14ac:dyDescent="0.2">
      <c r="A1726">
        <f>IF(ISBLANK('August 2015'!A3027),"",IF(ISTEXT('August 2015'!A3027),0,'August 2015'!A3027))</f>
        <v>423757</v>
      </c>
      <c r="B1726">
        <f>IF(ISBLANK('August 2015'!G3027),"",IF(ISTEXT('August 2015'!G3027),0,'August 2015'!G3027))</f>
        <v>550</v>
      </c>
    </row>
    <row r="1727" spans="1:2" x14ac:dyDescent="0.2">
      <c r="A1727" t="str">
        <f>IF(ISBLANK('August 2015'!A3028),"",IF(ISTEXT('August 2015'!A3028),0,'August 2015'!A3028))</f>
        <v/>
      </c>
      <c r="B1727">
        <f>IF(ISBLANK('August 2015'!G3028),"",IF(ISTEXT('August 2015'!G3028),0,'August 2015'!G3028))</f>
        <v>550</v>
      </c>
    </row>
    <row r="1728" spans="1:2" x14ac:dyDescent="0.2">
      <c r="A1728" t="str">
        <f>IF(ISBLANK('August 2015'!A3029),"",IF(ISTEXT('August 2015'!A3029),0,'August 2015'!A3029))</f>
        <v/>
      </c>
      <c r="B1728">
        <f>IF(ISBLANK('August 2015'!G3029),"",IF(ISTEXT('August 2015'!G3029),0,'August 2015'!G3029))</f>
        <v>100</v>
      </c>
    </row>
    <row r="1729" spans="1:2" x14ac:dyDescent="0.2">
      <c r="A1729" t="str">
        <f>IF(ISBLANK('August 2015'!A3030),"",IF(ISTEXT('August 2015'!A3030),0,'August 2015'!A3030))</f>
        <v/>
      </c>
      <c r="B1729">
        <f>IF(ISBLANK('August 2015'!G3030),"",IF(ISTEXT('August 2015'!G3030),0,'August 2015'!G3030))</f>
        <v>450</v>
      </c>
    </row>
    <row r="1730" spans="1:2" x14ac:dyDescent="0.2">
      <c r="A1730" t="str">
        <f>IF(ISBLANK('August 2015'!A3031),"",IF(ISTEXT('August 2015'!A3031),0,'August 2015'!A3031))</f>
        <v/>
      </c>
      <c r="B1730">
        <f>IF(ISBLANK('August 2015'!G3031),"",IF(ISTEXT('August 2015'!G3031),0,'August 2015'!G3031))</f>
        <v>1500</v>
      </c>
    </row>
    <row r="1731" spans="1:2" x14ac:dyDescent="0.2">
      <c r="A1731" t="str">
        <f>IF(ISBLANK('August 2015'!A3032),"",IF(ISTEXT('August 2015'!A3032),0,'August 2015'!A3032))</f>
        <v/>
      </c>
      <c r="B1731">
        <f>IF(ISBLANK('August 2015'!G3032),"",IF(ISTEXT('August 2015'!G3032),0,'August 2015'!G3032))</f>
        <v>100</v>
      </c>
    </row>
    <row r="1732" spans="1:2" x14ac:dyDescent="0.2">
      <c r="A1732" t="str">
        <f>IF(ISBLANK('August 2015'!A3033),"",IF(ISTEXT('August 2015'!A3033),0,'August 2015'!A3033))</f>
        <v/>
      </c>
      <c r="B1732">
        <f>IF(ISBLANK('August 2015'!G3033),"",IF(ISTEXT('August 2015'!G3033),0,'August 2015'!G3033))</f>
        <v>450</v>
      </c>
    </row>
    <row r="1733" spans="1:2" x14ac:dyDescent="0.2">
      <c r="A1733">
        <f>IF(ISBLANK('August 2015'!A3037),"",IF(ISTEXT('August 2015'!A3037),0,'August 2015'!A3037))</f>
        <v>423758</v>
      </c>
      <c r="B1733">
        <f>IF(ISBLANK('August 2015'!G3037),"",IF(ISTEXT('August 2015'!G3037),0,'August 2015'!G3037))</f>
        <v>447</v>
      </c>
    </row>
    <row r="1734" spans="1:2" x14ac:dyDescent="0.2">
      <c r="A1734">
        <f>IF(ISBLANK('August 2015'!A3041),"",IF(ISTEXT('August 2015'!A3041),0,'August 2015'!A3041))</f>
        <v>423759</v>
      </c>
      <c r="B1734">
        <f>IF(ISBLANK('August 2015'!G3041),"",IF(ISTEXT('August 2015'!G3041),0,'August 2015'!G3041))</f>
        <v>325</v>
      </c>
    </row>
    <row r="1735" spans="1:2" x14ac:dyDescent="0.2">
      <c r="A1735">
        <f>IF(ISBLANK('August 2015'!A3045),"",IF(ISTEXT('August 2015'!A3045),0,'August 2015'!A3045))</f>
        <v>422978</v>
      </c>
      <c r="B1735">
        <f>IF(ISBLANK('August 2015'!G3045),"",IF(ISTEXT('August 2015'!G3045),0,'August 2015'!G3045))</f>
        <v>450</v>
      </c>
    </row>
    <row r="1736" spans="1:2" x14ac:dyDescent="0.2">
      <c r="A1736" t="str">
        <f>IF(ISBLANK('August 2015'!A3046),"",IF(ISTEXT('August 2015'!A3046),0,'August 2015'!A3046))</f>
        <v/>
      </c>
      <c r="B1736">
        <f>IF(ISBLANK('August 2015'!G3046),"",IF(ISTEXT('August 2015'!G3046),0,'August 2015'!G3046))</f>
        <v>450</v>
      </c>
    </row>
    <row r="1737" spans="1:2" x14ac:dyDescent="0.2">
      <c r="A1737">
        <f>IF(ISBLANK('August 2015'!A3047),"",IF(ISTEXT('August 2015'!A3047),0,'August 2015'!A3047))</f>
        <v>423760</v>
      </c>
      <c r="B1737">
        <f>IF(ISBLANK('August 2015'!G3047),"",IF(ISTEXT('August 2015'!G3047),0,'August 2015'!G3047))</f>
        <v>450</v>
      </c>
    </row>
    <row r="1738" spans="1:2" x14ac:dyDescent="0.2">
      <c r="A1738" t="str">
        <f>IF(ISBLANK('August 2015'!A3048),"",IF(ISTEXT('August 2015'!A3048),0,'August 2015'!A3048))</f>
        <v/>
      </c>
      <c r="B1738">
        <f>IF(ISBLANK('August 2015'!G3048),"",IF(ISTEXT('August 2015'!G3048),0,'August 2015'!G3048))</f>
        <v>450</v>
      </c>
    </row>
    <row r="1739" spans="1:2" x14ac:dyDescent="0.2">
      <c r="A1739">
        <f>IF(ISBLANK('August 2015'!A3052),"",IF(ISTEXT('August 2015'!A3052),0,'August 2015'!A3052))</f>
        <v>423510</v>
      </c>
      <c r="B1739">
        <f>IF(ISBLANK('August 2015'!G3052),"",IF(ISTEXT('August 2015'!G3052),0,'August 2015'!G3052))</f>
        <v>27181.56</v>
      </c>
    </row>
    <row r="1740" spans="1:2" x14ac:dyDescent="0.2">
      <c r="A1740" t="str">
        <f>IF(ISBLANK('August 2015'!A3053),"",IF(ISTEXT('August 2015'!A3053),0,'August 2015'!A3053))</f>
        <v/>
      </c>
      <c r="B1740" t="str">
        <f>IF(ISBLANK('August 2015'!G3053),"",IF(ISTEXT('August 2015'!G3053),0,'August 2015'!G3053))</f>
        <v/>
      </c>
    </row>
    <row r="1741" spans="1:2" x14ac:dyDescent="0.2">
      <c r="A1741">
        <f>IF(ISBLANK('August 2015'!A3054),"",IF(ISTEXT('August 2015'!A3054),0,'August 2015'!A3054))</f>
        <v>423511</v>
      </c>
      <c r="B1741">
        <f>IF(ISBLANK('August 2015'!G3054),"",IF(ISTEXT('August 2015'!G3054),0,'August 2015'!G3054))</f>
        <v>138884.4</v>
      </c>
    </row>
    <row r="1742" spans="1:2" x14ac:dyDescent="0.2">
      <c r="A1742">
        <f>IF(ISBLANK('August 2015'!A3058),"",IF(ISTEXT('August 2015'!A3058),0,'August 2015'!A3058))</f>
        <v>423349</v>
      </c>
      <c r="B1742">
        <f>IF(ISBLANK('August 2015'!G3058),"",IF(ISTEXT('August 2015'!G3058),0,'August 2015'!G3058))</f>
        <v>48.88</v>
      </c>
    </row>
    <row r="1743" spans="1:2" x14ac:dyDescent="0.2">
      <c r="A1743">
        <f>IF(ISBLANK('August 2015'!A3062),"",IF(ISTEXT('August 2015'!A3062),0,'August 2015'!A3062))</f>
        <v>422979</v>
      </c>
      <c r="B1743">
        <f>IF(ISBLANK('August 2015'!G3062),"",IF(ISTEXT('August 2015'!G3062),0,'August 2015'!G3062))</f>
        <v>450</v>
      </c>
    </row>
    <row r="1744" spans="1:2" x14ac:dyDescent="0.2">
      <c r="A1744">
        <f>IF(ISBLANK('August 2015'!A3063),"",IF(ISTEXT('August 2015'!A3063),0,'August 2015'!A3063))</f>
        <v>423761</v>
      </c>
      <c r="B1744">
        <f>IF(ISBLANK('August 2015'!G3063),"",IF(ISTEXT('August 2015'!G3063),0,'August 2015'!G3063))</f>
        <v>450</v>
      </c>
    </row>
    <row r="1745" spans="1:2" x14ac:dyDescent="0.2">
      <c r="A1745" t="str">
        <f>IF(ISBLANK('August 2015'!A3064),"",IF(ISTEXT('August 2015'!A3064),0,'August 2015'!A3064))</f>
        <v/>
      </c>
      <c r="B1745">
        <f>IF(ISBLANK('August 2015'!G3064),"",IF(ISTEXT('August 2015'!G3064),0,'August 2015'!G3064))</f>
        <v>500</v>
      </c>
    </row>
    <row r="1746" spans="1:2" x14ac:dyDescent="0.2">
      <c r="A1746">
        <f>IF(ISBLANK('August 2015'!A3068),"",IF(ISTEXT('August 2015'!A3068),0,'August 2015'!A3068))</f>
        <v>422980</v>
      </c>
      <c r="B1746">
        <f>IF(ISBLANK('August 2015'!G3068),"",IF(ISTEXT('August 2015'!G3068),0,'August 2015'!G3068))</f>
        <v>620</v>
      </c>
    </row>
    <row r="1747" spans="1:2" x14ac:dyDescent="0.2">
      <c r="A1747" t="str">
        <f>IF(ISBLANK('August 2015'!A3069),"",IF(ISTEXT('August 2015'!A3069),0,'August 2015'!A3069))</f>
        <v/>
      </c>
      <c r="B1747" t="str">
        <f>IF(ISBLANK('August 2015'!G3069),"",IF(ISTEXT('August 2015'!G3069),0,'August 2015'!G3069))</f>
        <v/>
      </c>
    </row>
    <row r="1748" spans="1:2" x14ac:dyDescent="0.2">
      <c r="A1748" t="str">
        <f>IF(ISBLANK('August 2015'!A3070),"",IF(ISTEXT('August 2015'!A3070),0,'August 2015'!A3070))</f>
        <v/>
      </c>
      <c r="B1748" t="str">
        <f>IF(ISBLANK('August 2015'!G3070),"",IF(ISTEXT('August 2015'!G3070),0,'August 2015'!G3070))</f>
        <v/>
      </c>
    </row>
    <row r="1749" spans="1:2" x14ac:dyDescent="0.2">
      <c r="A1749" t="str">
        <f>IF(ISBLANK('August 2015'!A3071),"",IF(ISTEXT('August 2015'!A3071),0,'August 2015'!A3071))</f>
        <v/>
      </c>
      <c r="B1749" t="str">
        <f>IF(ISBLANK('August 2015'!G3071),"",IF(ISTEXT('August 2015'!G3071),0,'August 2015'!G3071))</f>
        <v/>
      </c>
    </row>
    <row r="1750" spans="1:2" x14ac:dyDescent="0.2">
      <c r="A1750">
        <f>IF(ISBLANK('August 2015'!A3072),"",IF(ISTEXT('August 2015'!A3072),0,'August 2015'!A3072))</f>
        <v>423350</v>
      </c>
      <c r="B1750">
        <f>IF(ISBLANK('August 2015'!G3072),"",IF(ISTEXT('August 2015'!G3072),0,'August 2015'!G3072))</f>
        <v>1055</v>
      </c>
    </row>
    <row r="1751" spans="1:2" x14ac:dyDescent="0.2">
      <c r="A1751" t="str">
        <f>IF(ISBLANK('August 2015'!A3073),"",IF(ISTEXT('August 2015'!A3073),0,'August 2015'!A3073))</f>
        <v/>
      </c>
      <c r="B1751" t="str">
        <f>IF(ISBLANK('August 2015'!G3073),"",IF(ISTEXT('August 2015'!G3073),0,'August 2015'!G3073))</f>
        <v/>
      </c>
    </row>
    <row r="1752" spans="1:2" x14ac:dyDescent="0.2">
      <c r="A1752" t="str">
        <f>IF(ISBLANK('August 2015'!A3074),"",IF(ISTEXT('August 2015'!A3074),0,'August 2015'!A3074))</f>
        <v/>
      </c>
      <c r="B1752" t="str">
        <f>IF(ISBLANK('August 2015'!G3074),"",IF(ISTEXT('August 2015'!G3074),0,'August 2015'!G3074))</f>
        <v/>
      </c>
    </row>
    <row r="1753" spans="1:2" x14ac:dyDescent="0.2">
      <c r="A1753" t="str">
        <f>IF(ISBLANK('August 2015'!A3075),"",IF(ISTEXT('August 2015'!A3075),0,'August 2015'!A3075))</f>
        <v/>
      </c>
      <c r="B1753" t="str">
        <f>IF(ISBLANK('August 2015'!G3075),"",IF(ISTEXT('August 2015'!G3075),0,'August 2015'!G3075))</f>
        <v/>
      </c>
    </row>
    <row r="1754" spans="1:2" x14ac:dyDescent="0.2">
      <c r="A1754" t="str">
        <f>IF(ISBLANK('August 2015'!A3076),"",IF(ISTEXT('August 2015'!A3076),0,'August 2015'!A3076))</f>
        <v/>
      </c>
      <c r="B1754" t="str">
        <f>IF(ISBLANK('August 2015'!G3076),"",IF(ISTEXT('August 2015'!G3076),0,'August 2015'!G3076))</f>
        <v/>
      </c>
    </row>
    <row r="1755" spans="1:2" x14ac:dyDescent="0.2">
      <c r="A1755">
        <f>IF(ISBLANK('August 2015'!A3077),"",IF(ISTEXT('August 2015'!A3077),0,'August 2015'!A3077))</f>
        <v>423762</v>
      </c>
      <c r="B1755">
        <f>IF(ISBLANK('August 2015'!G3077),"",IF(ISTEXT('August 2015'!G3077),0,'August 2015'!G3077))</f>
        <v>545</v>
      </c>
    </row>
    <row r="1756" spans="1:2" x14ac:dyDescent="0.2">
      <c r="A1756" t="str">
        <f>IF(ISBLANK('August 2015'!A3078),"",IF(ISTEXT('August 2015'!A3078),0,'August 2015'!A3078))</f>
        <v/>
      </c>
      <c r="B1756" t="str">
        <f>IF(ISBLANK('August 2015'!G3078),"",IF(ISTEXT('August 2015'!G3078),0,'August 2015'!G3078))</f>
        <v/>
      </c>
    </row>
    <row r="1757" spans="1:2" x14ac:dyDescent="0.2">
      <c r="A1757" t="str">
        <f>IF(ISBLANK('August 2015'!A3079),"",IF(ISTEXT('August 2015'!A3079),0,'August 2015'!A3079))</f>
        <v/>
      </c>
      <c r="B1757" t="str">
        <f>IF(ISBLANK('August 2015'!G3079),"",IF(ISTEXT('August 2015'!G3079),0,'August 2015'!G3079))</f>
        <v/>
      </c>
    </row>
    <row r="1758" spans="1:2" x14ac:dyDescent="0.2">
      <c r="A1758">
        <f>IF(ISBLANK('August 2015'!A3083),"",IF(ISTEXT('August 2015'!A3083),0,'August 2015'!A3083))</f>
        <v>423351</v>
      </c>
      <c r="B1758">
        <f>IF(ISBLANK('August 2015'!G3083),"",IF(ISTEXT('August 2015'!G3083),0,'August 2015'!G3083))</f>
        <v>1040</v>
      </c>
    </row>
    <row r="1759" spans="1:2" x14ac:dyDescent="0.2">
      <c r="A1759">
        <f>IF(ISBLANK('August 2015'!A3087),"",IF(ISTEXT('August 2015'!A3087),0,'August 2015'!A3087))</f>
        <v>423352</v>
      </c>
      <c r="B1759">
        <f>IF(ISBLANK('August 2015'!G3087),"",IF(ISTEXT('August 2015'!G3087),0,'August 2015'!G3087))</f>
        <v>1040</v>
      </c>
    </row>
    <row r="1760" spans="1:2" x14ac:dyDescent="0.2">
      <c r="A1760">
        <f>IF(ISBLANK('August 2015'!A3091),"",IF(ISTEXT('August 2015'!A3091),0,'August 2015'!A3091))</f>
        <v>423763</v>
      </c>
      <c r="B1760">
        <f>IF(ISBLANK('August 2015'!G3091),"",IF(ISTEXT('August 2015'!G3091),0,'August 2015'!G3091))</f>
        <v>214.67</v>
      </c>
    </row>
    <row r="1761" spans="1:2" x14ac:dyDescent="0.2">
      <c r="A1761" t="str">
        <f>IF(ISBLANK('August 2015'!A3092),"",IF(ISTEXT('August 2015'!A3092),0,'August 2015'!A3092))</f>
        <v/>
      </c>
      <c r="B1761" t="str">
        <f>IF(ISBLANK('August 2015'!G3092),"",IF(ISTEXT('August 2015'!G3092),0,'August 2015'!G3092))</f>
        <v/>
      </c>
    </row>
    <row r="1762" spans="1:2" x14ac:dyDescent="0.2">
      <c r="A1762">
        <f>IF(ISBLANK('August 2015'!A3096),"",IF(ISTEXT('August 2015'!A3096),0,'August 2015'!A3096))</f>
        <v>423114</v>
      </c>
      <c r="B1762">
        <f>IF(ISBLANK('August 2015'!G3096),"",IF(ISTEXT('August 2015'!G3096),0,'August 2015'!G3096))</f>
        <v>7.35</v>
      </c>
    </row>
    <row r="1763" spans="1:2" x14ac:dyDescent="0.2">
      <c r="A1763">
        <f>IF(ISBLANK('August 2015'!A3100),"",IF(ISTEXT('August 2015'!A3100),0,'August 2015'!A3100))</f>
        <v>423353</v>
      </c>
      <c r="B1763">
        <f>IF(ISBLANK('August 2015'!G3100),"",IF(ISTEXT('August 2015'!G3100),0,'August 2015'!G3100))</f>
        <v>735.31</v>
      </c>
    </row>
    <row r="1764" spans="1:2" x14ac:dyDescent="0.2">
      <c r="A1764">
        <f>IF(ISBLANK('August 2015'!A3104),"",IF(ISTEXT('August 2015'!A3104),0,'August 2015'!A3104))</f>
        <v>423354</v>
      </c>
      <c r="B1764">
        <f>IF(ISBLANK('August 2015'!G3104),"",IF(ISTEXT('August 2015'!G3104),0,'August 2015'!G3104))</f>
        <v>9.9499999999999993</v>
      </c>
    </row>
    <row r="1765" spans="1:2" x14ac:dyDescent="0.2">
      <c r="A1765">
        <f>IF(ISBLANK('August 2015'!A3108),"",IF(ISTEXT('August 2015'!A3108),0,'August 2015'!A3108))</f>
        <v>422981</v>
      </c>
      <c r="B1765">
        <f>IF(ISBLANK('August 2015'!G3108),"",IF(ISTEXT('August 2015'!G3108),0,'August 2015'!G3108))</f>
        <v>450</v>
      </c>
    </row>
    <row r="1766" spans="1:2" x14ac:dyDescent="0.2">
      <c r="A1766" t="str">
        <f>IF(ISBLANK('August 2015'!A3109),"",IF(ISTEXT('August 2015'!A3109),0,'August 2015'!A3109))</f>
        <v/>
      </c>
      <c r="B1766">
        <f>IF(ISBLANK('August 2015'!G3109),"",IF(ISTEXT('August 2015'!G3109),0,'August 2015'!G3109))</f>
        <v>300</v>
      </c>
    </row>
    <row r="1767" spans="1:2" x14ac:dyDescent="0.2">
      <c r="A1767" t="str">
        <f>IF(ISBLANK('August 2015'!A3110),"",IF(ISTEXT('August 2015'!A3110),0,'August 2015'!A3110))</f>
        <v/>
      </c>
      <c r="B1767">
        <f>IF(ISBLANK('August 2015'!G3110),"",IF(ISTEXT('August 2015'!G3110),0,'August 2015'!G3110))</f>
        <v>500</v>
      </c>
    </row>
    <row r="1768" spans="1:2" x14ac:dyDescent="0.2">
      <c r="A1768">
        <f>IF(ISBLANK('August 2015'!A3111),"",IF(ISTEXT('August 2015'!A3111),0,'August 2015'!A3111))</f>
        <v>423355</v>
      </c>
      <c r="B1768">
        <f>IF(ISBLANK('August 2015'!G3111),"",IF(ISTEXT('August 2015'!G3111),0,'August 2015'!G3111))</f>
        <v>450</v>
      </c>
    </row>
    <row r="1769" spans="1:2" x14ac:dyDescent="0.2">
      <c r="A1769" t="str">
        <f>IF(ISBLANK('August 2015'!A3112),"",IF(ISTEXT('August 2015'!A3112),0,'August 2015'!A3112))</f>
        <v/>
      </c>
      <c r="B1769">
        <f>IF(ISBLANK('August 2015'!G3112),"",IF(ISTEXT('August 2015'!G3112),0,'August 2015'!G3112))</f>
        <v>100</v>
      </c>
    </row>
    <row r="1770" spans="1:2" x14ac:dyDescent="0.2">
      <c r="A1770" t="str">
        <f>IF(ISBLANK('August 2015'!A3113),"",IF(ISTEXT('August 2015'!A3113),0,'August 2015'!A3113))</f>
        <v/>
      </c>
      <c r="B1770">
        <f>IF(ISBLANK('August 2015'!G3113),"",IF(ISTEXT('August 2015'!G3113),0,'August 2015'!G3113))</f>
        <v>100</v>
      </c>
    </row>
    <row r="1771" spans="1:2" x14ac:dyDescent="0.2">
      <c r="A1771" t="str">
        <f>IF(ISBLANK('August 2015'!A3114),"",IF(ISTEXT('August 2015'!A3114),0,'August 2015'!A3114))</f>
        <v/>
      </c>
      <c r="B1771">
        <f>IF(ISBLANK('August 2015'!G3114),"",IF(ISTEXT('August 2015'!G3114),0,'August 2015'!G3114))</f>
        <v>450</v>
      </c>
    </row>
    <row r="1772" spans="1:2" x14ac:dyDescent="0.2">
      <c r="A1772">
        <f>IF(ISBLANK('August 2015'!A3115),"",IF(ISTEXT('August 2015'!A3115),0,'August 2015'!A3115))</f>
        <v>423764</v>
      </c>
      <c r="B1772">
        <f>IF(ISBLANK('August 2015'!G3115),"",IF(ISTEXT('August 2015'!G3115),0,'August 2015'!G3115))</f>
        <v>450</v>
      </c>
    </row>
    <row r="1773" spans="1:2" x14ac:dyDescent="0.2">
      <c r="A1773" t="str">
        <f>IF(ISBLANK('August 2015'!A3116),"",IF(ISTEXT('August 2015'!A3116),0,'August 2015'!A3116))</f>
        <v/>
      </c>
      <c r="B1773">
        <f>IF(ISBLANK('August 2015'!G3116),"",IF(ISTEXT('August 2015'!G3116),0,'August 2015'!G3116))</f>
        <v>2000</v>
      </c>
    </row>
    <row r="1774" spans="1:2" x14ac:dyDescent="0.2">
      <c r="A1774" t="str">
        <f>IF(ISBLANK('August 2015'!A3117),"",IF(ISTEXT('August 2015'!A3117),0,'August 2015'!A3117))</f>
        <v/>
      </c>
      <c r="B1774">
        <f>IF(ISBLANK('August 2015'!G3117),"",IF(ISTEXT('August 2015'!G3117),0,'August 2015'!G3117))</f>
        <v>1000</v>
      </c>
    </row>
    <row r="1775" spans="1:2" x14ac:dyDescent="0.2">
      <c r="A1775">
        <f>IF(ISBLANK('August 2015'!A3121),"",IF(ISTEXT('August 2015'!A3121),0,'August 2015'!A3121))</f>
        <v>423356</v>
      </c>
      <c r="B1775">
        <f>IF(ISBLANK('August 2015'!G3121),"",IF(ISTEXT('August 2015'!G3121),0,'August 2015'!G3121))</f>
        <v>145</v>
      </c>
    </row>
    <row r="1776" spans="1:2" x14ac:dyDescent="0.2">
      <c r="A1776">
        <f>IF(ISBLANK('August 2015'!A3125),"",IF(ISTEXT('August 2015'!A3125),0,'August 2015'!A3125))</f>
        <v>423357</v>
      </c>
      <c r="B1776">
        <f>IF(ISBLANK('August 2015'!G3125),"",IF(ISTEXT('August 2015'!G3125),0,'August 2015'!G3125))</f>
        <v>3401</v>
      </c>
    </row>
    <row r="1777" spans="1:2" x14ac:dyDescent="0.2">
      <c r="A1777">
        <f>IF(ISBLANK('August 2015'!A3129),"",IF(ISTEXT('August 2015'!A3129),0,'August 2015'!A3129))</f>
        <v>423358</v>
      </c>
      <c r="B1777">
        <f>IF(ISBLANK('August 2015'!G3129),"",IF(ISTEXT('August 2015'!G3129),0,'August 2015'!G3129))</f>
        <v>386262</v>
      </c>
    </row>
    <row r="1778" spans="1:2" x14ac:dyDescent="0.2">
      <c r="A1778">
        <f>IF(ISBLANK('August 2015'!A3133),"",IF(ISTEXT('August 2015'!A3133),0,'August 2015'!A3133))</f>
        <v>422982</v>
      </c>
      <c r="B1778">
        <f>IF(ISBLANK('August 2015'!G3133),"",IF(ISTEXT('August 2015'!G3133),0,'August 2015'!G3133))</f>
        <v>100</v>
      </c>
    </row>
    <row r="1779" spans="1:2" x14ac:dyDescent="0.2">
      <c r="A1779" t="str">
        <f>IF(ISBLANK('August 2015'!A3134),"",IF(ISTEXT('August 2015'!A3134),0,'August 2015'!A3134))</f>
        <v/>
      </c>
      <c r="B1779">
        <f>IF(ISBLANK('August 2015'!G3134),"",IF(ISTEXT('August 2015'!G3134),0,'August 2015'!G3134))</f>
        <v>550</v>
      </c>
    </row>
    <row r="1780" spans="1:2" x14ac:dyDescent="0.2">
      <c r="A1780">
        <f>IF(ISBLANK('August 2015'!A3135),"",IF(ISTEXT('August 2015'!A3135),0,'August 2015'!A3135))</f>
        <v>423359</v>
      </c>
      <c r="B1780">
        <f>IF(ISBLANK('August 2015'!G3135),"",IF(ISTEXT('August 2015'!G3135),0,'August 2015'!G3135))</f>
        <v>200</v>
      </c>
    </row>
    <row r="1781" spans="1:2" x14ac:dyDescent="0.2">
      <c r="A1781">
        <f>IF(ISBLANK('August 2015'!A3136),"",IF(ISTEXT('August 2015'!A3136),0,'August 2015'!A3136))</f>
        <v>423765</v>
      </c>
      <c r="B1781">
        <f>IF(ISBLANK('August 2015'!G3136),"",IF(ISTEXT('August 2015'!G3136),0,'August 2015'!G3136))</f>
        <v>250</v>
      </c>
    </row>
    <row r="1782" spans="1:2" x14ac:dyDescent="0.2">
      <c r="A1782" t="str">
        <f>IF(ISBLANK('August 2015'!A3137),"",IF(ISTEXT('August 2015'!A3137),0,'August 2015'!A3137))</f>
        <v/>
      </c>
      <c r="B1782">
        <f>IF(ISBLANK('August 2015'!G3137),"",IF(ISTEXT('August 2015'!G3137),0,'August 2015'!G3137))</f>
        <v>750</v>
      </c>
    </row>
    <row r="1783" spans="1:2" x14ac:dyDescent="0.2">
      <c r="A1783" t="str">
        <f>IF(ISBLANK('August 2015'!A3138),"",IF(ISTEXT('August 2015'!A3138),0,'August 2015'!A3138))</f>
        <v/>
      </c>
      <c r="B1783">
        <f>IF(ISBLANK('August 2015'!G3138),"",IF(ISTEXT('August 2015'!G3138),0,'August 2015'!G3138))</f>
        <v>250</v>
      </c>
    </row>
    <row r="1784" spans="1:2" x14ac:dyDescent="0.2">
      <c r="A1784">
        <f>IF(ISBLANK('August 2015'!A3142),"",IF(ISTEXT('August 2015'!A3142),0,'August 2015'!A3142))</f>
        <v>422983</v>
      </c>
      <c r="B1784">
        <f>IF(ISBLANK('August 2015'!G3142),"",IF(ISTEXT('August 2015'!G3142),0,'August 2015'!G3142))</f>
        <v>450</v>
      </c>
    </row>
    <row r="1785" spans="1:2" x14ac:dyDescent="0.2">
      <c r="A1785" t="str">
        <f>IF(ISBLANK('August 2015'!A3143),"",IF(ISTEXT('August 2015'!A3143),0,'August 2015'!A3143))</f>
        <v/>
      </c>
      <c r="B1785">
        <f>IF(ISBLANK('August 2015'!G3143),"",IF(ISTEXT('August 2015'!G3143),0,'August 2015'!G3143))</f>
        <v>2000</v>
      </c>
    </row>
    <row r="1786" spans="1:2" x14ac:dyDescent="0.2">
      <c r="A1786">
        <f>IF(ISBLANK('August 2015'!A3144),"",IF(ISTEXT('August 2015'!A3144),0,'August 2015'!A3144))</f>
        <v>423360</v>
      </c>
      <c r="B1786">
        <f>IF(ISBLANK('August 2015'!G3144),"",IF(ISTEXT('August 2015'!G3144),0,'August 2015'!G3144))</f>
        <v>1750</v>
      </c>
    </row>
    <row r="1787" spans="1:2" x14ac:dyDescent="0.2">
      <c r="A1787">
        <f>IF(ISBLANK('August 2015'!A3145),"",IF(ISTEXT('August 2015'!A3145),0,'August 2015'!A3145))</f>
        <v>423766</v>
      </c>
      <c r="B1787">
        <f>IF(ISBLANK('August 2015'!G3145),"",IF(ISTEXT('August 2015'!G3145),0,'August 2015'!G3145))</f>
        <v>100</v>
      </c>
    </row>
    <row r="1788" spans="1:2" x14ac:dyDescent="0.2">
      <c r="A1788" t="str">
        <f>IF(ISBLANK('August 2015'!A3146),"",IF(ISTEXT('August 2015'!A3146),0,'August 2015'!A3146))</f>
        <v/>
      </c>
      <c r="B1788">
        <f>IF(ISBLANK('August 2015'!G3146),"",IF(ISTEXT('August 2015'!G3146),0,'August 2015'!G3146))</f>
        <v>550</v>
      </c>
    </row>
    <row r="1789" spans="1:2" x14ac:dyDescent="0.2">
      <c r="A1789" t="str">
        <f>IF(ISBLANK('August 2015'!A3147),"",IF(ISTEXT('August 2015'!A3147),0,'August 2015'!A3147))</f>
        <v/>
      </c>
      <c r="B1789">
        <f>IF(ISBLANK('August 2015'!G3147),"",IF(ISTEXT('August 2015'!G3147),0,'August 2015'!G3147))</f>
        <v>450</v>
      </c>
    </row>
    <row r="1790" spans="1:2" x14ac:dyDescent="0.2">
      <c r="A1790" t="str">
        <f>IF(ISBLANK('August 2015'!A3148),"",IF(ISTEXT('August 2015'!A3148),0,'August 2015'!A3148))</f>
        <v/>
      </c>
      <c r="B1790">
        <f>IF(ISBLANK('August 2015'!G3148),"",IF(ISTEXT('August 2015'!G3148),0,'August 2015'!G3148))</f>
        <v>750</v>
      </c>
    </row>
    <row r="1791" spans="1:2" x14ac:dyDescent="0.2">
      <c r="A1791" t="str">
        <f>IF(ISBLANK('August 2015'!A3149),"",IF(ISTEXT('August 2015'!A3149),0,'August 2015'!A3149))</f>
        <v/>
      </c>
      <c r="B1791">
        <f>IF(ISBLANK('August 2015'!G3149),"",IF(ISTEXT('August 2015'!G3149),0,'August 2015'!G3149))</f>
        <v>500</v>
      </c>
    </row>
    <row r="1792" spans="1:2" x14ac:dyDescent="0.2">
      <c r="A1792">
        <f>IF(ISBLANK('August 2015'!A3153),"",IF(ISTEXT('August 2015'!A3153),0,'August 2015'!A3153))</f>
        <v>423361</v>
      </c>
      <c r="B1792">
        <f>IF(ISBLANK('August 2015'!G3153),"",IF(ISTEXT('August 2015'!G3153),0,'August 2015'!G3153))</f>
        <v>203</v>
      </c>
    </row>
    <row r="1793" spans="1:2" x14ac:dyDescent="0.2">
      <c r="A1793">
        <f>IF(ISBLANK('August 2015'!A3157),"",IF(ISTEXT('August 2015'!A3157),0,'August 2015'!A3157))</f>
        <v>422984</v>
      </c>
      <c r="B1793">
        <f>IF(ISBLANK('August 2015'!G3157),"",IF(ISTEXT('August 2015'!G3157),0,'August 2015'!G3157))</f>
        <v>776</v>
      </c>
    </row>
    <row r="1794" spans="1:2" x14ac:dyDescent="0.2">
      <c r="A1794">
        <f>IF(ISBLANK('August 2015'!A3161),"",IF(ISTEXT('August 2015'!A3161),0,'August 2015'!A3161))</f>
        <v>423362</v>
      </c>
      <c r="B1794">
        <f>IF(ISBLANK('August 2015'!G3161),"",IF(ISTEXT('August 2015'!G3161),0,'August 2015'!G3161))</f>
        <v>500</v>
      </c>
    </row>
    <row r="1795" spans="1:2" x14ac:dyDescent="0.2">
      <c r="A1795">
        <f>IF(ISBLANK('August 2015'!A3162),"",IF(ISTEXT('August 2015'!A3162),0,'August 2015'!A3162))</f>
        <v>423767</v>
      </c>
      <c r="B1795">
        <f>IF(ISBLANK('August 2015'!G3162),"",IF(ISTEXT('August 2015'!G3162),0,'August 2015'!G3162))</f>
        <v>450</v>
      </c>
    </row>
    <row r="1796" spans="1:2" x14ac:dyDescent="0.2">
      <c r="A1796">
        <f>IF(ISBLANK('August 2015'!A3166),"",IF(ISTEXT('August 2015'!A3166),0,'August 2015'!A3166))</f>
        <v>423768</v>
      </c>
      <c r="B1796">
        <f>IF(ISBLANK('August 2015'!G3166),"",IF(ISTEXT('August 2015'!G3166),0,'August 2015'!G3166))</f>
        <v>147</v>
      </c>
    </row>
    <row r="1797" spans="1:2" x14ac:dyDescent="0.2">
      <c r="A1797">
        <f>IF(ISBLANK('August 2015'!A3170),"",IF(ISTEXT('August 2015'!A3170),0,'August 2015'!A3170))</f>
        <v>423769</v>
      </c>
      <c r="B1797">
        <f>IF(ISBLANK('August 2015'!G3170),"",IF(ISTEXT('August 2015'!G3170),0,'August 2015'!G3170))</f>
        <v>60</v>
      </c>
    </row>
    <row r="1798" spans="1:2" x14ac:dyDescent="0.2">
      <c r="A1798" t="str">
        <f>IF(ISBLANK('August 2015'!A3171),"",IF(ISTEXT('August 2015'!A3171),0,'August 2015'!A3171))</f>
        <v/>
      </c>
      <c r="B1798" t="str">
        <f>IF(ISBLANK('August 2015'!G3171),"",IF(ISTEXT('August 2015'!G3171),0,'August 2015'!G3171))</f>
        <v/>
      </c>
    </row>
    <row r="1799" spans="1:2" x14ac:dyDescent="0.2">
      <c r="A1799" t="str">
        <f>IF(ISBLANK('August 2015'!A3172),"",IF(ISTEXT('August 2015'!A3172),0,'August 2015'!A3172))</f>
        <v/>
      </c>
      <c r="B1799" t="str">
        <f>IF(ISBLANK('August 2015'!G3172),"",IF(ISTEXT('August 2015'!G3172),0,'August 2015'!G3172))</f>
        <v/>
      </c>
    </row>
    <row r="1800" spans="1:2" x14ac:dyDescent="0.2">
      <c r="A1800" t="str">
        <f>IF(ISBLANK('August 2015'!A3173),"",IF(ISTEXT('August 2015'!A3173),0,'August 2015'!A3173))</f>
        <v/>
      </c>
      <c r="B1800" t="str">
        <f>IF(ISBLANK('August 2015'!G3173),"",IF(ISTEXT('August 2015'!G3173),0,'August 2015'!G3173))</f>
        <v/>
      </c>
    </row>
    <row r="1801" spans="1:2" x14ac:dyDescent="0.2">
      <c r="A1801">
        <f>IF(ISBLANK('August 2015'!A3177),"",IF(ISTEXT('August 2015'!A3177),0,'August 2015'!A3177))</f>
        <v>423770</v>
      </c>
      <c r="B1801">
        <f>IF(ISBLANK('August 2015'!G3177),"",IF(ISTEXT('August 2015'!G3177),0,'August 2015'!G3177))</f>
        <v>450</v>
      </c>
    </row>
    <row r="1802" spans="1:2" x14ac:dyDescent="0.2">
      <c r="A1802">
        <f>IF(ISBLANK('August 2015'!A3181),"",IF(ISTEXT('August 2015'!A3181),0,'August 2015'!A3181))</f>
        <v>422985</v>
      </c>
      <c r="B1802">
        <f>IF(ISBLANK('August 2015'!G3181),"",IF(ISTEXT('August 2015'!G3181),0,'August 2015'!G3181))</f>
        <v>450</v>
      </c>
    </row>
    <row r="1803" spans="1:2" x14ac:dyDescent="0.2">
      <c r="A1803" t="str">
        <f>IF(ISBLANK('August 2015'!A3182),"",IF(ISTEXT('August 2015'!A3182),0,'August 2015'!A3182))</f>
        <v/>
      </c>
      <c r="B1803">
        <f>IF(ISBLANK('August 2015'!G3182),"",IF(ISTEXT('August 2015'!G3182),0,'August 2015'!G3182))</f>
        <v>450</v>
      </c>
    </row>
    <row r="1804" spans="1:2" x14ac:dyDescent="0.2">
      <c r="A1804" t="str">
        <f>IF(ISBLANK('August 2015'!A3183),"",IF(ISTEXT('August 2015'!A3183),0,'August 2015'!A3183))</f>
        <v/>
      </c>
      <c r="B1804">
        <f>IF(ISBLANK('August 2015'!G3183),"",IF(ISTEXT('August 2015'!G3183),0,'August 2015'!G3183))</f>
        <v>450</v>
      </c>
    </row>
    <row r="1805" spans="1:2" x14ac:dyDescent="0.2">
      <c r="A1805" t="str">
        <f>IF(ISBLANK('August 2015'!A3184),"",IF(ISTEXT('August 2015'!A3184),0,'August 2015'!A3184))</f>
        <v/>
      </c>
      <c r="B1805">
        <f>IF(ISBLANK('August 2015'!G3184),"",IF(ISTEXT('August 2015'!G3184),0,'August 2015'!G3184))</f>
        <v>450</v>
      </c>
    </row>
    <row r="1806" spans="1:2" x14ac:dyDescent="0.2">
      <c r="A1806">
        <f>IF(ISBLANK('August 2015'!A3185),"",IF(ISTEXT('August 2015'!A3185),0,'August 2015'!A3185))</f>
        <v>423363</v>
      </c>
      <c r="B1806">
        <f>IF(ISBLANK('August 2015'!G3185),"",IF(ISTEXT('August 2015'!G3185),0,'August 2015'!G3185))</f>
        <v>450</v>
      </c>
    </row>
    <row r="1807" spans="1:2" x14ac:dyDescent="0.2">
      <c r="A1807" t="str">
        <f>IF(ISBLANK('August 2015'!A3186),"",IF(ISTEXT('August 2015'!A3186),0,'August 2015'!A3186))</f>
        <v/>
      </c>
      <c r="B1807">
        <f>IF(ISBLANK('August 2015'!G3186),"",IF(ISTEXT('August 2015'!G3186),0,'August 2015'!G3186))</f>
        <v>450</v>
      </c>
    </row>
    <row r="1808" spans="1:2" x14ac:dyDescent="0.2">
      <c r="A1808" t="str">
        <f>IF(ISBLANK('August 2015'!A3187),"",IF(ISTEXT('August 2015'!A3187),0,'August 2015'!A3187))</f>
        <v/>
      </c>
      <c r="B1808">
        <f>IF(ISBLANK('August 2015'!G3187),"",IF(ISTEXT('August 2015'!G3187),0,'August 2015'!G3187))</f>
        <v>3500</v>
      </c>
    </row>
    <row r="1809" spans="1:2" x14ac:dyDescent="0.2">
      <c r="A1809" t="str">
        <f>IF(ISBLANK('August 2015'!A3188),"",IF(ISTEXT('August 2015'!A3188),0,'August 2015'!A3188))</f>
        <v/>
      </c>
      <c r="B1809">
        <f>IF(ISBLANK('August 2015'!G3188),"",IF(ISTEXT('August 2015'!G3188),0,'August 2015'!G3188))</f>
        <v>750</v>
      </c>
    </row>
    <row r="1810" spans="1:2" x14ac:dyDescent="0.2">
      <c r="A1810" t="str">
        <f>IF(ISBLANK('August 2015'!A3189),"",IF(ISTEXT('August 2015'!A3189),0,'August 2015'!A3189))</f>
        <v/>
      </c>
      <c r="B1810">
        <f>IF(ISBLANK('August 2015'!G3189),"",IF(ISTEXT('August 2015'!G3189),0,'August 2015'!G3189))</f>
        <v>375</v>
      </c>
    </row>
    <row r="1811" spans="1:2" x14ac:dyDescent="0.2">
      <c r="A1811" t="str">
        <f>IF(ISBLANK('August 2015'!A3190),"",IF(ISTEXT('August 2015'!A3190),0,'August 2015'!A3190))</f>
        <v/>
      </c>
      <c r="B1811">
        <f>IF(ISBLANK('August 2015'!G3190),"",IF(ISTEXT('August 2015'!G3190),0,'August 2015'!G3190))</f>
        <v>250</v>
      </c>
    </row>
    <row r="1812" spans="1:2" x14ac:dyDescent="0.2">
      <c r="A1812" t="str">
        <f>IF(ISBLANK('August 2015'!A3191),"",IF(ISTEXT('August 2015'!A3191),0,'August 2015'!A3191))</f>
        <v/>
      </c>
      <c r="B1812">
        <f>IF(ISBLANK('August 2015'!G3191),"",IF(ISTEXT('August 2015'!G3191),0,'August 2015'!G3191))</f>
        <v>500</v>
      </c>
    </row>
    <row r="1813" spans="1:2" x14ac:dyDescent="0.2">
      <c r="A1813" t="str">
        <f>IF(ISBLANK('August 2015'!A3192),"",IF(ISTEXT('August 2015'!A3192),0,'August 2015'!A3192))</f>
        <v/>
      </c>
      <c r="B1813">
        <f>IF(ISBLANK('August 2015'!G3192),"",IF(ISTEXT('August 2015'!G3192),0,'August 2015'!G3192))</f>
        <v>500</v>
      </c>
    </row>
    <row r="1814" spans="1:2" x14ac:dyDescent="0.2">
      <c r="A1814">
        <f>IF(ISBLANK('August 2015'!A3193),"",IF(ISTEXT('August 2015'!A3193),0,'August 2015'!A3193))</f>
        <v>423771</v>
      </c>
      <c r="B1814">
        <f>IF(ISBLANK('August 2015'!G3193),"",IF(ISTEXT('August 2015'!G3193),0,'August 2015'!G3193))</f>
        <v>1250</v>
      </c>
    </row>
    <row r="1815" spans="1:2" x14ac:dyDescent="0.2">
      <c r="A1815">
        <f>IF(ISBLANK('August 2015'!A3197),"",IF(ISTEXT('August 2015'!A3197),0,'August 2015'!A3197))</f>
        <v>422986</v>
      </c>
      <c r="B1815">
        <f>IF(ISBLANK('August 2015'!G3197),"",IF(ISTEXT('August 2015'!G3197),0,'August 2015'!G3197))</f>
        <v>450</v>
      </c>
    </row>
    <row r="1816" spans="1:2" x14ac:dyDescent="0.2">
      <c r="A1816" t="str">
        <f>IF(ISBLANK('August 2015'!A3198),"",IF(ISTEXT('August 2015'!A3198),0,'August 2015'!A3198))</f>
        <v/>
      </c>
      <c r="B1816">
        <f>IF(ISBLANK('August 2015'!G3198),"",IF(ISTEXT('August 2015'!G3198),0,'August 2015'!G3198))</f>
        <v>450</v>
      </c>
    </row>
    <row r="1817" spans="1:2" x14ac:dyDescent="0.2">
      <c r="A1817" t="str">
        <f>IF(ISBLANK('August 2015'!A3199),"",IF(ISTEXT('August 2015'!A3199),0,'August 2015'!A3199))</f>
        <v/>
      </c>
      <c r="B1817">
        <f>IF(ISBLANK('August 2015'!G3199),"",IF(ISTEXT('August 2015'!G3199),0,'August 2015'!G3199))</f>
        <v>500</v>
      </c>
    </row>
    <row r="1818" spans="1:2" x14ac:dyDescent="0.2">
      <c r="A1818">
        <f>IF(ISBLANK('August 2015'!A3200),"",IF(ISTEXT('August 2015'!A3200),0,'August 2015'!A3200))</f>
        <v>423772</v>
      </c>
      <c r="B1818">
        <f>IF(ISBLANK('August 2015'!G3200),"",IF(ISTEXT('August 2015'!G3200),0,'August 2015'!G3200))</f>
        <v>700</v>
      </c>
    </row>
    <row r="1819" spans="1:2" x14ac:dyDescent="0.2">
      <c r="A1819" t="str">
        <f>IF(ISBLANK('August 2015'!A3201),"",IF(ISTEXT('August 2015'!A3201),0,'August 2015'!A3201))</f>
        <v/>
      </c>
      <c r="B1819" t="str">
        <f>IF(ISBLANK('August 2015'!G3201),"",IF(ISTEXT('August 2015'!G3201),0,'August 2015'!G3201))</f>
        <v/>
      </c>
    </row>
    <row r="1820" spans="1:2" x14ac:dyDescent="0.2">
      <c r="A1820">
        <f>IF(ISBLANK('August 2015'!A3205),"",IF(ISTEXT('August 2015'!A3205),0,'August 2015'!A3205))</f>
        <v>423364</v>
      </c>
      <c r="B1820">
        <f>IF(ISBLANK('August 2015'!G3205),"",IF(ISTEXT('August 2015'!G3205),0,'August 2015'!G3205))</f>
        <v>1037.3399999999999</v>
      </c>
    </row>
    <row r="1821" spans="1:2" x14ac:dyDescent="0.2">
      <c r="A1821" t="str">
        <f>IF(ISBLANK('August 2015'!A3206),"",IF(ISTEXT('August 2015'!A3206),0,'August 2015'!A3206))</f>
        <v/>
      </c>
      <c r="B1821" t="str">
        <f>IF(ISBLANK('August 2015'!G3206),"",IF(ISTEXT('August 2015'!G3206),0,'August 2015'!G3206))</f>
        <v/>
      </c>
    </row>
    <row r="1822" spans="1:2" x14ac:dyDescent="0.2">
      <c r="A1822" t="str">
        <f>IF(ISBLANK('August 2015'!A3207),"",IF(ISTEXT('August 2015'!A3207),0,'August 2015'!A3207))</f>
        <v/>
      </c>
      <c r="B1822" t="str">
        <f>IF(ISBLANK('August 2015'!G3207),"",IF(ISTEXT('August 2015'!G3207),0,'August 2015'!G3207))</f>
        <v/>
      </c>
    </row>
    <row r="1823" spans="1:2" x14ac:dyDescent="0.2">
      <c r="A1823">
        <f>IF(ISBLANK('August 2015'!A3211),"",IF(ISTEXT('August 2015'!A3211),0,'August 2015'!A3211))</f>
        <v>423365</v>
      </c>
      <c r="B1823">
        <f>IF(ISBLANK('August 2015'!G3211),"",IF(ISTEXT('August 2015'!G3211),0,'August 2015'!G3211))</f>
        <v>132.25</v>
      </c>
    </row>
    <row r="1824" spans="1:2" x14ac:dyDescent="0.2">
      <c r="A1824">
        <f>IF(ISBLANK('August 2015'!A3215),"",IF(ISTEXT('August 2015'!A3215),0,'August 2015'!A3215))</f>
        <v>423366</v>
      </c>
      <c r="B1824">
        <f>IF(ISBLANK('August 2015'!G3215),"",IF(ISTEXT('August 2015'!G3215),0,'August 2015'!G3215))</f>
        <v>260</v>
      </c>
    </row>
    <row r="1825" spans="1:2" x14ac:dyDescent="0.2">
      <c r="A1825" t="str">
        <f>IF(ISBLANK('August 2015'!A3216),"",IF(ISTEXT('August 2015'!A3216),0,'August 2015'!A3216))</f>
        <v/>
      </c>
      <c r="B1825">
        <f>IF(ISBLANK('August 2015'!G3216),"",IF(ISTEXT('August 2015'!G3216),0,'August 2015'!G3216))</f>
        <v>185</v>
      </c>
    </row>
    <row r="1826" spans="1:2" x14ac:dyDescent="0.2">
      <c r="A1826">
        <f>IF(ISBLANK('August 2015'!A3220),"",IF(ISTEXT('August 2015'!A3220),0,'August 2015'!A3220))</f>
        <v>423367</v>
      </c>
      <c r="B1826">
        <f>IF(ISBLANK('August 2015'!G3220),"",IF(ISTEXT('August 2015'!G3220),0,'August 2015'!G3220))</f>
        <v>410.96</v>
      </c>
    </row>
    <row r="1827" spans="1:2" x14ac:dyDescent="0.2">
      <c r="A1827">
        <f>IF(ISBLANK('August 2015'!A3224),"",IF(ISTEXT('August 2015'!A3224),0,'August 2015'!A3224))</f>
        <v>423368</v>
      </c>
      <c r="B1827">
        <f>IF(ISBLANK('August 2015'!G3224),"",IF(ISTEXT('August 2015'!G3224),0,'August 2015'!G3224))</f>
        <v>525.09</v>
      </c>
    </row>
    <row r="1828" spans="1:2" x14ac:dyDescent="0.2">
      <c r="A1828">
        <f>IF(ISBLANK('August 2015'!A3228),"",IF(ISTEXT('August 2015'!A3228),0,'August 2015'!A3228))</f>
        <v>422987</v>
      </c>
      <c r="B1828">
        <f>IF(ISBLANK('August 2015'!G3228),"",IF(ISTEXT('August 2015'!G3228),0,'August 2015'!G3228))</f>
        <v>450</v>
      </c>
    </row>
    <row r="1829" spans="1:2" x14ac:dyDescent="0.2">
      <c r="A1829" t="str">
        <f>IF(ISBLANK('August 2015'!A3229),"",IF(ISTEXT('August 2015'!A3229),0,'August 2015'!A3229))</f>
        <v/>
      </c>
      <c r="B1829">
        <f>IF(ISBLANK('August 2015'!G3229),"",IF(ISTEXT('August 2015'!G3229),0,'August 2015'!G3229))</f>
        <v>450</v>
      </c>
    </row>
    <row r="1830" spans="1:2" x14ac:dyDescent="0.2">
      <c r="A1830" t="str">
        <f>IF(ISBLANK('August 2015'!A3230),"",IF(ISTEXT('August 2015'!A3230),0,'August 2015'!A3230))</f>
        <v/>
      </c>
      <c r="B1830">
        <f>IF(ISBLANK('August 2015'!G3230),"",IF(ISTEXT('August 2015'!G3230),0,'August 2015'!G3230))</f>
        <v>450</v>
      </c>
    </row>
    <row r="1831" spans="1:2" x14ac:dyDescent="0.2">
      <c r="A1831">
        <f>IF(ISBLANK('August 2015'!A3234),"",IF(ISTEXT('August 2015'!A3234),0,'August 2015'!A3234))</f>
        <v>422766</v>
      </c>
      <c r="B1831">
        <f>IF(ISBLANK('August 2015'!G3234),"",IF(ISTEXT('August 2015'!G3234),0,'August 2015'!G3234))</f>
        <v>543.9</v>
      </c>
    </row>
    <row r="1832" spans="1:2" x14ac:dyDescent="0.2">
      <c r="A1832">
        <f>IF(ISBLANK('August 2015'!A3235),"",IF(ISTEXT('August 2015'!A3235),0,'August 2015'!A3235))</f>
        <v>423923</v>
      </c>
      <c r="B1832">
        <f>IF(ISBLANK('August 2015'!G3235),"",IF(ISTEXT('August 2015'!G3235),0,'August 2015'!G3235))</f>
        <v>1843.75</v>
      </c>
    </row>
    <row r="1833" spans="1:2" x14ac:dyDescent="0.2">
      <c r="A1833" t="str">
        <f>IF(ISBLANK('August 2015'!A3236),"",IF(ISTEXT('August 2015'!A3236),0,'August 2015'!A3236))</f>
        <v/>
      </c>
      <c r="B1833">
        <f>IF(ISBLANK('August 2015'!G3236),"",IF(ISTEXT('August 2015'!G3236),0,'August 2015'!G3236))</f>
        <v>1843.75</v>
      </c>
    </row>
    <row r="1834" spans="1:2" x14ac:dyDescent="0.2">
      <c r="A1834">
        <f>IF(ISBLANK('August 2015'!A3240),"",IF(ISTEXT('August 2015'!A3240),0,'August 2015'!A3240))</f>
        <v>422988</v>
      </c>
      <c r="B1834">
        <f>IF(ISBLANK('August 2015'!G3240),"",IF(ISTEXT('August 2015'!G3240),0,'August 2015'!G3240))</f>
        <v>74.67</v>
      </c>
    </row>
    <row r="1835" spans="1:2" x14ac:dyDescent="0.2">
      <c r="A1835">
        <f>IF(ISBLANK('August 2015'!A3241),"",IF(ISTEXT('August 2015'!A3241),0,'August 2015'!A3241))</f>
        <v>423369</v>
      </c>
      <c r="B1835">
        <f>IF(ISBLANK('August 2015'!G3241),"",IF(ISTEXT('August 2015'!G3241),0,'August 2015'!G3241))</f>
        <v>291.11</v>
      </c>
    </row>
    <row r="1836" spans="1:2" x14ac:dyDescent="0.2">
      <c r="A1836" t="str">
        <f>IF(ISBLANK('August 2015'!A3242),"",IF(ISTEXT('August 2015'!A3242),0,'August 2015'!A3242))</f>
        <v/>
      </c>
      <c r="B1836">
        <f>IF(ISBLANK('August 2015'!G3242),"",IF(ISTEXT('August 2015'!G3242),0,'August 2015'!G3242))</f>
        <v>17.32</v>
      </c>
    </row>
    <row r="1837" spans="1:2" x14ac:dyDescent="0.2">
      <c r="A1837">
        <f>IF(ISBLANK('August 2015'!A3246),"",IF(ISTEXT('August 2015'!A3246),0,'August 2015'!A3246))</f>
        <v>422989</v>
      </c>
      <c r="B1837">
        <f>IF(ISBLANK('August 2015'!G3246),"",IF(ISTEXT('August 2015'!G3246),0,'August 2015'!G3246))</f>
        <v>500</v>
      </c>
    </row>
    <row r="1838" spans="1:2" x14ac:dyDescent="0.2">
      <c r="A1838">
        <f>IF(ISBLANK('August 2015'!A3247),"",IF(ISTEXT('August 2015'!A3247),0,'August 2015'!A3247))</f>
        <v>423370</v>
      </c>
      <c r="B1838">
        <f>IF(ISBLANK('August 2015'!G3247),"",IF(ISTEXT('August 2015'!G3247),0,'August 2015'!G3247))</f>
        <v>450</v>
      </c>
    </row>
    <row r="1839" spans="1:2" x14ac:dyDescent="0.2">
      <c r="A1839" t="str">
        <f>IF(ISBLANK('August 2015'!A3248),"",IF(ISTEXT('August 2015'!A3248),0,'August 2015'!A3248))</f>
        <v/>
      </c>
      <c r="B1839">
        <f>IF(ISBLANK('August 2015'!G3248),"",IF(ISTEXT('August 2015'!G3248),0,'August 2015'!G3248))</f>
        <v>500</v>
      </c>
    </row>
    <row r="1840" spans="1:2" x14ac:dyDescent="0.2">
      <c r="A1840">
        <f>IF(ISBLANK('August 2015'!A3252),"",IF(ISTEXT('August 2015'!A3252),0,'August 2015'!A3252))</f>
        <v>422990</v>
      </c>
      <c r="B1840">
        <f>IF(ISBLANK('August 2015'!G3252),"",IF(ISTEXT('August 2015'!G3252),0,'August 2015'!G3252))</f>
        <v>1060</v>
      </c>
    </row>
    <row r="1841" spans="1:2" x14ac:dyDescent="0.2">
      <c r="A1841">
        <f>IF(ISBLANK('August 2015'!A3253),"",IF(ISTEXT('August 2015'!A3253),0,'August 2015'!A3253))</f>
        <v>423371</v>
      </c>
      <c r="B1841">
        <f>IF(ISBLANK('August 2015'!G3253),"",IF(ISTEXT('August 2015'!G3253),0,'August 2015'!G3253))</f>
        <v>908</v>
      </c>
    </row>
    <row r="1842" spans="1:2" x14ac:dyDescent="0.2">
      <c r="A1842" t="str">
        <f>IF(ISBLANK('August 2015'!A3254),"",IF(ISTEXT('August 2015'!A3254),0,'August 2015'!A3254))</f>
        <v/>
      </c>
      <c r="B1842" t="str">
        <f>IF(ISBLANK('August 2015'!G3254),"",IF(ISTEXT('August 2015'!G3254),0,'August 2015'!G3254))</f>
        <v/>
      </c>
    </row>
    <row r="1843" spans="1:2" x14ac:dyDescent="0.2">
      <c r="A1843">
        <f>IF(ISBLANK('August 2015'!A3255),"",IF(ISTEXT('August 2015'!A3255),0,'August 2015'!A3255))</f>
        <v>423773</v>
      </c>
      <c r="B1843">
        <f>IF(ISBLANK('August 2015'!G3255),"",IF(ISTEXT('August 2015'!G3255),0,'August 2015'!G3255))</f>
        <v>2328</v>
      </c>
    </row>
    <row r="1844" spans="1:2" x14ac:dyDescent="0.2">
      <c r="A1844" t="str">
        <f>IF(ISBLANK('August 2015'!A3256),"",IF(ISTEXT('August 2015'!A3256),0,'August 2015'!A3256))</f>
        <v/>
      </c>
      <c r="B1844" t="str">
        <f>IF(ISBLANK('August 2015'!G3256),"",IF(ISTEXT('August 2015'!G3256),0,'August 2015'!G3256))</f>
        <v/>
      </c>
    </row>
    <row r="1845" spans="1:2" x14ac:dyDescent="0.2">
      <c r="A1845">
        <f>IF(ISBLANK('August 2015'!A3260),"",IF(ISTEXT('August 2015'!A3260),0,'August 2015'!A3260))</f>
        <v>423372</v>
      </c>
      <c r="B1845">
        <f>IF(ISBLANK('August 2015'!G3260),"",IF(ISTEXT('August 2015'!G3260),0,'August 2015'!G3260))</f>
        <v>450</v>
      </c>
    </row>
    <row r="1846" spans="1:2" x14ac:dyDescent="0.2">
      <c r="A1846">
        <f>IF(ISBLANK('August 2015'!A3261),"",IF(ISTEXT('August 2015'!A3261),0,'August 2015'!A3261))</f>
        <v>423774</v>
      </c>
      <c r="B1846">
        <f>IF(ISBLANK('August 2015'!G3261),"",IF(ISTEXT('August 2015'!G3261),0,'August 2015'!G3261))</f>
        <v>500</v>
      </c>
    </row>
    <row r="1847" spans="1:2" x14ac:dyDescent="0.2">
      <c r="A1847">
        <f>IF(ISBLANK('August 2015'!A3265),"",IF(ISTEXT('August 2015'!A3265),0,'August 2015'!A3265))</f>
        <v>423502</v>
      </c>
      <c r="B1847">
        <f>IF(ISBLANK('August 2015'!G3265),"",IF(ISTEXT('August 2015'!G3265),0,'August 2015'!G3265))</f>
        <v>35</v>
      </c>
    </row>
    <row r="1848" spans="1:2" x14ac:dyDescent="0.2">
      <c r="A1848">
        <f>IF(ISBLANK('August 2015'!A3266),"",IF(ISTEXT('August 2015'!A3266),0,'August 2015'!A3266))</f>
        <v>423775</v>
      </c>
      <c r="B1848">
        <f>IF(ISBLANK('August 2015'!G3266),"",IF(ISTEXT('August 2015'!G3266),0,'August 2015'!G3266))</f>
        <v>777.83</v>
      </c>
    </row>
    <row r="1849" spans="1:2" x14ac:dyDescent="0.2">
      <c r="A1849">
        <f>IF(ISBLANK('August 2015'!A3270),"",IF(ISTEXT('August 2015'!A3270),0,'August 2015'!A3270))</f>
        <v>423374</v>
      </c>
      <c r="B1849">
        <f>IF(ISBLANK('August 2015'!G3270),"",IF(ISTEXT('August 2015'!G3270),0,'August 2015'!G3270))</f>
        <v>482.2</v>
      </c>
    </row>
    <row r="1850" spans="1:2" x14ac:dyDescent="0.2">
      <c r="A1850">
        <f>IF(ISBLANK('August 2015'!A3274),"",IF(ISTEXT('August 2015'!A3274),0,'August 2015'!A3274))</f>
        <v>423776</v>
      </c>
      <c r="B1850">
        <f>IF(ISBLANK('August 2015'!G3274),"",IF(ISTEXT('August 2015'!G3274),0,'August 2015'!G3274))</f>
        <v>550</v>
      </c>
    </row>
    <row r="1851" spans="1:2" x14ac:dyDescent="0.2">
      <c r="A1851" t="str">
        <f>IF(ISBLANK('August 2015'!A3275),"",IF(ISTEXT('August 2015'!A3275),0,'August 2015'!A3275))</f>
        <v/>
      </c>
      <c r="B1851">
        <f>IF(ISBLANK('August 2015'!G3275),"",IF(ISTEXT('August 2015'!G3275),0,'August 2015'!G3275))</f>
        <v>450</v>
      </c>
    </row>
    <row r="1852" spans="1:2" x14ac:dyDescent="0.2">
      <c r="A1852" t="str">
        <f>IF(ISBLANK('August 2015'!A3276),"",IF(ISTEXT('August 2015'!A3276),0,'August 2015'!A3276))</f>
        <v/>
      </c>
      <c r="B1852">
        <f>IF(ISBLANK('August 2015'!G3276),"",IF(ISTEXT('August 2015'!G3276),0,'August 2015'!G3276))</f>
        <v>100</v>
      </c>
    </row>
    <row r="1853" spans="1:2" x14ac:dyDescent="0.2">
      <c r="A1853">
        <f>IF(ISBLANK('August 2015'!A3280),"",IF(ISTEXT('August 2015'!A3280),0,'August 2015'!A3280))</f>
        <v>422991</v>
      </c>
      <c r="B1853">
        <f>IF(ISBLANK('August 2015'!G3280),"",IF(ISTEXT('August 2015'!G3280),0,'August 2015'!G3280))</f>
        <v>5890.5</v>
      </c>
    </row>
    <row r="1854" spans="1:2" x14ac:dyDescent="0.2">
      <c r="A1854" t="str">
        <f>IF(ISBLANK('August 2015'!A3281),"",IF(ISTEXT('August 2015'!A3281),0,'August 2015'!A3281))</f>
        <v/>
      </c>
      <c r="B1854" t="str">
        <f>IF(ISBLANK('August 2015'!G3281),"",IF(ISTEXT('August 2015'!G3281),0,'August 2015'!G3281))</f>
        <v/>
      </c>
    </row>
    <row r="1855" spans="1:2" x14ac:dyDescent="0.2">
      <c r="A1855">
        <f>IF(ISBLANK('August 2015'!A3285),"",IF(ISTEXT('August 2015'!A3285),0,'August 2015'!A3285))</f>
        <v>423777</v>
      </c>
      <c r="B1855">
        <f>IF(ISBLANK('August 2015'!G3285),"",IF(ISTEXT('August 2015'!G3285),0,'August 2015'!G3285))</f>
        <v>338.5</v>
      </c>
    </row>
    <row r="1856" spans="1:2" x14ac:dyDescent="0.2">
      <c r="A1856">
        <f>IF(ISBLANK('August 2015'!A3289),"",IF(ISTEXT('August 2015'!A3289),0,'August 2015'!A3289))</f>
        <v>422992</v>
      </c>
      <c r="B1856">
        <f>IF(ISBLANK('August 2015'!G3289),"",IF(ISTEXT('August 2015'!G3289),0,'August 2015'!G3289))</f>
        <v>104</v>
      </c>
    </row>
    <row r="1857" spans="1:2" x14ac:dyDescent="0.2">
      <c r="A1857">
        <f>IF(ISBLANK('August 2015'!A3293),"",IF(ISTEXT('August 2015'!A3293),0,'August 2015'!A3293))</f>
        <v>422993</v>
      </c>
      <c r="B1857">
        <f>IF(ISBLANK('August 2015'!G3293),"",IF(ISTEXT('August 2015'!G3293),0,'August 2015'!G3293))</f>
        <v>500</v>
      </c>
    </row>
    <row r="1858" spans="1:2" x14ac:dyDescent="0.2">
      <c r="A1858">
        <f>IF(ISBLANK('August 2015'!A3297),"",IF(ISTEXT('August 2015'!A3297),0,'August 2015'!A3297))</f>
        <v>423115</v>
      </c>
      <c r="B1858">
        <f>IF(ISBLANK('August 2015'!G3297),"",IF(ISTEXT('August 2015'!G3297),0,'August 2015'!G3297))</f>
        <v>6599.35</v>
      </c>
    </row>
    <row r="1859" spans="1:2" x14ac:dyDescent="0.2">
      <c r="A1859" t="str">
        <f>IF(ISBLANK('August 2015'!A3298),"",IF(ISTEXT('August 2015'!A3298),0,'August 2015'!A3298))</f>
        <v/>
      </c>
      <c r="B1859" t="str">
        <f>IF(ISBLANK('August 2015'!G3298),"",IF(ISTEXT('August 2015'!G3298),0,'August 2015'!G3298))</f>
        <v/>
      </c>
    </row>
    <row r="1860" spans="1:2" x14ac:dyDescent="0.2">
      <c r="A1860" t="str">
        <f>IF(ISBLANK('August 2015'!A3299),"",IF(ISTEXT('August 2015'!A3299),0,'August 2015'!A3299))</f>
        <v/>
      </c>
      <c r="B1860" t="str">
        <f>IF(ISBLANK('August 2015'!G3299),"",IF(ISTEXT('August 2015'!G3299),0,'August 2015'!G3299))</f>
        <v/>
      </c>
    </row>
    <row r="1861" spans="1:2" x14ac:dyDescent="0.2">
      <c r="A1861" t="str">
        <f>IF(ISBLANK('August 2015'!A3300),"",IF(ISTEXT('August 2015'!A3300),0,'August 2015'!A3300))</f>
        <v/>
      </c>
      <c r="B1861" t="str">
        <f>IF(ISBLANK('August 2015'!G3300),"",IF(ISTEXT('August 2015'!G3300),0,'August 2015'!G3300))</f>
        <v/>
      </c>
    </row>
    <row r="1862" spans="1:2" x14ac:dyDescent="0.2">
      <c r="A1862" t="str">
        <f>IF(ISBLANK('August 2015'!A3301),"",IF(ISTEXT('August 2015'!A3301),0,'August 2015'!A3301))</f>
        <v/>
      </c>
      <c r="B1862" t="str">
        <f>IF(ISBLANK('August 2015'!G3301),"",IF(ISTEXT('August 2015'!G3301),0,'August 2015'!G3301))</f>
        <v/>
      </c>
    </row>
    <row r="1863" spans="1:2" x14ac:dyDescent="0.2">
      <c r="A1863">
        <f>IF(ISBLANK('August 2015'!A3305),"",IF(ISTEXT('August 2015'!A3305),0,'August 2015'!A3305))</f>
        <v>423778</v>
      </c>
      <c r="B1863">
        <f>IF(ISBLANK('August 2015'!G3305),"",IF(ISTEXT('August 2015'!G3305),0,'August 2015'!G3305))</f>
        <v>450</v>
      </c>
    </row>
    <row r="1864" spans="1:2" x14ac:dyDescent="0.2">
      <c r="A1864">
        <f>IF(ISBLANK('August 2015'!A3309),"",IF(ISTEXT('August 2015'!A3309),0,'August 2015'!A3309))</f>
        <v>423375</v>
      </c>
      <c r="B1864">
        <f>IF(ISBLANK('August 2015'!G3309),"",IF(ISTEXT('August 2015'!G3309),0,'August 2015'!G3309))</f>
        <v>200</v>
      </c>
    </row>
    <row r="1865" spans="1:2" x14ac:dyDescent="0.2">
      <c r="A1865" t="str">
        <f>IF(ISBLANK('August 2015'!A3310),"",IF(ISTEXT('August 2015'!A3310),0,'August 2015'!A3310))</f>
        <v/>
      </c>
      <c r="B1865" t="str">
        <f>IF(ISBLANK('August 2015'!G3310),"",IF(ISTEXT('August 2015'!G3310),0,'August 2015'!G3310))</f>
        <v/>
      </c>
    </row>
    <row r="1866" spans="1:2" x14ac:dyDescent="0.2">
      <c r="A1866">
        <f>IF(ISBLANK('August 2015'!A3311),"",IF(ISTEXT('August 2015'!A3311),0,'August 2015'!A3311))</f>
        <v>423779</v>
      </c>
      <c r="B1866">
        <f>IF(ISBLANK('August 2015'!G3311),"",IF(ISTEXT('August 2015'!G3311),0,'August 2015'!G3311))</f>
        <v>100</v>
      </c>
    </row>
    <row r="1867" spans="1:2" x14ac:dyDescent="0.2">
      <c r="A1867">
        <f>IF(ISBLANK('August 2015'!A3315),"",IF(ISTEXT('August 2015'!A3315),0,'August 2015'!A3315))</f>
        <v>423376</v>
      </c>
      <c r="B1867">
        <f>IF(ISBLANK('August 2015'!G3315),"",IF(ISTEXT('August 2015'!G3315),0,'August 2015'!G3315))</f>
        <v>75</v>
      </c>
    </row>
    <row r="1868" spans="1:2" x14ac:dyDescent="0.2">
      <c r="A1868" t="str">
        <f>IF(ISBLANK('August 2015'!A3316),"",IF(ISTEXT('August 2015'!A3316),0,'August 2015'!A3316))</f>
        <v/>
      </c>
      <c r="B1868">
        <f>IF(ISBLANK('August 2015'!G3316),"",IF(ISTEXT('August 2015'!G3316),0,'August 2015'!G3316))</f>
        <v>80</v>
      </c>
    </row>
    <row r="1869" spans="1:2" x14ac:dyDescent="0.2">
      <c r="A1869">
        <f>IF(ISBLANK('August 2015'!A3320),"",IF(ISTEXT('August 2015'!A3320),0,'August 2015'!A3320))</f>
        <v>422994</v>
      </c>
      <c r="B1869">
        <f>IF(ISBLANK('August 2015'!G3320),"",IF(ISTEXT('August 2015'!G3320),0,'August 2015'!G3320))</f>
        <v>500</v>
      </c>
    </row>
    <row r="1870" spans="1:2" x14ac:dyDescent="0.2">
      <c r="A1870">
        <f>IF(ISBLANK('August 2015'!A3321),"",IF(ISTEXT('August 2015'!A3321),0,'August 2015'!A3321))</f>
        <v>423377</v>
      </c>
      <c r="B1870">
        <f>IF(ISBLANK('August 2015'!G3321),"",IF(ISTEXT('August 2015'!G3321),0,'August 2015'!G3321))</f>
        <v>500</v>
      </c>
    </row>
    <row r="1871" spans="1:2" x14ac:dyDescent="0.2">
      <c r="A1871" t="str">
        <f>IF(ISBLANK('August 2015'!A3322),"",IF(ISTEXT('August 2015'!A3322),0,'August 2015'!A3322))</f>
        <v/>
      </c>
      <c r="B1871">
        <f>IF(ISBLANK('August 2015'!G3322),"",IF(ISTEXT('August 2015'!G3322),0,'August 2015'!G3322))</f>
        <v>500</v>
      </c>
    </row>
    <row r="1872" spans="1:2" x14ac:dyDescent="0.2">
      <c r="A1872">
        <f>IF(ISBLANK('August 2015'!A3323),"",IF(ISTEXT('August 2015'!A3323),0,'August 2015'!A3323))</f>
        <v>423780</v>
      </c>
      <c r="B1872">
        <f>IF(ISBLANK('August 2015'!G3323),"",IF(ISTEXT('August 2015'!G3323),0,'August 2015'!G3323))</f>
        <v>250</v>
      </c>
    </row>
    <row r="1873" spans="1:2" x14ac:dyDescent="0.2">
      <c r="A1873" t="str">
        <f>IF(ISBLANK('August 2015'!A3324),"",IF(ISTEXT('August 2015'!A3324),0,'August 2015'!A3324))</f>
        <v/>
      </c>
      <c r="B1873">
        <f>IF(ISBLANK('August 2015'!G3324),"",IF(ISTEXT('August 2015'!G3324),0,'August 2015'!G3324))</f>
        <v>250</v>
      </c>
    </row>
    <row r="1874" spans="1:2" x14ac:dyDescent="0.2">
      <c r="A1874" t="str">
        <f>IF(ISBLANK('August 2015'!A3325),"",IF(ISTEXT('August 2015'!A3325),0,'August 2015'!A3325))</f>
        <v/>
      </c>
      <c r="B1874">
        <f>IF(ISBLANK('August 2015'!G3325),"",IF(ISTEXT('August 2015'!G3325),0,'August 2015'!G3325))</f>
        <v>500</v>
      </c>
    </row>
    <row r="1875" spans="1:2" x14ac:dyDescent="0.2">
      <c r="A1875" t="str">
        <f>IF(ISBLANK('August 2015'!A3326),"",IF(ISTEXT('August 2015'!A3326),0,'August 2015'!A3326))</f>
        <v/>
      </c>
      <c r="B1875">
        <f>IF(ISBLANK('August 2015'!G3326),"",IF(ISTEXT('August 2015'!G3326),0,'August 2015'!G3326))</f>
        <v>500</v>
      </c>
    </row>
    <row r="1876" spans="1:2" x14ac:dyDescent="0.2">
      <c r="A1876" t="str">
        <f>IF(ISBLANK('August 2015'!A3327),"",IF(ISTEXT('August 2015'!A3327),0,'August 2015'!A3327))</f>
        <v/>
      </c>
      <c r="B1876">
        <f>IF(ISBLANK('August 2015'!G3327),"",IF(ISTEXT('August 2015'!G3327),0,'August 2015'!G3327))</f>
        <v>150</v>
      </c>
    </row>
    <row r="1877" spans="1:2" x14ac:dyDescent="0.2">
      <c r="A1877" t="str">
        <f>IF(ISBLANK('August 2015'!A3328),"",IF(ISTEXT('August 2015'!A3328),0,'August 2015'!A3328))</f>
        <v/>
      </c>
      <c r="B1877">
        <f>IF(ISBLANK('August 2015'!G3328),"",IF(ISTEXT('August 2015'!G3328),0,'August 2015'!G3328))</f>
        <v>187.5</v>
      </c>
    </row>
    <row r="1878" spans="1:2" x14ac:dyDescent="0.2">
      <c r="A1878">
        <f>IF(ISBLANK('August 2015'!A3332),"",IF(ISTEXT('August 2015'!A3332),0,'August 2015'!A3332))</f>
        <v>423781</v>
      </c>
      <c r="B1878">
        <f>IF(ISBLANK('August 2015'!G3332),"",IF(ISTEXT('August 2015'!G3332),0,'August 2015'!G3332))</f>
        <v>788.73</v>
      </c>
    </row>
    <row r="1879" spans="1:2" x14ac:dyDescent="0.2">
      <c r="A1879">
        <f>IF(ISBLANK('August 2015'!A3336),"",IF(ISTEXT('August 2015'!A3336),0,'August 2015'!A3336))</f>
        <v>422995</v>
      </c>
      <c r="B1879">
        <f>IF(ISBLANK('August 2015'!G3336),"",IF(ISTEXT('August 2015'!G3336),0,'August 2015'!G3336))</f>
        <v>44.12</v>
      </c>
    </row>
    <row r="1880" spans="1:2" x14ac:dyDescent="0.2">
      <c r="A1880">
        <f>IF(ISBLANK('August 2015'!A3337),"",IF(ISTEXT('August 2015'!A3337),0,'August 2015'!A3337))</f>
        <v>423378</v>
      </c>
      <c r="B1880">
        <f>IF(ISBLANK('August 2015'!G3337),"",IF(ISTEXT('August 2015'!G3337),0,'August 2015'!G3337))</f>
        <v>1499.97</v>
      </c>
    </row>
    <row r="1881" spans="1:2" x14ac:dyDescent="0.2">
      <c r="A1881">
        <f>IF(ISBLANK('August 2015'!A3341),"",IF(ISTEXT('August 2015'!A3341),0,'August 2015'!A3341))</f>
        <v>423379</v>
      </c>
      <c r="B1881">
        <f>IF(ISBLANK('August 2015'!G3341),"",IF(ISTEXT('August 2015'!G3341),0,'August 2015'!G3341))</f>
        <v>36.799999999999997</v>
      </c>
    </row>
    <row r="1882" spans="1:2" x14ac:dyDescent="0.2">
      <c r="A1882">
        <f>IF(ISBLANK('August 2015'!A3345),"",IF(ISTEXT('August 2015'!A3345),0,'August 2015'!A3345))</f>
        <v>423380</v>
      </c>
      <c r="B1882">
        <f>IF(ISBLANK('August 2015'!G3345),"",IF(ISTEXT('August 2015'!G3345),0,'August 2015'!G3345))</f>
        <v>1045</v>
      </c>
    </row>
    <row r="1883" spans="1:2" x14ac:dyDescent="0.2">
      <c r="A1883">
        <f>IF(ISBLANK('August 2015'!A3346),"",IF(ISTEXT('August 2015'!A3346),0,'August 2015'!A3346))</f>
        <v>423782</v>
      </c>
      <c r="B1883">
        <f>IF(ISBLANK('August 2015'!G3346),"",IF(ISTEXT('August 2015'!G3346),0,'August 2015'!G3346))</f>
        <v>67.19</v>
      </c>
    </row>
    <row r="1884" spans="1:2" x14ac:dyDescent="0.2">
      <c r="A1884">
        <f>IF(ISBLANK('August 2015'!A3347),"",IF(ISTEXT('August 2015'!A3347),0,'August 2015'!A3347))</f>
        <v>423783</v>
      </c>
      <c r="B1884">
        <f>IF(ISBLANK('August 2015'!G3347),"",IF(ISTEXT('August 2015'!G3347),0,'August 2015'!G3347))</f>
        <v>418</v>
      </c>
    </row>
    <row r="1885" spans="1:2" x14ac:dyDescent="0.2">
      <c r="A1885">
        <f>IF(ISBLANK('August 2015'!A3351),"",IF(ISTEXT('August 2015'!A3351),0,'August 2015'!A3351))</f>
        <v>422996</v>
      </c>
      <c r="B1885">
        <f>IF(ISBLANK('August 2015'!G3351),"",IF(ISTEXT('August 2015'!G3351),0,'August 2015'!G3351))</f>
        <v>35.93</v>
      </c>
    </row>
    <row r="1886" spans="1:2" x14ac:dyDescent="0.2">
      <c r="A1886">
        <f>IF(ISBLANK('August 2015'!A3355),"",IF(ISTEXT('August 2015'!A3355),0,'August 2015'!A3355))</f>
        <v>422997</v>
      </c>
      <c r="B1886">
        <f>IF(ISBLANK('August 2015'!G3355),"",IF(ISTEXT('August 2015'!G3355),0,'August 2015'!G3355))</f>
        <v>460</v>
      </c>
    </row>
    <row r="1887" spans="1:2" x14ac:dyDescent="0.2">
      <c r="A1887" t="str">
        <f>IF(ISBLANK('August 2015'!A3356),"",IF(ISTEXT('August 2015'!A3356),0,'August 2015'!A3356))</f>
        <v/>
      </c>
      <c r="B1887" t="str">
        <f>IF(ISBLANK('August 2015'!G3356),"",IF(ISTEXT('August 2015'!G3356),0,'August 2015'!G3356))</f>
        <v/>
      </c>
    </row>
    <row r="1888" spans="1:2" x14ac:dyDescent="0.2">
      <c r="A1888">
        <f>IF(ISBLANK('August 2015'!A3357),"",IF(ISTEXT('August 2015'!A3357),0,'August 2015'!A3357))</f>
        <v>423381</v>
      </c>
      <c r="B1888">
        <f>IF(ISBLANK('August 2015'!G3357),"",IF(ISTEXT('August 2015'!G3357),0,'August 2015'!G3357))</f>
        <v>140</v>
      </c>
    </row>
    <row r="1889" spans="1:2" x14ac:dyDescent="0.2">
      <c r="A1889">
        <f>IF(ISBLANK('August 2015'!A3361),"",IF(ISTEXT('August 2015'!A3361),0,'August 2015'!A3361))</f>
        <v>423784</v>
      </c>
      <c r="B1889">
        <f>IF(ISBLANK('August 2015'!G3361),"",IF(ISTEXT('August 2015'!G3361),0,'August 2015'!G3361))</f>
        <v>32.78</v>
      </c>
    </row>
    <row r="1890" spans="1:2" x14ac:dyDescent="0.2">
      <c r="A1890">
        <f>IF(ISBLANK('August 2015'!A3365),"",IF(ISTEXT('August 2015'!A3365),0,'August 2015'!A3365))</f>
        <v>423382</v>
      </c>
      <c r="B1890">
        <f>IF(ISBLANK('August 2015'!G3365),"",IF(ISTEXT('August 2015'!G3365),0,'August 2015'!G3365))</f>
        <v>34.5</v>
      </c>
    </row>
    <row r="1891" spans="1:2" x14ac:dyDescent="0.2">
      <c r="A1891">
        <f>IF(ISBLANK('August 2015'!A3366),"",IF(ISTEXT('August 2015'!A3366),0,'August 2015'!A3366))</f>
        <v>423785</v>
      </c>
      <c r="B1891">
        <f>IF(ISBLANK('August 2015'!G3366),"",IF(ISTEXT('August 2015'!G3366),0,'August 2015'!G3366))</f>
        <v>363</v>
      </c>
    </row>
    <row r="1892" spans="1:2" x14ac:dyDescent="0.2">
      <c r="A1892">
        <f>IF(ISBLANK('August 2015'!A3370),"",IF(ISTEXT('August 2015'!A3370),0,'August 2015'!A3370))</f>
        <v>423383</v>
      </c>
      <c r="B1892">
        <f>IF(ISBLANK('August 2015'!G3370),"",IF(ISTEXT('August 2015'!G3370),0,'August 2015'!G3370))</f>
        <v>2337</v>
      </c>
    </row>
    <row r="1893" spans="1:2" x14ac:dyDescent="0.2">
      <c r="A1893">
        <f>IF(ISBLANK('August 2015'!A3371),"",IF(ISTEXT('August 2015'!A3371),0,'August 2015'!A3371))</f>
        <v>423786</v>
      </c>
      <c r="B1893">
        <f>IF(ISBLANK('August 2015'!G3371),"",IF(ISTEXT('August 2015'!G3371),0,'August 2015'!G3371))</f>
        <v>2958</v>
      </c>
    </row>
    <row r="1894" spans="1:2" x14ac:dyDescent="0.2">
      <c r="A1894">
        <f>IF(ISBLANK('August 2015'!A3375),"",IF(ISTEXT('August 2015'!A3375),0,'August 2015'!A3375))</f>
        <v>423384</v>
      </c>
      <c r="B1894">
        <f>IF(ISBLANK('August 2015'!G3375),"",IF(ISTEXT('August 2015'!G3375),0,'August 2015'!G3375))</f>
        <v>5068.6400000000003</v>
      </c>
    </row>
    <row r="1895" spans="1:2" x14ac:dyDescent="0.2">
      <c r="A1895" t="str">
        <f>IF(ISBLANK('August 2015'!A3376),"",IF(ISTEXT('August 2015'!A3376),0,'August 2015'!A3376))</f>
        <v/>
      </c>
      <c r="B1895">
        <f>IF(ISBLANK('August 2015'!G3376),"",IF(ISTEXT('August 2015'!G3376),0,'August 2015'!G3376))</f>
        <v>-56</v>
      </c>
    </row>
    <row r="1896" spans="1:2" x14ac:dyDescent="0.2">
      <c r="A1896" t="str">
        <f>IF(ISBLANK('August 2015'!A3377),"",IF(ISTEXT('August 2015'!A3377),0,'August 2015'!A3377))</f>
        <v/>
      </c>
      <c r="B1896">
        <f>IF(ISBLANK('August 2015'!G3377),"",IF(ISTEXT('August 2015'!G3377),0,'August 2015'!G3377))</f>
        <v>56</v>
      </c>
    </row>
    <row r="1897" spans="1:2" x14ac:dyDescent="0.2">
      <c r="A1897">
        <f>IF(ISBLANK('August 2015'!A3381),"",IF(ISTEXT('August 2015'!A3381),0,'August 2015'!A3381))</f>
        <v>423385</v>
      </c>
      <c r="B1897">
        <f>IF(ISBLANK('August 2015'!G3381),"",IF(ISTEXT('August 2015'!G3381),0,'August 2015'!G3381))</f>
        <v>372</v>
      </c>
    </row>
    <row r="1898" spans="1:2" x14ac:dyDescent="0.2">
      <c r="A1898">
        <f>IF(ISBLANK('August 2015'!A3385),"",IF(ISTEXT('August 2015'!A3385),0,'August 2015'!A3385))</f>
        <v>422998</v>
      </c>
      <c r="B1898">
        <f>IF(ISBLANK('August 2015'!G3385),"",IF(ISTEXT('August 2015'!G3385),0,'August 2015'!G3385))</f>
        <v>550</v>
      </c>
    </row>
    <row r="1899" spans="1:2" x14ac:dyDescent="0.2">
      <c r="A1899">
        <f>IF(ISBLANK('August 2015'!A3389),"",IF(ISTEXT('August 2015'!A3389),0,'August 2015'!A3389))</f>
        <v>423536</v>
      </c>
      <c r="B1899">
        <f>IF(ISBLANK('August 2015'!G3389),"",IF(ISTEXT('August 2015'!G3389),0,'August 2015'!G3389))</f>
        <v>195</v>
      </c>
    </row>
    <row r="1900" spans="1:2" x14ac:dyDescent="0.2">
      <c r="A1900" t="str">
        <f>IF(ISBLANK('August 2015'!A3390),"",IF(ISTEXT('August 2015'!A3390),0,'August 2015'!A3390))</f>
        <v/>
      </c>
      <c r="B1900">
        <f>IF(ISBLANK('August 2015'!G3390),"",IF(ISTEXT('August 2015'!G3390),0,'August 2015'!G3390))</f>
        <v>559.59</v>
      </c>
    </row>
    <row r="1901" spans="1:2" x14ac:dyDescent="0.2">
      <c r="A1901" t="str">
        <f>IF(ISBLANK('August 2015'!A3391),"",IF(ISTEXT('August 2015'!A3391),0,'August 2015'!A3391))</f>
        <v/>
      </c>
      <c r="B1901" t="str">
        <f>IF(ISBLANK('August 2015'!G3391),"",IF(ISTEXT('August 2015'!G3391),0,'August 2015'!G3391))</f>
        <v/>
      </c>
    </row>
    <row r="1902" spans="1:2" x14ac:dyDescent="0.2">
      <c r="A1902" t="str">
        <f>IF(ISBLANK('August 2015'!A3392),"",IF(ISTEXT('August 2015'!A3392),0,'August 2015'!A3392))</f>
        <v/>
      </c>
      <c r="B1902" t="str">
        <f>IF(ISBLANK('August 2015'!G3392),"",IF(ISTEXT('August 2015'!G3392),0,'August 2015'!G3392))</f>
        <v/>
      </c>
    </row>
    <row r="1903" spans="1:2" x14ac:dyDescent="0.2">
      <c r="A1903" t="str">
        <f>IF(ISBLANK('August 2015'!A3393),"",IF(ISTEXT('August 2015'!A3393),0,'August 2015'!A3393))</f>
        <v/>
      </c>
      <c r="B1903">
        <f>IF(ISBLANK('August 2015'!G3393),"",IF(ISTEXT('August 2015'!G3393),0,'August 2015'!G3393))</f>
        <v>163.95</v>
      </c>
    </row>
    <row r="1904" spans="1:2" x14ac:dyDescent="0.2">
      <c r="A1904" t="str">
        <f>IF(ISBLANK('August 2015'!A3394),"",IF(ISTEXT('August 2015'!A3394),0,'August 2015'!A3394))</f>
        <v/>
      </c>
      <c r="B1904">
        <f>IF(ISBLANK('August 2015'!G3394),"",IF(ISTEXT('August 2015'!G3394),0,'August 2015'!G3394))</f>
        <v>356.09</v>
      </c>
    </row>
    <row r="1905" spans="1:2" x14ac:dyDescent="0.2">
      <c r="A1905" t="str">
        <f>IF(ISBLANK('August 2015'!A3395),"",IF(ISTEXT('August 2015'!A3395),0,'August 2015'!A3395))</f>
        <v/>
      </c>
      <c r="B1905" t="str">
        <f>IF(ISBLANK('August 2015'!G3395),"",IF(ISTEXT('August 2015'!G3395),0,'August 2015'!G3395))</f>
        <v/>
      </c>
    </row>
    <row r="1906" spans="1:2" x14ac:dyDescent="0.2">
      <c r="A1906" t="str">
        <f>IF(ISBLANK('August 2015'!A3396),"",IF(ISTEXT('August 2015'!A3396),0,'August 2015'!A3396))</f>
        <v/>
      </c>
      <c r="B1906">
        <f>IF(ISBLANK('August 2015'!G3396),"",IF(ISTEXT('August 2015'!G3396),0,'August 2015'!G3396))</f>
        <v>30</v>
      </c>
    </row>
    <row r="1907" spans="1:2" x14ac:dyDescent="0.2">
      <c r="A1907" t="str">
        <f>IF(ISBLANK('August 2015'!A3397),"",IF(ISTEXT('August 2015'!A3397),0,'August 2015'!A3397))</f>
        <v/>
      </c>
      <c r="B1907">
        <f>IF(ISBLANK('August 2015'!G3397),"",IF(ISTEXT('August 2015'!G3397),0,'August 2015'!G3397))</f>
        <v>240</v>
      </c>
    </row>
    <row r="1908" spans="1:2" x14ac:dyDescent="0.2">
      <c r="A1908" t="str">
        <f>IF(ISBLANK('August 2015'!A3398),"",IF(ISTEXT('August 2015'!A3398),0,'August 2015'!A3398))</f>
        <v/>
      </c>
      <c r="B1908">
        <f>IF(ISBLANK('August 2015'!G3398),"",IF(ISTEXT('August 2015'!G3398),0,'August 2015'!G3398))</f>
        <v>1445.18</v>
      </c>
    </row>
    <row r="1909" spans="1:2" x14ac:dyDescent="0.2">
      <c r="A1909" t="str">
        <f>IF(ISBLANK('August 2015'!A3399),"",IF(ISTEXT('August 2015'!A3399),0,'August 2015'!A3399))</f>
        <v/>
      </c>
      <c r="B1909" t="str">
        <f>IF(ISBLANK('August 2015'!G3399),"",IF(ISTEXT('August 2015'!G3399),0,'August 2015'!G3399))</f>
        <v/>
      </c>
    </row>
    <row r="1910" spans="1:2" x14ac:dyDescent="0.2">
      <c r="A1910" t="str">
        <f>IF(ISBLANK('August 2015'!A3400),"",IF(ISTEXT('August 2015'!A3400),0,'August 2015'!A3400))</f>
        <v/>
      </c>
      <c r="B1910" t="str">
        <f>IF(ISBLANK('August 2015'!G3400),"",IF(ISTEXT('August 2015'!G3400),0,'August 2015'!G3400))</f>
        <v/>
      </c>
    </row>
    <row r="1911" spans="1:2" x14ac:dyDescent="0.2">
      <c r="A1911" t="str">
        <f>IF(ISBLANK('August 2015'!A3401),"",IF(ISTEXT('August 2015'!A3401),0,'August 2015'!A3401))</f>
        <v/>
      </c>
      <c r="B1911" t="str">
        <f>IF(ISBLANK('August 2015'!G3401),"",IF(ISTEXT('August 2015'!G3401),0,'August 2015'!G3401))</f>
        <v/>
      </c>
    </row>
    <row r="1912" spans="1:2" x14ac:dyDescent="0.2">
      <c r="A1912" t="str">
        <f>IF(ISBLANK('August 2015'!A3402),"",IF(ISTEXT('August 2015'!A3402),0,'August 2015'!A3402))</f>
        <v/>
      </c>
      <c r="B1912" t="str">
        <f>IF(ISBLANK('August 2015'!G3402),"",IF(ISTEXT('August 2015'!G3402),0,'August 2015'!G3402))</f>
        <v/>
      </c>
    </row>
    <row r="1913" spans="1:2" x14ac:dyDescent="0.2">
      <c r="A1913" t="str">
        <f>IF(ISBLANK('August 2015'!A3403),"",IF(ISTEXT('August 2015'!A3403),0,'August 2015'!A3403))</f>
        <v/>
      </c>
      <c r="B1913" t="str">
        <f>IF(ISBLANK('August 2015'!G3403),"",IF(ISTEXT('August 2015'!G3403),0,'August 2015'!G3403))</f>
        <v/>
      </c>
    </row>
    <row r="1914" spans="1:2" x14ac:dyDescent="0.2">
      <c r="A1914" t="str">
        <f>IF(ISBLANK('August 2015'!A3404),"",IF(ISTEXT('August 2015'!A3404),0,'August 2015'!A3404))</f>
        <v/>
      </c>
      <c r="B1914" t="str">
        <f>IF(ISBLANK('August 2015'!G3404),"",IF(ISTEXT('August 2015'!G3404),0,'August 2015'!G3404))</f>
        <v/>
      </c>
    </row>
    <row r="1915" spans="1:2" x14ac:dyDescent="0.2">
      <c r="A1915" t="str">
        <f>IF(ISBLANK('August 2015'!A3405),"",IF(ISTEXT('August 2015'!A3405),0,'August 2015'!A3405))</f>
        <v/>
      </c>
      <c r="B1915" t="str">
        <f>IF(ISBLANK('August 2015'!G3405),"",IF(ISTEXT('August 2015'!G3405),0,'August 2015'!G3405))</f>
        <v/>
      </c>
    </row>
    <row r="1916" spans="1:2" x14ac:dyDescent="0.2">
      <c r="A1916" t="str">
        <f>IF(ISBLANK('August 2015'!A3406),"",IF(ISTEXT('August 2015'!A3406),0,'August 2015'!A3406))</f>
        <v/>
      </c>
      <c r="B1916" t="str">
        <f>IF(ISBLANK('August 2015'!G3406),"",IF(ISTEXT('August 2015'!G3406),0,'August 2015'!G3406))</f>
        <v/>
      </c>
    </row>
    <row r="1917" spans="1:2" x14ac:dyDescent="0.2">
      <c r="A1917" t="str">
        <f>IF(ISBLANK('August 2015'!A3407),"",IF(ISTEXT('August 2015'!A3407),0,'August 2015'!A3407))</f>
        <v/>
      </c>
      <c r="B1917" t="str">
        <f>IF(ISBLANK('August 2015'!G3407),"",IF(ISTEXT('August 2015'!G3407),0,'August 2015'!G3407))</f>
        <v/>
      </c>
    </row>
    <row r="1918" spans="1:2" x14ac:dyDescent="0.2">
      <c r="A1918" t="str">
        <f>IF(ISBLANK('August 2015'!A3408),"",IF(ISTEXT('August 2015'!A3408),0,'August 2015'!A3408))</f>
        <v/>
      </c>
      <c r="B1918" t="str">
        <f>IF(ISBLANK('August 2015'!G3408),"",IF(ISTEXT('August 2015'!G3408),0,'August 2015'!G3408))</f>
        <v/>
      </c>
    </row>
    <row r="1919" spans="1:2" x14ac:dyDescent="0.2">
      <c r="A1919" t="str">
        <f>IF(ISBLANK('August 2015'!A3409),"",IF(ISTEXT('August 2015'!A3409),0,'August 2015'!A3409))</f>
        <v/>
      </c>
      <c r="B1919" t="str">
        <f>IF(ISBLANK('August 2015'!G3409),"",IF(ISTEXT('August 2015'!G3409),0,'August 2015'!G3409))</f>
        <v/>
      </c>
    </row>
    <row r="1920" spans="1:2" x14ac:dyDescent="0.2">
      <c r="A1920" t="str">
        <f>IF(ISBLANK('August 2015'!A3410),"",IF(ISTEXT('August 2015'!A3410),0,'August 2015'!A3410))</f>
        <v/>
      </c>
      <c r="B1920" t="str">
        <f>IF(ISBLANK('August 2015'!G3410),"",IF(ISTEXT('August 2015'!G3410),0,'August 2015'!G3410))</f>
        <v/>
      </c>
    </row>
    <row r="1921" spans="1:2" x14ac:dyDescent="0.2">
      <c r="A1921" t="str">
        <f>IF(ISBLANK('August 2015'!A3411),"",IF(ISTEXT('August 2015'!A3411),0,'August 2015'!A3411))</f>
        <v/>
      </c>
      <c r="B1921" t="str">
        <f>IF(ISBLANK('August 2015'!G3411),"",IF(ISTEXT('August 2015'!G3411),0,'August 2015'!G3411))</f>
        <v/>
      </c>
    </row>
    <row r="1922" spans="1:2" x14ac:dyDescent="0.2">
      <c r="A1922" t="str">
        <f>IF(ISBLANK('August 2015'!A3412),"",IF(ISTEXT('August 2015'!A3412),0,'August 2015'!A3412))</f>
        <v/>
      </c>
      <c r="B1922" t="str">
        <f>IF(ISBLANK('August 2015'!G3412),"",IF(ISTEXT('August 2015'!G3412),0,'August 2015'!G3412))</f>
        <v/>
      </c>
    </row>
    <row r="1923" spans="1:2" x14ac:dyDescent="0.2">
      <c r="A1923" t="str">
        <f>IF(ISBLANK('August 2015'!A3413),"",IF(ISTEXT('August 2015'!A3413),0,'August 2015'!A3413))</f>
        <v/>
      </c>
      <c r="B1923" t="str">
        <f>IF(ISBLANK('August 2015'!G3413),"",IF(ISTEXT('August 2015'!G3413),0,'August 2015'!G3413))</f>
        <v/>
      </c>
    </row>
    <row r="1924" spans="1:2" x14ac:dyDescent="0.2">
      <c r="A1924" t="str">
        <f>IF(ISBLANK('August 2015'!A3414),"",IF(ISTEXT('August 2015'!A3414),0,'August 2015'!A3414))</f>
        <v/>
      </c>
      <c r="B1924" t="str">
        <f>IF(ISBLANK('August 2015'!G3414),"",IF(ISTEXT('August 2015'!G3414),0,'August 2015'!G3414))</f>
        <v/>
      </c>
    </row>
    <row r="1925" spans="1:2" x14ac:dyDescent="0.2">
      <c r="A1925" t="str">
        <f>IF(ISBLANK('August 2015'!A3415),"",IF(ISTEXT('August 2015'!A3415),0,'August 2015'!A3415))</f>
        <v/>
      </c>
      <c r="B1925" t="str">
        <f>IF(ISBLANK('August 2015'!G3415),"",IF(ISTEXT('August 2015'!G3415),0,'August 2015'!G3415))</f>
        <v/>
      </c>
    </row>
    <row r="1926" spans="1:2" x14ac:dyDescent="0.2">
      <c r="A1926" t="str">
        <f>IF(ISBLANK('August 2015'!A3416),"",IF(ISTEXT('August 2015'!A3416),0,'August 2015'!A3416))</f>
        <v/>
      </c>
      <c r="B1926">
        <f>IF(ISBLANK('August 2015'!G3416),"",IF(ISTEXT('August 2015'!G3416),0,'August 2015'!G3416))</f>
        <v>142.49</v>
      </c>
    </row>
    <row r="1927" spans="1:2" x14ac:dyDescent="0.2">
      <c r="A1927" t="str">
        <f>IF(ISBLANK('August 2015'!A3417),"",IF(ISTEXT('August 2015'!A3417),0,'August 2015'!A3417))</f>
        <v/>
      </c>
      <c r="B1927" t="str">
        <f>IF(ISBLANK('August 2015'!G3417),"",IF(ISTEXT('August 2015'!G3417),0,'August 2015'!G3417))</f>
        <v/>
      </c>
    </row>
    <row r="1928" spans="1:2" x14ac:dyDescent="0.2">
      <c r="A1928" t="str">
        <f>IF(ISBLANK('August 2015'!A3418),"",IF(ISTEXT('August 2015'!A3418),0,'August 2015'!A3418))</f>
        <v/>
      </c>
      <c r="B1928" t="str">
        <f>IF(ISBLANK('August 2015'!G3418),"",IF(ISTEXT('August 2015'!G3418),0,'August 2015'!G3418))</f>
        <v/>
      </c>
    </row>
    <row r="1929" spans="1:2" x14ac:dyDescent="0.2">
      <c r="A1929" t="str">
        <f>IF(ISBLANK('August 2015'!A3419),"",IF(ISTEXT('August 2015'!A3419),0,'August 2015'!A3419))</f>
        <v/>
      </c>
      <c r="B1929" t="str">
        <f>IF(ISBLANK('August 2015'!G3419),"",IF(ISTEXT('August 2015'!G3419),0,'August 2015'!G3419))</f>
        <v/>
      </c>
    </row>
    <row r="1930" spans="1:2" x14ac:dyDescent="0.2">
      <c r="A1930" t="str">
        <f>IF(ISBLANK('August 2015'!A3420),"",IF(ISTEXT('August 2015'!A3420),0,'August 2015'!A3420))</f>
        <v/>
      </c>
      <c r="B1930" t="str">
        <f>IF(ISBLANK('August 2015'!G3420),"",IF(ISTEXT('August 2015'!G3420),0,'August 2015'!G3420))</f>
        <v/>
      </c>
    </row>
    <row r="1931" spans="1:2" x14ac:dyDescent="0.2">
      <c r="A1931" t="str">
        <f>IF(ISBLANK('August 2015'!A3421),"",IF(ISTEXT('August 2015'!A3421),0,'August 2015'!A3421))</f>
        <v/>
      </c>
      <c r="B1931" t="str">
        <f>IF(ISBLANK('August 2015'!G3421),"",IF(ISTEXT('August 2015'!G3421),0,'August 2015'!G3421))</f>
        <v/>
      </c>
    </row>
    <row r="1932" spans="1:2" x14ac:dyDescent="0.2">
      <c r="A1932" t="str">
        <f>IF(ISBLANK('August 2015'!A3422),"",IF(ISTEXT('August 2015'!A3422),0,'August 2015'!A3422))</f>
        <v/>
      </c>
      <c r="B1932">
        <f>IF(ISBLANK('August 2015'!G3422),"",IF(ISTEXT('August 2015'!G3422),0,'August 2015'!G3422))</f>
        <v>14.65</v>
      </c>
    </row>
    <row r="1933" spans="1:2" x14ac:dyDescent="0.2">
      <c r="A1933" t="str">
        <f>IF(ISBLANK('August 2015'!A3423),"",IF(ISTEXT('August 2015'!A3423),0,'August 2015'!A3423))</f>
        <v/>
      </c>
      <c r="B1933">
        <f>IF(ISBLANK('August 2015'!G3423),"",IF(ISTEXT('August 2015'!G3423),0,'August 2015'!G3423))</f>
        <v>96.96</v>
      </c>
    </row>
    <row r="1934" spans="1:2" x14ac:dyDescent="0.2">
      <c r="A1934" t="str">
        <f>IF(ISBLANK('August 2015'!A3424),"",IF(ISTEXT('August 2015'!A3424),0,'August 2015'!A3424))</f>
        <v/>
      </c>
      <c r="B1934" t="str">
        <f>IF(ISBLANK('August 2015'!G3424),"",IF(ISTEXT('August 2015'!G3424),0,'August 2015'!G3424))</f>
        <v/>
      </c>
    </row>
    <row r="1935" spans="1:2" x14ac:dyDescent="0.2">
      <c r="A1935" t="str">
        <f>IF(ISBLANK('August 2015'!A3425),"",IF(ISTEXT('August 2015'!A3425),0,'August 2015'!A3425))</f>
        <v/>
      </c>
      <c r="B1935">
        <f>IF(ISBLANK('August 2015'!G3425),"",IF(ISTEXT('August 2015'!G3425),0,'August 2015'!G3425))</f>
        <v>132.86000000000001</v>
      </c>
    </row>
    <row r="1936" spans="1:2" x14ac:dyDescent="0.2">
      <c r="A1936" t="str">
        <f>IF(ISBLANK('August 2015'!A3426),"",IF(ISTEXT('August 2015'!A3426),0,'August 2015'!A3426))</f>
        <v/>
      </c>
      <c r="B1936">
        <f>IF(ISBLANK('August 2015'!G3426),"",IF(ISTEXT('August 2015'!G3426),0,'August 2015'!G3426))</f>
        <v>15.28</v>
      </c>
    </row>
    <row r="1937" spans="1:2" x14ac:dyDescent="0.2">
      <c r="A1937" t="str">
        <f>IF(ISBLANK('August 2015'!A3427),"",IF(ISTEXT('August 2015'!A3427),0,'August 2015'!A3427))</f>
        <v/>
      </c>
      <c r="B1937" t="str">
        <f>IF(ISBLANK('August 2015'!G3427),"",IF(ISTEXT('August 2015'!G3427),0,'August 2015'!G3427))</f>
        <v/>
      </c>
    </row>
    <row r="1938" spans="1:2" x14ac:dyDescent="0.2">
      <c r="A1938" t="str">
        <f>IF(ISBLANK('August 2015'!A3428),"",IF(ISTEXT('August 2015'!A3428),0,'August 2015'!A3428))</f>
        <v/>
      </c>
      <c r="B1938">
        <f>IF(ISBLANK('August 2015'!G3428),"",IF(ISTEXT('August 2015'!G3428),0,'August 2015'!G3428))</f>
        <v>28.86</v>
      </c>
    </row>
    <row r="1939" spans="1:2" x14ac:dyDescent="0.2">
      <c r="A1939" t="str">
        <f>IF(ISBLANK('August 2015'!A3429),"",IF(ISTEXT('August 2015'!A3429),0,'August 2015'!A3429))</f>
        <v/>
      </c>
      <c r="B1939" t="str">
        <f>IF(ISBLANK('August 2015'!G3429),"",IF(ISTEXT('August 2015'!G3429),0,'August 2015'!G3429))</f>
        <v/>
      </c>
    </row>
    <row r="1940" spans="1:2" x14ac:dyDescent="0.2">
      <c r="A1940" t="str">
        <f>IF(ISBLANK('August 2015'!A3430),"",IF(ISTEXT('August 2015'!A3430),0,'August 2015'!A3430))</f>
        <v/>
      </c>
      <c r="B1940" t="str">
        <f>IF(ISBLANK('August 2015'!G3430),"",IF(ISTEXT('August 2015'!G3430),0,'August 2015'!G3430))</f>
        <v/>
      </c>
    </row>
    <row r="1941" spans="1:2" x14ac:dyDescent="0.2">
      <c r="A1941" t="str">
        <f>IF(ISBLANK('August 2015'!A3431),"",IF(ISTEXT('August 2015'!A3431),0,'August 2015'!A3431))</f>
        <v/>
      </c>
      <c r="B1941">
        <f>IF(ISBLANK('August 2015'!G3431),"",IF(ISTEXT('August 2015'!G3431),0,'August 2015'!G3431))</f>
        <v>25</v>
      </c>
    </row>
    <row r="1942" spans="1:2" x14ac:dyDescent="0.2">
      <c r="A1942" t="str">
        <f>IF(ISBLANK('August 2015'!A3432),"",IF(ISTEXT('August 2015'!A3432),0,'August 2015'!A3432))</f>
        <v/>
      </c>
      <c r="B1942">
        <f>IF(ISBLANK('August 2015'!G3432),"",IF(ISTEXT('August 2015'!G3432),0,'August 2015'!G3432))</f>
        <v>50</v>
      </c>
    </row>
    <row r="1943" spans="1:2" x14ac:dyDescent="0.2">
      <c r="A1943" t="str">
        <f>IF(ISBLANK('August 2015'!A3433),"",IF(ISTEXT('August 2015'!A3433),0,'August 2015'!A3433))</f>
        <v/>
      </c>
      <c r="B1943">
        <f>IF(ISBLANK('August 2015'!G3433),"",IF(ISTEXT('August 2015'!G3433),0,'August 2015'!G3433))</f>
        <v>47.12</v>
      </c>
    </row>
    <row r="1944" spans="1:2" x14ac:dyDescent="0.2">
      <c r="A1944" t="str">
        <f>IF(ISBLANK('August 2015'!A3434),"",IF(ISTEXT('August 2015'!A3434),0,'August 2015'!A3434))</f>
        <v/>
      </c>
      <c r="B1944">
        <f>IF(ISBLANK('August 2015'!G3434),"",IF(ISTEXT('August 2015'!G3434),0,'August 2015'!G3434))</f>
        <v>25.81</v>
      </c>
    </row>
    <row r="1945" spans="1:2" x14ac:dyDescent="0.2">
      <c r="A1945" t="str">
        <f>IF(ISBLANK('August 2015'!A3435),"",IF(ISTEXT('August 2015'!A3435),0,'August 2015'!A3435))</f>
        <v/>
      </c>
      <c r="B1945" t="str">
        <f>IF(ISBLANK('August 2015'!G3435),"",IF(ISTEXT('August 2015'!G3435),0,'August 2015'!G3435))</f>
        <v/>
      </c>
    </row>
    <row r="1946" spans="1:2" x14ac:dyDescent="0.2">
      <c r="A1946" t="str">
        <f>IF(ISBLANK('August 2015'!A3436),"",IF(ISTEXT('August 2015'!A3436),0,'August 2015'!A3436))</f>
        <v/>
      </c>
      <c r="B1946">
        <f>IF(ISBLANK('August 2015'!G3436),"",IF(ISTEXT('August 2015'!G3436),0,'August 2015'!G3436))</f>
        <v>169</v>
      </c>
    </row>
    <row r="1947" spans="1:2" x14ac:dyDescent="0.2">
      <c r="A1947" t="str">
        <f>IF(ISBLANK('August 2015'!A3437),"",IF(ISTEXT('August 2015'!A3437),0,'August 2015'!A3437))</f>
        <v/>
      </c>
      <c r="B1947">
        <f>IF(ISBLANK('August 2015'!G3437),"",IF(ISTEXT('August 2015'!G3437),0,'August 2015'!G3437))</f>
        <v>709.48</v>
      </c>
    </row>
    <row r="1948" spans="1:2" x14ac:dyDescent="0.2">
      <c r="A1948" t="str">
        <f>IF(ISBLANK('August 2015'!A3438),"",IF(ISTEXT('August 2015'!A3438),0,'August 2015'!A3438))</f>
        <v/>
      </c>
      <c r="B1948" t="str">
        <f>IF(ISBLANK('August 2015'!G3438),"",IF(ISTEXT('August 2015'!G3438),0,'August 2015'!G3438))</f>
        <v/>
      </c>
    </row>
    <row r="1949" spans="1:2" x14ac:dyDescent="0.2">
      <c r="A1949" t="str">
        <f>IF(ISBLANK('August 2015'!A3439),"",IF(ISTEXT('August 2015'!A3439),0,'August 2015'!A3439))</f>
        <v/>
      </c>
      <c r="B1949" t="str">
        <f>IF(ISBLANK('August 2015'!G3439),"",IF(ISTEXT('August 2015'!G3439),0,'August 2015'!G3439))</f>
        <v/>
      </c>
    </row>
    <row r="1950" spans="1:2" x14ac:dyDescent="0.2">
      <c r="A1950" t="str">
        <f>IF(ISBLANK('August 2015'!A3440),"",IF(ISTEXT('August 2015'!A3440),0,'August 2015'!A3440))</f>
        <v/>
      </c>
      <c r="B1950" t="str">
        <f>IF(ISBLANK('August 2015'!G3440),"",IF(ISTEXT('August 2015'!G3440),0,'August 2015'!G3440))</f>
        <v/>
      </c>
    </row>
    <row r="1951" spans="1:2" x14ac:dyDescent="0.2">
      <c r="A1951" t="str">
        <f>IF(ISBLANK('August 2015'!A3441),"",IF(ISTEXT('August 2015'!A3441),0,'August 2015'!A3441))</f>
        <v/>
      </c>
      <c r="B1951" t="str">
        <f>IF(ISBLANK('August 2015'!G3441),"",IF(ISTEXT('August 2015'!G3441),0,'August 2015'!G3441))</f>
        <v/>
      </c>
    </row>
    <row r="1952" spans="1:2" x14ac:dyDescent="0.2">
      <c r="A1952" t="str">
        <f>IF(ISBLANK('August 2015'!A3442),"",IF(ISTEXT('August 2015'!A3442),0,'August 2015'!A3442))</f>
        <v/>
      </c>
      <c r="B1952" t="str">
        <f>IF(ISBLANK('August 2015'!G3442),"",IF(ISTEXT('August 2015'!G3442),0,'August 2015'!G3442))</f>
        <v/>
      </c>
    </row>
    <row r="1953" spans="1:2" x14ac:dyDescent="0.2">
      <c r="A1953" t="str">
        <f>IF(ISBLANK('August 2015'!A3443),"",IF(ISTEXT('August 2015'!A3443),0,'August 2015'!A3443))</f>
        <v/>
      </c>
      <c r="B1953" t="str">
        <f>IF(ISBLANK('August 2015'!G3443),"",IF(ISTEXT('August 2015'!G3443),0,'August 2015'!G3443))</f>
        <v/>
      </c>
    </row>
    <row r="1954" spans="1:2" x14ac:dyDescent="0.2">
      <c r="A1954" t="str">
        <f>IF(ISBLANK('August 2015'!A3444),"",IF(ISTEXT('August 2015'!A3444),0,'August 2015'!A3444))</f>
        <v/>
      </c>
      <c r="B1954" t="str">
        <f>IF(ISBLANK('August 2015'!G3444),"",IF(ISTEXT('August 2015'!G3444),0,'August 2015'!G3444))</f>
        <v/>
      </c>
    </row>
    <row r="1955" spans="1:2" x14ac:dyDescent="0.2">
      <c r="A1955" t="str">
        <f>IF(ISBLANK('August 2015'!A3445),"",IF(ISTEXT('August 2015'!A3445),0,'August 2015'!A3445))</f>
        <v/>
      </c>
      <c r="B1955">
        <f>IF(ISBLANK('August 2015'!G3445),"",IF(ISTEXT('August 2015'!G3445),0,'August 2015'!G3445))</f>
        <v>130</v>
      </c>
    </row>
    <row r="1956" spans="1:2" x14ac:dyDescent="0.2">
      <c r="A1956" t="str">
        <f>IF(ISBLANK('August 2015'!A3446),"",IF(ISTEXT('August 2015'!A3446),0,'August 2015'!A3446))</f>
        <v/>
      </c>
      <c r="B1956">
        <f>IF(ISBLANK('August 2015'!G3446),"",IF(ISTEXT('August 2015'!G3446),0,'August 2015'!G3446))</f>
        <v>27.89</v>
      </c>
    </row>
    <row r="1957" spans="1:2" x14ac:dyDescent="0.2">
      <c r="A1957" t="str">
        <f>IF(ISBLANK('August 2015'!A3447),"",IF(ISTEXT('August 2015'!A3447),0,'August 2015'!A3447))</f>
        <v/>
      </c>
      <c r="B1957" t="str">
        <f>IF(ISBLANK('August 2015'!G3447),"",IF(ISTEXT('August 2015'!G3447),0,'August 2015'!G3447))</f>
        <v/>
      </c>
    </row>
    <row r="1958" spans="1:2" x14ac:dyDescent="0.2">
      <c r="A1958" t="str">
        <f>IF(ISBLANK('August 2015'!A3448),"",IF(ISTEXT('August 2015'!A3448),0,'August 2015'!A3448))</f>
        <v/>
      </c>
      <c r="B1958">
        <f>IF(ISBLANK('August 2015'!G3448),"",IF(ISTEXT('August 2015'!G3448),0,'August 2015'!G3448))</f>
        <v>22.28</v>
      </c>
    </row>
    <row r="1959" spans="1:2" x14ac:dyDescent="0.2">
      <c r="A1959" t="str">
        <f>IF(ISBLANK('August 2015'!A3449),"",IF(ISTEXT('August 2015'!A3449),0,'August 2015'!A3449))</f>
        <v/>
      </c>
      <c r="B1959" t="str">
        <f>IF(ISBLANK('August 2015'!G3449),"",IF(ISTEXT('August 2015'!G3449),0,'August 2015'!G3449))</f>
        <v/>
      </c>
    </row>
    <row r="1960" spans="1:2" x14ac:dyDescent="0.2">
      <c r="A1960" t="str">
        <f>IF(ISBLANK('August 2015'!A3450),"",IF(ISTEXT('August 2015'!A3450),0,'August 2015'!A3450))</f>
        <v/>
      </c>
      <c r="B1960">
        <f>IF(ISBLANK('August 2015'!G3450),"",IF(ISTEXT('August 2015'!G3450),0,'August 2015'!G3450))</f>
        <v>6</v>
      </c>
    </row>
    <row r="1961" spans="1:2" x14ac:dyDescent="0.2">
      <c r="A1961" t="str">
        <f>IF(ISBLANK('August 2015'!A3451),"",IF(ISTEXT('August 2015'!A3451),0,'August 2015'!A3451))</f>
        <v/>
      </c>
      <c r="B1961">
        <f>IF(ISBLANK('August 2015'!G3451),"",IF(ISTEXT('August 2015'!G3451),0,'August 2015'!G3451))</f>
        <v>29.33</v>
      </c>
    </row>
    <row r="1962" spans="1:2" x14ac:dyDescent="0.2">
      <c r="A1962" t="str">
        <f>IF(ISBLANK('August 2015'!A3452),"",IF(ISTEXT('August 2015'!A3452),0,'August 2015'!A3452))</f>
        <v/>
      </c>
      <c r="B1962" t="str">
        <f>IF(ISBLANK('August 2015'!G3452),"",IF(ISTEXT('August 2015'!G3452),0,'August 2015'!G3452))</f>
        <v/>
      </c>
    </row>
    <row r="1963" spans="1:2" x14ac:dyDescent="0.2">
      <c r="A1963" t="str">
        <f>IF(ISBLANK('August 2015'!A3453),"",IF(ISTEXT('August 2015'!A3453),0,'August 2015'!A3453))</f>
        <v/>
      </c>
      <c r="B1963" t="str">
        <f>IF(ISBLANK('August 2015'!G3453),"",IF(ISTEXT('August 2015'!G3453),0,'August 2015'!G3453))</f>
        <v/>
      </c>
    </row>
    <row r="1964" spans="1:2" x14ac:dyDescent="0.2">
      <c r="A1964" t="str">
        <f>IF(ISBLANK('August 2015'!A3454),"",IF(ISTEXT('August 2015'!A3454),0,'August 2015'!A3454))</f>
        <v/>
      </c>
      <c r="B1964">
        <f>IF(ISBLANK('August 2015'!G3454),"",IF(ISTEXT('August 2015'!G3454),0,'August 2015'!G3454))</f>
        <v>499.99</v>
      </c>
    </row>
    <row r="1965" spans="1:2" x14ac:dyDescent="0.2">
      <c r="A1965" t="str">
        <f>IF(ISBLANK('August 2015'!A3455),"",IF(ISTEXT('August 2015'!A3455),0,'August 2015'!A3455))</f>
        <v/>
      </c>
      <c r="B1965">
        <f>IF(ISBLANK('August 2015'!G3455),"",IF(ISTEXT('August 2015'!G3455),0,'August 2015'!G3455))</f>
        <v>838</v>
      </c>
    </row>
    <row r="1966" spans="1:2" x14ac:dyDescent="0.2">
      <c r="A1966" t="str">
        <f>IF(ISBLANK('August 2015'!A3456),"",IF(ISTEXT('August 2015'!A3456),0,'August 2015'!A3456))</f>
        <v/>
      </c>
      <c r="B1966" t="str">
        <f>IF(ISBLANK('August 2015'!G3456),"",IF(ISTEXT('August 2015'!G3456),0,'August 2015'!G3456))</f>
        <v/>
      </c>
    </row>
    <row r="1967" spans="1:2" x14ac:dyDescent="0.2">
      <c r="A1967" t="str">
        <f>IF(ISBLANK('August 2015'!A3457),"",IF(ISTEXT('August 2015'!A3457),0,'August 2015'!A3457))</f>
        <v/>
      </c>
      <c r="B1967">
        <f>IF(ISBLANK('August 2015'!G3457),"",IF(ISTEXT('August 2015'!G3457),0,'August 2015'!G3457))</f>
        <v>21.98</v>
      </c>
    </row>
    <row r="1968" spans="1:2" x14ac:dyDescent="0.2">
      <c r="A1968" t="str">
        <f>IF(ISBLANK('August 2015'!A3458),"",IF(ISTEXT('August 2015'!A3458),0,'August 2015'!A3458))</f>
        <v/>
      </c>
      <c r="B1968">
        <f>IF(ISBLANK('August 2015'!G3458),"",IF(ISTEXT('August 2015'!G3458),0,'August 2015'!G3458))</f>
        <v>18</v>
      </c>
    </row>
    <row r="1969" spans="1:2" x14ac:dyDescent="0.2">
      <c r="A1969" t="str">
        <f>IF(ISBLANK('August 2015'!A3459),"",IF(ISTEXT('August 2015'!A3459),0,'August 2015'!A3459))</f>
        <v/>
      </c>
      <c r="B1969">
        <f>IF(ISBLANK('August 2015'!G3459),"",IF(ISTEXT('August 2015'!G3459),0,'August 2015'!G3459))</f>
        <v>52.98</v>
      </c>
    </row>
    <row r="1970" spans="1:2" x14ac:dyDescent="0.2">
      <c r="A1970" t="str">
        <f>IF(ISBLANK('August 2015'!A3460),"",IF(ISTEXT('August 2015'!A3460),0,'August 2015'!A3460))</f>
        <v/>
      </c>
      <c r="B1970">
        <f>IF(ISBLANK('August 2015'!G3460),"",IF(ISTEXT('August 2015'!G3460),0,'August 2015'!G3460))</f>
        <v>25</v>
      </c>
    </row>
    <row r="1971" spans="1:2" x14ac:dyDescent="0.2">
      <c r="A1971" t="str">
        <f>IF(ISBLANK('August 2015'!A3461),"",IF(ISTEXT('August 2015'!A3461),0,'August 2015'!A3461))</f>
        <v/>
      </c>
      <c r="B1971">
        <f>IF(ISBLANK('August 2015'!G3461),"",IF(ISTEXT('August 2015'!G3461),0,'August 2015'!G3461))</f>
        <v>92.63</v>
      </c>
    </row>
    <row r="1972" spans="1:2" x14ac:dyDescent="0.2">
      <c r="A1972" t="str">
        <f>IF(ISBLANK('August 2015'!A3462),"",IF(ISTEXT('August 2015'!A3462),0,'August 2015'!A3462))</f>
        <v/>
      </c>
      <c r="B1972">
        <f>IF(ISBLANK('August 2015'!G3462),"",IF(ISTEXT('August 2015'!G3462),0,'August 2015'!G3462))</f>
        <v>250</v>
      </c>
    </row>
    <row r="1973" spans="1:2" x14ac:dyDescent="0.2">
      <c r="A1973" t="str">
        <f>IF(ISBLANK('August 2015'!A3463),"",IF(ISTEXT('August 2015'!A3463),0,'August 2015'!A3463))</f>
        <v/>
      </c>
      <c r="B1973">
        <f>IF(ISBLANK('August 2015'!G3463),"",IF(ISTEXT('August 2015'!G3463),0,'August 2015'!G3463))</f>
        <v>325.68</v>
      </c>
    </row>
    <row r="1974" spans="1:2" x14ac:dyDescent="0.2">
      <c r="A1974" t="str">
        <f>IF(ISBLANK('August 2015'!A3464),"",IF(ISTEXT('August 2015'!A3464),0,'August 2015'!A3464))</f>
        <v/>
      </c>
      <c r="B1974" t="str">
        <f>IF(ISBLANK('August 2015'!G3464),"",IF(ISTEXT('August 2015'!G3464),0,'August 2015'!G3464))</f>
        <v/>
      </c>
    </row>
    <row r="1975" spans="1:2" x14ac:dyDescent="0.2">
      <c r="A1975" t="str">
        <f>IF(ISBLANK('August 2015'!A3465),"",IF(ISTEXT('August 2015'!A3465),0,'August 2015'!A3465))</f>
        <v/>
      </c>
      <c r="B1975" t="str">
        <f>IF(ISBLANK('August 2015'!G3465),"",IF(ISTEXT('August 2015'!G3465),0,'August 2015'!G3465))</f>
        <v/>
      </c>
    </row>
    <row r="1976" spans="1:2" x14ac:dyDescent="0.2">
      <c r="A1976" t="str">
        <f>IF(ISBLANK('August 2015'!A3466),"",IF(ISTEXT('August 2015'!A3466),0,'August 2015'!A3466))</f>
        <v/>
      </c>
      <c r="B1976" t="str">
        <f>IF(ISBLANK('August 2015'!G3466),"",IF(ISTEXT('August 2015'!G3466),0,'August 2015'!G3466))</f>
        <v/>
      </c>
    </row>
    <row r="1977" spans="1:2" x14ac:dyDescent="0.2">
      <c r="A1977" t="str">
        <f>IF(ISBLANK('August 2015'!A3467),"",IF(ISTEXT('August 2015'!A3467),0,'August 2015'!A3467))</f>
        <v/>
      </c>
      <c r="B1977">
        <f>IF(ISBLANK('August 2015'!G3467),"",IF(ISTEXT('August 2015'!G3467),0,'August 2015'!G3467))</f>
        <v>71.3</v>
      </c>
    </row>
    <row r="1978" spans="1:2" x14ac:dyDescent="0.2">
      <c r="A1978" t="str">
        <f>IF(ISBLANK('August 2015'!A3468),"",IF(ISTEXT('August 2015'!A3468),0,'August 2015'!A3468))</f>
        <v/>
      </c>
      <c r="B1978">
        <f>IF(ISBLANK('August 2015'!G3468),"",IF(ISTEXT('August 2015'!G3468),0,'August 2015'!G3468))</f>
        <v>159.88</v>
      </c>
    </row>
    <row r="1979" spans="1:2" x14ac:dyDescent="0.2">
      <c r="A1979" t="str">
        <f>IF(ISBLANK('August 2015'!A3469),"",IF(ISTEXT('August 2015'!A3469),0,'August 2015'!A3469))</f>
        <v/>
      </c>
      <c r="B1979" t="str">
        <f>IF(ISBLANK('August 2015'!G3469),"",IF(ISTEXT('August 2015'!G3469),0,'August 2015'!G3469))</f>
        <v/>
      </c>
    </row>
    <row r="1980" spans="1:2" x14ac:dyDescent="0.2">
      <c r="A1980" t="str">
        <f>IF(ISBLANK('August 2015'!A3470),"",IF(ISTEXT('August 2015'!A3470),0,'August 2015'!A3470))</f>
        <v/>
      </c>
      <c r="B1980" t="str">
        <f>IF(ISBLANK('August 2015'!G3470),"",IF(ISTEXT('August 2015'!G3470),0,'August 2015'!G3470))</f>
        <v/>
      </c>
    </row>
    <row r="1981" spans="1:2" x14ac:dyDescent="0.2">
      <c r="A1981" t="str">
        <f>IF(ISBLANK('August 2015'!A3471),"",IF(ISTEXT('August 2015'!A3471),0,'August 2015'!A3471))</f>
        <v/>
      </c>
      <c r="B1981" t="str">
        <f>IF(ISBLANK('August 2015'!G3471),"",IF(ISTEXT('August 2015'!G3471),0,'August 2015'!G3471))</f>
        <v/>
      </c>
    </row>
    <row r="1982" spans="1:2" x14ac:dyDescent="0.2">
      <c r="A1982" t="str">
        <f>IF(ISBLANK('August 2015'!A3472),"",IF(ISTEXT('August 2015'!A3472),0,'August 2015'!A3472))</f>
        <v/>
      </c>
      <c r="B1982">
        <f>IF(ISBLANK('August 2015'!G3472),"",IF(ISTEXT('August 2015'!G3472),0,'August 2015'!G3472))</f>
        <v>118</v>
      </c>
    </row>
    <row r="1983" spans="1:2" x14ac:dyDescent="0.2">
      <c r="A1983" t="str">
        <f>IF(ISBLANK('August 2015'!A3473),"",IF(ISTEXT('August 2015'!A3473),0,'August 2015'!A3473))</f>
        <v/>
      </c>
      <c r="B1983">
        <f>IF(ISBLANK('August 2015'!G3473),"",IF(ISTEXT('August 2015'!G3473),0,'August 2015'!G3473))</f>
        <v>753.1</v>
      </c>
    </row>
    <row r="1984" spans="1:2" x14ac:dyDescent="0.2">
      <c r="A1984" t="str">
        <f>IF(ISBLANK('August 2015'!A3474),"",IF(ISTEXT('August 2015'!A3474),0,'August 2015'!A3474))</f>
        <v/>
      </c>
      <c r="B1984" t="str">
        <f>IF(ISBLANK('August 2015'!G3474),"",IF(ISTEXT('August 2015'!G3474),0,'August 2015'!G3474))</f>
        <v/>
      </c>
    </row>
    <row r="1985" spans="1:2" x14ac:dyDescent="0.2">
      <c r="A1985" t="str">
        <f>IF(ISBLANK('August 2015'!A3475),"",IF(ISTEXT('August 2015'!A3475),0,'August 2015'!A3475))</f>
        <v/>
      </c>
      <c r="B1985" t="str">
        <f>IF(ISBLANK('August 2015'!G3475),"",IF(ISTEXT('August 2015'!G3475),0,'August 2015'!G3475))</f>
        <v/>
      </c>
    </row>
    <row r="1986" spans="1:2" x14ac:dyDescent="0.2">
      <c r="A1986" t="str">
        <f>IF(ISBLANK('August 2015'!A3476),"",IF(ISTEXT('August 2015'!A3476),0,'August 2015'!A3476))</f>
        <v/>
      </c>
      <c r="B1986">
        <f>IF(ISBLANK('August 2015'!G3476),"",IF(ISTEXT('August 2015'!G3476),0,'August 2015'!G3476))</f>
        <v>209.73</v>
      </c>
    </row>
    <row r="1987" spans="1:2" x14ac:dyDescent="0.2">
      <c r="A1987" t="str">
        <f>IF(ISBLANK('August 2015'!A3477),"",IF(ISTEXT('August 2015'!A3477),0,'August 2015'!A3477))</f>
        <v/>
      </c>
      <c r="B1987" t="str">
        <f>IF(ISBLANK('August 2015'!G3477),"",IF(ISTEXT('August 2015'!G3477),0,'August 2015'!G3477))</f>
        <v/>
      </c>
    </row>
    <row r="1988" spans="1:2" x14ac:dyDescent="0.2">
      <c r="A1988" t="str">
        <f>IF(ISBLANK('August 2015'!A3478),"",IF(ISTEXT('August 2015'!A3478),0,'August 2015'!A3478))</f>
        <v/>
      </c>
      <c r="B1988">
        <f>IF(ISBLANK('August 2015'!G3478),"",IF(ISTEXT('August 2015'!G3478),0,'August 2015'!G3478))</f>
        <v>29.96</v>
      </c>
    </row>
    <row r="1989" spans="1:2" x14ac:dyDescent="0.2">
      <c r="A1989" t="str">
        <f>IF(ISBLANK('August 2015'!A3479),"",IF(ISTEXT('August 2015'!A3479),0,'August 2015'!A3479))</f>
        <v/>
      </c>
      <c r="B1989">
        <f>IF(ISBLANK('August 2015'!G3479),"",IF(ISTEXT('August 2015'!G3479),0,'August 2015'!G3479))</f>
        <v>42.14</v>
      </c>
    </row>
    <row r="1990" spans="1:2" x14ac:dyDescent="0.2">
      <c r="A1990" t="str">
        <f>IF(ISBLANK('August 2015'!A3480),"",IF(ISTEXT('August 2015'!A3480),0,'August 2015'!A3480))</f>
        <v/>
      </c>
      <c r="B1990">
        <f>IF(ISBLANK('August 2015'!G3480),"",IF(ISTEXT('August 2015'!G3480),0,'August 2015'!G3480))</f>
        <v>203.17</v>
      </c>
    </row>
    <row r="1991" spans="1:2" x14ac:dyDescent="0.2">
      <c r="A1991" t="str">
        <f>IF(ISBLANK('August 2015'!A3481),"",IF(ISTEXT('August 2015'!A3481),0,'August 2015'!A3481))</f>
        <v/>
      </c>
      <c r="B1991" t="str">
        <f>IF(ISBLANK('August 2015'!G3481),"",IF(ISTEXT('August 2015'!G3481),0,'August 2015'!G3481))</f>
        <v/>
      </c>
    </row>
    <row r="1992" spans="1:2" x14ac:dyDescent="0.2">
      <c r="A1992" t="str">
        <f>IF(ISBLANK('August 2015'!A3482),"",IF(ISTEXT('August 2015'!A3482),0,'August 2015'!A3482))</f>
        <v/>
      </c>
      <c r="B1992" t="str">
        <f>IF(ISBLANK('August 2015'!G3482),"",IF(ISTEXT('August 2015'!G3482),0,'August 2015'!G3482))</f>
        <v/>
      </c>
    </row>
    <row r="1993" spans="1:2" x14ac:dyDescent="0.2">
      <c r="A1993" t="str">
        <f>IF(ISBLANK('August 2015'!A3483),"",IF(ISTEXT('August 2015'!A3483),0,'August 2015'!A3483))</f>
        <v/>
      </c>
      <c r="B1993">
        <f>IF(ISBLANK('August 2015'!G3483),"",IF(ISTEXT('August 2015'!G3483),0,'August 2015'!G3483))</f>
        <v>3.84</v>
      </c>
    </row>
    <row r="1994" spans="1:2" x14ac:dyDescent="0.2">
      <c r="A1994" t="str">
        <f>IF(ISBLANK('August 2015'!A3484),"",IF(ISTEXT('August 2015'!A3484),0,'August 2015'!A3484))</f>
        <v/>
      </c>
      <c r="B1994">
        <f>IF(ISBLANK('August 2015'!G3484),"",IF(ISTEXT('August 2015'!G3484),0,'August 2015'!G3484))</f>
        <v>31.01</v>
      </c>
    </row>
    <row r="1995" spans="1:2" x14ac:dyDescent="0.2">
      <c r="A1995" t="str">
        <f>IF(ISBLANK('August 2015'!A3485),"",IF(ISTEXT('August 2015'!A3485),0,'August 2015'!A3485))</f>
        <v/>
      </c>
      <c r="B1995">
        <f>IF(ISBLANK('August 2015'!G3485),"",IF(ISTEXT('August 2015'!G3485),0,'August 2015'!G3485))</f>
        <v>149.78</v>
      </c>
    </row>
    <row r="1996" spans="1:2" x14ac:dyDescent="0.2">
      <c r="A1996" t="str">
        <f>IF(ISBLANK('August 2015'!A3486),"",IF(ISTEXT('August 2015'!A3486),0,'August 2015'!A3486))</f>
        <v/>
      </c>
      <c r="B1996" t="str">
        <f>IF(ISBLANK('August 2015'!G3486),"",IF(ISTEXT('August 2015'!G3486),0,'August 2015'!G3486))</f>
        <v/>
      </c>
    </row>
    <row r="1997" spans="1:2" x14ac:dyDescent="0.2">
      <c r="A1997" t="str">
        <f>IF(ISBLANK('August 2015'!A3487),"",IF(ISTEXT('August 2015'!A3487),0,'August 2015'!A3487))</f>
        <v/>
      </c>
      <c r="B1997" t="str">
        <f>IF(ISBLANK('August 2015'!G3487),"",IF(ISTEXT('August 2015'!G3487),0,'August 2015'!G3487))</f>
        <v/>
      </c>
    </row>
    <row r="1998" spans="1:2" x14ac:dyDescent="0.2">
      <c r="A1998" t="str">
        <f>IF(ISBLANK('August 2015'!A3488),"",IF(ISTEXT('August 2015'!A3488),0,'August 2015'!A3488))</f>
        <v/>
      </c>
      <c r="B1998" t="str">
        <f>IF(ISBLANK('August 2015'!G3488),"",IF(ISTEXT('August 2015'!G3488),0,'August 2015'!G3488))</f>
        <v/>
      </c>
    </row>
    <row r="1999" spans="1:2" x14ac:dyDescent="0.2">
      <c r="A1999" t="str">
        <f>IF(ISBLANK('August 2015'!A3489),"",IF(ISTEXT('August 2015'!A3489),0,'August 2015'!A3489))</f>
        <v/>
      </c>
      <c r="B1999">
        <f>IF(ISBLANK('August 2015'!G3489),"",IF(ISTEXT('August 2015'!G3489),0,'August 2015'!G3489))</f>
        <v>28</v>
      </c>
    </row>
    <row r="2000" spans="1:2" x14ac:dyDescent="0.2">
      <c r="A2000" t="str">
        <f>IF(ISBLANK('August 2015'!A3490),"",IF(ISTEXT('August 2015'!A3490),0,'August 2015'!A3490))</f>
        <v/>
      </c>
      <c r="B2000">
        <f>IF(ISBLANK('August 2015'!G3490),"",IF(ISTEXT('August 2015'!G3490),0,'August 2015'!G3490))</f>
        <v>228.37</v>
      </c>
    </row>
    <row r="2001" spans="1:2" x14ac:dyDescent="0.2">
      <c r="A2001" t="str">
        <f>IF(ISBLANK('August 2015'!A3491),"",IF(ISTEXT('August 2015'!A3491),0,'August 2015'!A3491))</f>
        <v/>
      </c>
      <c r="B2001" t="str">
        <f>IF(ISBLANK('August 2015'!G3491),"",IF(ISTEXT('August 2015'!G3491),0,'August 2015'!G3491))</f>
        <v/>
      </c>
    </row>
    <row r="2002" spans="1:2" x14ac:dyDescent="0.2">
      <c r="A2002" t="str">
        <f>IF(ISBLANK('August 2015'!A3492),"",IF(ISTEXT('August 2015'!A3492),0,'August 2015'!A3492))</f>
        <v/>
      </c>
      <c r="B2002" t="str">
        <f>IF(ISBLANK('August 2015'!G3492),"",IF(ISTEXT('August 2015'!G3492),0,'August 2015'!G3492))</f>
        <v/>
      </c>
    </row>
    <row r="2003" spans="1:2" x14ac:dyDescent="0.2">
      <c r="A2003" t="str">
        <f>IF(ISBLANK('August 2015'!A3493),"",IF(ISTEXT('August 2015'!A3493),0,'August 2015'!A3493))</f>
        <v/>
      </c>
      <c r="B2003" t="str">
        <f>IF(ISBLANK('August 2015'!G3493),"",IF(ISTEXT('August 2015'!G3493),0,'August 2015'!G3493))</f>
        <v/>
      </c>
    </row>
    <row r="2004" spans="1:2" x14ac:dyDescent="0.2">
      <c r="A2004" t="str">
        <f>IF(ISBLANK('August 2015'!A3494),"",IF(ISTEXT('August 2015'!A3494),0,'August 2015'!A3494))</f>
        <v/>
      </c>
      <c r="B2004" t="str">
        <f>IF(ISBLANK('August 2015'!G3494),"",IF(ISTEXT('August 2015'!G3494),0,'August 2015'!G3494))</f>
        <v/>
      </c>
    </row>
    <row r="2005" spans="1:2" x14ac:dyDescent="0.2">
      <c r="A2005" t="str">
        <f>IF(ISBLANK('August 2015'!A3495),"",IF(ISTEXT('August 2015'!A3495),0,'August 2015'!A3495))</f>
        <v/>
      </c>
      <c r="B2005" t="str">
        <f>IF(ISBLANK('August 2015'!G3495),"",IF(ISTEXT('August 2015'!G3495),0,'August 2015'!G3495))</f>
        <v/>
      </c>
    </row>
    <row r="2006" spans="1:2" x14ac:dyDescent="0.2">
      <c r="A2006" t="str">
        <f>IF(ISBLANK('August 2015'!A3496),"",IF(ISTEXT('August 2015'!A3496),0,'August 2015'!A3496))</f>
        <v/>
      </c>
      <c r="B2006" t="str">
        <f>IF(ISBLANK('August 2015'!G3496),"",IF(ISTEXT('August 2015'!G3496),0,'August 2015'!G3496))</f>
        <v/>
      </c>
    </row>
    <row r="2007" spans="1:2" x14ac:dyDescent="0.2">
      <c r="A2007" t="str">
        <f>IF(ISBLANK('August 2015'!A3497),"",IF(ISTEXT('August 2015'!A3497),0,'August 2015'!A3497))</f>
        <v/>
      </c>
      <c r="B2007">
        <f>IF(ISBLANK('August 2015'!G3497),"",IF(ISTEXT('August 2015'!G3497),0,'August 2015'!G3497))</f>
        <v>59.5</v>
      </c>
    </row>
    <row r="2008" spans="1:2" x14ac:dyDescent="0.2">
      <c r="A2008" t="str">
        <f>IF(ISBLANK('August 2015'!A3498),"",IF(ISTEXT('August 2015'!A3498),0,'August 2015'!A3498))</f>
        <v/>
      </c>
      <c r="B2008">
        <f>IF(ISBLANK('August 2015'!G3498),"",IF(ISTEXT('August 2015'!G3498),0,'August 2015'!G3498))</f>
        <v>19.98</v>
      </c>
    </row>
    <row r="2009" spans="1:2" x14ac:dyDescent="0.2">
      <c r="A2009" t="str">
        <f>IF(ISBLANK('August 2015'!A3499),"",IF(ISTEXT('August 2015'!A3499),0,'August 2015'!A3499))</f>
        <v/>
      </c>
      <c r="B2009">
        <f>IF(ISBLANK('August 2015'!G3499),"",IF(ISTEXT('August 2015'!G3499),0,'August 2015'!G3499))</f>
        <v>80.040000000000006</v>
      </c>
    </row>
    <row r="2010" spans="1:2" x14ac:dyDescent="0.2">
      <c r="A2010" t="str">
        <f>IF(ISBLANK('August 2015'!A3500),"",IF(ISTEXT('August 2015'!A3500),0,'August 2015'!A3500))</f>
        <v/>
      </c>
      <c r="B2010">
        <f>IF(ISBLANK('August 2015'!G3500),"",IF(ISTEXT('August 2015'!G3500),0,'August 2015'!G3500))</f>
        <v>141.1</v>
      </c>
    </row>
    <row r="2011" spans="1:2" x14ac:dyDescent="0.2">
      <c r="A2011" t="str">
        <f>IF(ISBLANK('August 2015'!A3501),"",IF(ISTEXT('August 2015'!A3501),0,'August 2015'!A3501))</f>
        <v/>
      </c>
      <c r="B2011">
        <f>IF(ISBLANK('August 2015'!G3501),"",IF(ISTEXT('August 2015'!G3501),0,'August 2015'!G3501))</f>
        <v>475</v>
      </c>
    </row>
    <row r="2012" spans="1:2" x14ac:dyDescent="0.2">
      <c r="A2012" t="str">
        <f>IF(ISBLANK('August 2015'!A3502),"",IF(ISTEXT('August 2015'!A3502),0,'August 2015'!A3502))</f>
        <v/>
      </c>
      <c r="B2012">
        <f>IF(ISBLANK('August 2015'!G3502),"",IF(ISTEXT('August 2015'!G3502),0,'August 2015'!G3502))</f>
        <v>1256.6400000000001</v>
      </c>
    </row>
    <row r="2013" spans="1:2" x14ac:dyDescent="0.2">
      <c r="A2013" t="str">
        <f>IF(ISBLANK('August 2015'!A3503),"",IF(ISTEXT('August 2015'!A3503),0,'August 2015'!A3503))</f>
        <v/>
      </c>
      <c r="B2013" t="str">
        <f>IF(ISBLANK('August 2015'!G3503),"",IF(ISTEXT('August 2015'!G3503),0,'August 2015'!G3503))</f>
        <v/>
      </c>
    </row>
    <row r="2014" spans="1:2" x14ac:dyDescent="0.2">
      <c r="A2014" t="str">
        <f>IF(ISBLANK('August 2015'!A3504),"",IF(ISTEXT('August 2015'!A3504),0,'August 2015'!A3504))</f>
        <v/>
      </c>
      <c r="B2014" t="str">
        <f>IF(ISBLANK('August 2015'!G3504),"",IF(ISTEXT('August 2015'!G3504),0,'August 2015'!G3504))</f>
        <v/>
      </c>
    </row>
    <row r="2015" spans="1:2" x14ac:dyDescent="0.2">
      <c r="A2015" t="str">
        <f>IF(ISBLANK('August 2015'!A3505),"",IF(ISTEXT('August 2015'!A3505),0,'August 2015'!A3505))</f>
        <v/>
      </c>
      <c r="B2015" t="str">
        <f>IF(ISBLANK('August 2015'!G3505),"",IF(ISTEXT('August 2015'!G3505),0,'August 2015'!G3505))</f>
        <v/>
      </c>
    </row>
    <row r="2016" spans="1:2" x14ac:dyDescent="0.2">
      <c r="A2016" t="str">
        <f>IF(ISBLANK('August 2015'!A3506),"",IF(ISTEXT('August 2015'!A3506),0,'August 2015'!A3506))</f>
        <v/>
      </c>
      <c r="B2016">
        <f>IF(ISBLANK('August 2015'!G3506),"",IF(ISTEXT('August 2015'!G3506),0,'August 2015'!G3506))</f>
        <v>120.61</v>
      </c>
    </row>
    <row r="2017" spans="1:2" x14ac:dyDescent="0.2">
      <c r="A2017" t="str">
        <f>IF(ISBLANK('August 2015'!A3507),"",IF(ISTEXT('August 2015'!A3507),0,'August 2015'!A3507))</f>
        <v/>
      </c>
      <c r="B2017">
        <f>IF(ISBLANK('August 2015'!G3507),"",IF(ISTEXT('August 2015'!G3507),0,'August 2015'!G3507))</f>
        <v>38.5</v>
      </c>
    </row>
    <row r="2018" spans="1:2" x14ac:dyDescent="0.2">
      <c r="A2018" t="str">
        <f>IF(ISBLANK('August 2015'!A3508),"",IF(ISTEXT('August 2015'!A3508),0,'August 2015'!A3508))</f>
        <v/>
      </c>
      <c r="B2018">
        <f>IF(ISBLANK('August 2015'!G3508),"",IF(ISTEXT('August 2015'!G3508),0,'August 2015'!G3508))</f>
        <v>149</v>
      </c>
    </row>
    <row r="2019" spans="1:2" x14ac:dyDescent="0.2">
      <c r="A2019" t="str">
        <f>IF(ISBLANK('August 2015'!A3509),"",IF(ISTEXT('August 2015'!A3509),0,'August 2015'!A3509))</f>
        <v/>
      </c>
      <c r="B2019">
        <f>IF(ISBLANK('August 2015'!G3509),"",IF(ISTEXT('August 2015'!G3509),0,'August 2015'!G3509))</f>
        <v>60</v>
      </c>
    </row>
    <row r="2020" spans="1:2" x14ac:dyDescent="0.2">
      <c r="A2020" t="str">
        <f>IF(ISBLANK('August 2015'!A3510),"",IF(ISTEXT('August 2015'!A3510),0,'August 2015'!A3510))</f>
        <v/>
      </c>
      <c r="B2020">
        <f>IF(ISBLANK('August 2015'!G3510),"",IF(ISTEXT('August 2015'!G3510),0,'August 2015'!G3510))</f>
        <v>115.2</v>
      </c>
    </row>
    <row r="2021" spans="1:2" x14ac:dyDescent="0.2">
      <c r="A2021" t="str">
        <f>IF(ISBLANK('August 2015'!A3511),"",IF(ISTEXT('August 2015'!A3511),0,'August 2015'!A3511))</f>
        <v/>
      </c>
      <c r="B2021" t="str">
        <f>IF(ISBLANK('August 2015'!G3511),"",IF(ISTEXT('August 2015'!G3511),0,'August 2015'!G3511))</f>
        <v/>
      </c>
    </row>
    <row r="2022" spans="1:2" x14ac:dyDescent="0.2">
      <c r="A2022" t="str">
        <f>IF(ISBLANK('August 2015'!A3512),"",IF(ISTEXT('August 2015'!A3512),0,'August 2015'!A3512))</f>
        <v/>
      </c>
      <c r="B2022">
        <f>IF(ISBLANK('August 2015'!G3512),"",IF(ISTEXT('August 2015'!G3512),0,'August 2015'!G3512))</f>
        <v>36</v>
      </c>
    </row>
    <row r="2023" spans="1:2" x14ac:dyDescent="0.2">
      <c r="A2023" t="str">
        <f>IF(ISBLANK('August 2015'!A3513),"",IF(ISTEXT('August 2015'!A3513),0,'August 2015'!A3513))</f>
        <v/>
      </c>
      <c r="B2023">
        <f>IF(ISBLANK('August 2015'!G3513),"",IF(ISTEXT('August 2015'!G3513),0,'August 2015'!G3513))</f>
        <v>287.87</v>
      </c>
    </row>
    <row r="2024" spans="1:2" x14ac:dyDescent="0.2">
      <c r="A2024" t="str">
        <f>IF(ISBLANK('August 2015'!A3514),"",IF(ISTEXT('August 2015'!A3514),0,'August 2015'!A3514))</f>
        <v/>
      </c>
      <c r="B2024">
        <f>IF(ISBLANK('August 2015'!G3514),"",IF(ISTEXT('August 2015'!G3514),0,'August 2015'!G3514))</f>
        <v>35</v>
      </c>
    </row>
    <row r="2025" spans="1:2" x14ac:dyDescent="0.2">
      <c r="A2025" t="str">
        <f>IF(ISBLANK('August 2015'!A3515),"",IF(ISTEXT('August 2015'!A3515),0,'August 2015'!A3515))</f>
        <v/>
      </c>
      <c r="B2025">
        <f>IF(ISBLANK('August 2015'!G3515),"",IF(ISTEXT('August 2015'!G3515),0,'August 2015'!G3515))</f>
        <v>196.2</v>
      </c>
    </row>
    <row r="2026" spans="1:2" x14ac:dyDescent="0.2">
      <c r="A2026" t="str">
        <f>IF(ISBLANK('August 2015'!A3516),"",IF(ISTEXT('August 2015'!A3516),0,'August 2015'!A3516))</f>
        <v/>
      </c>
      <c r="B2026">
        <f>IF(ISBLANK('August 2015'!G3516),"",IF(ISTEXT('August 2015'!G3516),0,'August 2015'!G3516))</f>
        <v>53.97</v>
      </c>
    </row>
    <row r="2027" spans="1:2" x14ac:dyDescent="0.2">
      <c r="A2027" t="str">
        <f>IF(ISBLANK('August 2015'!A3517),"",IF(ISTEXT('August 2015'!A3517),0,'August 2015'!A3517))</f>
        <v/>
      </c>
      <c r="B2027">
        <f>IF(ISBLANK('August 2015'!G3517),"",IF(ISTEXT('August 2015'!G3517),0,'August 2015'!G3517))</f>
        <v>17.71</v>
      </c>
    </row>
    <row r="2028" spans="1:2" x14ac:dyDescent="0.2">
      <c r="A2028" t="str">
        <f>IF(ISBLANK('August 2015'!A3518),"",IF(ISTEXT('August 2015'!A3518),0,'August 2015'!A3518))</f>
        <v/>
      </c>
      <c r="B2028" t="str">
        <f>IF(ISBLANK('August 2015'!G3518),"",IF(ISTEXT('August 2015'!G3518),0,'August 2015'!G3518))</f>
        <v/>
      </c>
    </row>
    <row r="2029" spans="1:2" x14ac:dyDescent="0.2">
      <c r="A2029" t="str">
        <f>IF(ISBLANK('August 2015'!A3519),"",IF(ISTEXT('August 2015'!A3519),0,'August 2015'!A3519))</f>
        <v/>
      </c>
      <c r="B2029">
        <f>IF(ISBLANK('August 2015'!G3519),"",IF(ISTEXT('August 2015'!G3519),0,'August 2015'!G3519))</f>
        <v>47.98</v>
      </c>
    </row>
    <row r="2030" spans="1:2" x14ac:dyDescent="0.2">
      <c r="A2030" t="str">
        <f>IF(ISBLANK('August 2015'!A3520),"",IF(ISTEXT('August 2015'!A3520),0,'August 2015'!A3520))</f>
        <v/>
      </c>
      <c r="B2030">
        <f>IF(ISBLANK('August 2015'!G3520),"",IF(ISTEXT('August 2015'!G3520),0,'August 2015'!G3520))</f>
        <v>41.15</v>
      </c>
    </row>
    <row r="2031" spans="1:2" x14ac:dyDescent="0.2">
      <c r="A2031" t="str">
        <f>IF(ISBLANK('August 2015'!A3521),"",IF(ISTEXT('August 2015'!A3521),0,'August 2015'!A3521))</f>
        <v/>
      </c>
      <c r="B2031" t="str">
        <f>IF(ISBLANK('August 2015'!G3521),"",IF(ISTEXT('August 2015'!G3521),0,'August 2015'!G3521))</f>
        <v/>
      </c>
    </row>
    <row r="2032" spans="1:2" x14ac:dyDescent="0.2">
      <c r="A2032" t="str">
        <f>IF(ISBLANK('August 2015'!A3522),"",IF(ISTEXT('August 2015'!A3522),0,'August 2015'!A3522))</f>
        <v/>
      </c>
      <c r="B2032">
        <f>IF(ISBLANK('August 2015'!G3522),"",IF(ISTEXT('August 2015'!G3522),0,'August 2015'!G3522))</f>
        <v>265</v>
      </c>
    </row>
    <row r="2033" spans="1:2" x14ac:dyDescent="0.2">
      <c r="A2033" t="str">
        <f>IF(ISBLANK('August 2015'!A3523),"",IF(ISTEXT('August 2015'!A3523),0,'August 2015'!A3523))</f>
        <v/>
      </c>
      <c r="B2033" t="str">
        <f>IF(ISBLANK('August 2015'!G3523),"",IF(ISTEXT('August 2015'!G3523),0,'August 2015'!G3523))</f>
        <v/>
      </c>
    </row>
    <row r="2034" spans="1:2" x14ac:dyDescent="0.2">
      <c r="A2034" t="str">
        <f>IF(ISBLANK('August 2015'!A3524),"",IF(ISTEXT('August 2015'!A3524),0,'August 2015'!A3524))</f>
        <v/>
      </c>
      <c r="B2034">
        <f>IF(ISBLANK('August 2015'!G3524),"",IF(ISTEXT('August 2015'!G3524),0,'August 2015'!G3524))</f>
        <v>8.11</v>
      </c>
    </row>
    <row r="2035" spans="1:2" x14ac:dyDescent="0.2">
      <c r="A2035" t="str">
        <f>IF(ISBLANK('August 2015'!A3525),"",IF(ISTEXT('August 2015'!A3525),0,'August 2015'!A3525))</f>
        <v/>
      </c>
      <c r="B2035">
        <f>IF(ISBLANK('August 2015'!G3525),"",IF(ISTEXT('August 2015'!G3525),0,'August 2015'!G3525))</f>
        <v>180</v>
      </c>
    </row>
    <row r="2036" spans="1:2" x14ac:dyDescent="0.2">
      <c r="A2036" t="str">
        <f>IF(ISBLANK('August 2015'!A3526),"",IF(ISTEXT('August 2015'!A3526),0,'August 2015'!A3526))</f>
        <v/>
      </c>
      <c r="B2036">
        <f>IF(ISBLANK('August 2015'!G3526),"",IF(ISTEXT('August 2015'!G3526),0,'August 2015'!G3526))</f>
        <v>22.47</v>
      </c>
    </row>
    <row r="2037" spans="1:2" x14ac:dyDescent="0.2">
      <c r="A2037" t="str">
        <f>IF(ISBLANK('August 2015'!A3527),"",IF(ISTEXT('August 2015'!A3527),0,'August 2015'!A3527))</f>
        <v/>
      </c>
      <c r="B2037" t="str">
        <f>IF(ISBLANK('August 2015'!G3527),"",IF(ISTEXT('August 2015'!G3527),0,'August 2015'!G3527))</f>
        <v/>
      </c>
    </row>
    <row r="2038" spans="1:2" x14ac:dyDescent="0.2">
      <c r="A2038" t="str">
        <f>IF(ISBLANK('August 2015'!A3528),"",IF(ISTEXT('August 2015'!A3528),0,'August 2015'!A3528))</f>
        <v/>
      </c>
      <c r="B2038" t="str">
        <f>IF(ISBLANK('August 2015'!G3528),"",IF(ISTEXT('August 2015'!G3528),0,'August 2015'!G3528))</f>
        <v/>
      </c>
    </row>
    <row r="2039" spans="1:2" x14ac:dyDescent="0.2">
      <c r="A2039" t="str">
        <f>IF(ISBLANK('August 2015'!A3529),"",IF(ISTEXT('August 2015'!A3529),0,'August 2015'!A3529))</f>
        <v/>
      </c>
      <c r="B2039">
        <f>IF(ISBLANK('August 2015'!G3529),"",IF(ISTEXT('August 2015'!G3529),0,'August 2015'!G3529))</f>
        <v>1426.3</v>
      </c>
    </row>
    <row r="2040" spans="1:2" x14ac:dyDescent="0.2">
      <c r="A2040" t="str">
        <f>IF(ISBLANK('August 2015'!A3530),"",IF(ISTEXT('August 2015'!A3530),0,'August 2015'!A3530))</f>
        <v/>
      </c>
      <c r="B2040">
        <f>IF(ISBLANK('August 2015'!G3530),"",IF(ISTEXT('August 2015'!G3530),0,'August 2015'!G3530))</f>
        <v>938.15</v>
      </c>
    </row>
    <row r="2041" spans="1:2" x14ac:dyDescent="0.2">
      <c r="A2041" t="str">
        <f>IF(ISBLANK('August 2015'!A3531),"",IF(ISTEXT('August 2015'!A3531),0,'August 2015'!A3531))</f>
        <v/>
      </c>
      <c r="B2041">
        <f>IF(ISBLANK('August 2015'!G3531),"",IF(ISTEXT('August 2015'!G3531),0,'August 2015'!G3531))</f>
        <v>25</v>
      </c>
    </row>
    <row r="2042" spans="1:2" x14ac:dyDescent="0.2">
      <c r="A2042" t="str">
        <f>IF(ISBLANK('August 2015'!A3532),"",IF(ISTEXT('August 2015'!A3532),0,'August 2015'!A3532))</f>
        <v/>
      </c>
      <c r="B2042">
        <f>IF(ISBLANK('August 2015'!G3532),"",IF(ISTEXT('August 2015'!G3532),0,'August 2015'!G3532))</f>
        <v>90</v>
      </c>
    </row>
    <row r="2043" spans="1:2" x14ac:dyDescent="0.2">
      <c r="A2043" t="str">
        <f>IF(ISBLANK('August 2015'!A3533),"",IF(ISTEXT('August 2015'!A3533),0,'August 2015'!A3533))</f>
        <v/>
      </c>
      <c r="B2043">
        <f>IF(ISBLANK('August 2015'!G3533),"",IF(ISTEXT('August 2015'!G3533),0,'August 2015'!G3533))</f>
        <v>168</v>
      </c>
    </row>
    <row r="2044" spans="1:2" x14ac:dyDescent="0.2">
      <c r="A2044" t="str">
        <f>IF(ISBLANK('August 2015'!A3534),"",IF(ISTEXT('August 2015'!A3534),0,'August 2015'!A3534))</f>
        <v/>
      </c>
      <c r="B2044">
        <f>IF(ISBLANK('August 2015'!G3534),"",IF(ISTEXT('August 2015'!G3534),0,'August 2015'!G3534))</f>
        <v>3.61</v>
      </c>
    </row>
    <row r="2045" spans="1:2" x14ac:dyDescent="0.2">
      <c r="A2045" t="str">
        <f>IF(ISBLANK('August 2015'!A3535),"",IF(ISTEXT('August 2015'!A3535),0,'August 2015'!A3535))</f>
        <v/>
      </c>
      <c r="B2045" t="str">
        <f>IF(ISBLANK('August 2015'!G3535),"",IF(ISTEXT('August 2015'!G3535),0,'August 2015'!G3535))</f>
        <v/>
      </c>
    </row>
    <row r="2046" spans="1:2" x14ac:dyDescent="0.2">
      <c r="A2046" t="str">
        <f>IF(ISBLANK('August 2015'!A3536),"",IF(ISTEXT('August 2015'!A3536),0,'August 2015'!A3536))</f>
        <v/>
      </c>
      <c r="B2046">
        <f>IF(ISBLANK('August 2015'!G3536),"",IF(ISTEXT('August 2015'!G3536),0,'August 2015'!G3536))</f>
        <v>16.03</v>
      </c>
    </row>
    <row r="2047" spans="1:2" x14ac:dyDescent="0.2">
      <c r="A2047" t="str">
        <f>IF(ISBLANK('August 2015'!A3537),"",IF(ISTEXT('August 2015'!A3537),0,'August 2015'!A3537))</f>
        <v/>
      </c>
      <c r="B2047">
        <f>IF(ISBLANK('August 2015'!G3537),"",IF(ISTEXT('August 2015'!G3537),0,'August 2015'!G3537))</f>
        <v>130</v>
      </c>
    </row>
    <row r="2048" spans="1:2" x14ac:dyDescent="0.2">
      <c r="A2048" t="str">
        <f>IF(ISBLANK('August 2015'!A3538),"",IF(ISTEXT('August 2015'!A3538),0,'August 2015'!A3538))</f>
        <v/>
      </c>
      <c r="B2048">
        <f>IF(ISBLANK('August 2015'!G3538),"",IF(ISTEXT('August 2015'!G3538),0,'August 2015'!G3538))</f>
        <v>960</v>
      </c>
    </row>
    <row r="2049" spans="1:2" x14ac:dyDescent="0.2">
      <c r="A2049" t="str">
        <f>IF(ISBLANK('August 2015'!A3539),"",IF(ISTEXT('August 2015'!A3539),0,'August 2015'!A3539))</f>
        <v/>
      </c>
      <c r="B2049">
        <f>IF(ISBLANK('August 2015'!G3539),"",IF(ISTEXT('August 2015'!G3539),0,'August 2015'!G3539))</f>
        <v>26.13</v>
      </c>
    </row>
    <row r="2050" spans="1:2" x14ac:dyDescent="0.2">
      <c r="A2050" t="str">
        <f>IF(ISBLANK('August 2015'!A3540),"",IF(ISTEXT('August 2015'!A3540),0,'August 2015'!A3540))</f>
        <v/>
      </c>
      <c r="B2050">
        <f>IF(ISBLANK('August 2015'!G3540),"",IF(ISTEXT('August 2015'!G3540),0,'August 2015'!G3540))</f>
        <v>401.73</v>
      </c>
    </row>
    <row r="2051" spans="1:2" x14ac:dyDescent="0.2">
      <c r="A2051" t="str">
        <f>IF(ISBLANK('August 2015'!A3541),"",IF(ISTEXT('August 2015'!A3541),0,'August 2015'!A3541))</f>
        <v/>
      </c>
      <c r="B2051" t="str">
        <f>IF(ISBLANK('August 2015'!G3541),"",IF(ISTEXT('August 2015'!G3541),0,'August 2015'!G3541))</f>
        <v/>
      </c>
    </row>
    <row r="2052" spans="1:2" x14ac:dyDescent="0.2">
      <c r="A2052" t="str">
        <f>IF(ISBLANK('August 2015'!A3542),"",IF(ISTEXT('August 2015'!A3542),0,'August 2015'!A3542))</f>
        <v/>
      </c>
      <c r="B2052">
        <f>IF(ISBLANK('August 2015'!G3542),"",IF(ISTEXT('August 2015'!G3542),0,'August 2015'!G3542))</f>
        <v>80.11</v>
      </c>
    </row>
    <row r="2053" spans="1:2" x14ac:dyDescent="0.2">
      <c r="A2053" t="str">
        <f>IF(ISBLANK('August 2015'!A3543),"",IF(ISTEXT('August 2015'!A3543),0,'August 2015'!A3543))</f>
        <v/>
      </c>
      <c r="B2053">
        <f>IF(ISBLANK('August 2015'!G3543),"",IF(ISTEXT('August 2015'!G3543),0,'August 2015'!G3543))</f>
        <v>440.66</v>
      </c>
    </row>
    <row r="2054" spans="1:2" x14ac:dyDescent="0.2">
      <c r="A2054" t="str">
        <f>IF(ISBLANK('August 2015'!A3544),"",IF(ISTEXT('August 2015'!A3544),0,'August 2015'!A3544))</f>
        <v/>
      </c>
      <c r="B2054">
        <f>IF(ISBLANK('August 2015'!G3544),"",IF(ISTEXT('August 2015'!G3544),0,'August 2015'!G3544))</f>
        <v>432.78</v>
      </c>
    </row>
    <row r="2055" spans="1:2" x14ac:dyDescent="0.2">
      <c r="A2055" t="str">
        <f>IF(ISBLANK('August 2015'!A3545),"",IF(ISTEXT('August 2015'!A3545),0,'August 2015'!A3545))</f>
        <v/>
      </c>
      <c r="B2055" t="str">
        <f>IF(ISBLANK('August 2015'!G3545),"",IF(ISTEXT('August 2015'!G3545),0,'August 2015'!G3545))</f>
        <v/>
      </c>
    </row>
    <row r="2056" spans="1:2" x14ac:dyDescent="0.2">
      <c r="A2056" t="str">
        <f>IF(ISBLANK('August 2015'!A3546),"",IF(ISTEXT('August 2015'!A3546),0,'August 2015'!A3546))</f>
        <v/>
      </c>
      <c r="B2056" t="str">
        <f>IF(ISBLANK('August 2015'!G3546),"",IF(ISTEXT('August 2015'!G3546),0,'August 2015'!G3546))</f>
        <v/>
      </c>
    </row>
    <row r="2057" spans="1:2" x14ac:dyDescent="0.2">
      <c r="A2057" t="str">
        <f>IF(ISBLANK('August 2015'!A3547),"",IF(ISTEXT('August 2015'!A3547),0,'August 2015'!A3547))</f>
        <v/>
      </c>
      <c r="B2057" t="str">
        <f>IF(ISBLANK('August 2015'!G3547),"",IF(ISTEXT('August 2015'!G3547),0,'August 2015'!G3547))</f>
        <v/>
      </c>
    </row>
    <row r="2058" spans="1:2" x14ac:dyDescent="0.2">
      <c r="A2058" t="str">
        <f>IF(ISBLANK('August 2015'!A3548),"",IF(ISTEXT('August 2015'!A3548),0,'August 2015'!A3548))</f>
        <v/>
      </c>
      <c r="B2058">
        <f>IF(ISBLANK('August 2015'!G3548),"",IF(ISTEXT('August 2015'!G3548),0,'August 2015'!G3548))</f>
        <v>22.95</v>
      </c>
    </row>
    <row r="2059" spans="1:2" x14ac:dyDescent="0.2">
      <c r="A2059" t="str">
        <f>IF(ISBLANK('August 2015'!A3549),"",IF(ISTEXT('August 2015'!A3549),0,'August 2015'!A3549))</f>
        <v/>
      </c>
      <c r="B2059">
        <f>IF(ISBLANK('August 2015'!G3549),"",IF(ISTEXT('August 2015'!G3549),0,'August 2015'!G3549))</f>
        <v>9.18</v>
      </c>
    </row>
    <row r="2060" spans="1:2" x14ac:dyDescent="0.2">
      <c r="A2060" t="str">
        <f>IF(ISBLANK('August 2015'!A3550),"",IF(ISTEXT('August 2015'!A3550),0,'August 2015'!A3550))</f>
        <v/>
      </c>
      <c r="B2060">
        <f>IF(ISBLANK('August 2015'!G3550),"",IF(ISTEXT('August 2015'!G3550),0,'August 2015'!G3550))</f>
        <v>20.78</v>
      </c>
    </row>
    <row r="2061" spans="1:2" x14ac:dyDescent="0.2">
      <c r="A2061" t="str">
        <f>IF(ISBLANK('August 2015'!A3551),"",IF(ISTEXT('August 2015'!A3551),0,'August 2015'!A3551))</f>
        <v/>
      </c>
      <c r="B2061" t="str">
        <f>IF(ISBLANK('August 2015'!G3551),"",IF(ISTEXT('August 2015'!G3551),0,'August 2015'!G3551))</f>
        <v/>
      </c>
    </row>
    <row r="2062" spans="1:2" x14ac:dyDescent="0.2">
      <c r="A2062" t="str">
        <f>IF(ISBLANK('August 2015'!A3552),"",IF(ISTEXT('August 2015'!A3552),0,'August 2015'!A3552))</f>
        <v/>
      </c>
      <c r="B2062" t="str">
        <f>IF(ISBLANK('August 2015'!G3552),"",IF(ISTEXT('August 2015'!G3552),0,'August 2015'!G3552))</f>
        <v/>
      </c>
    </row>
    <row r="2063" spans="1:2" x14ac:dyDescent="0.2">
      <c r="A2063" t="str">
        <f>IF(ISBLANK('August 2015'!A3553),"",IF(ISTEXT('August 2015'!A3553),0,'August 2015'!A3553))</f>
        <v/>
      </c>
      <c r="B2063">
        <f>IF(ISBLANK('August 2015'!G3553),"",IF(ISTEXT('August 2015'!G3553),0,'August 2015'!G3553))</f>
        <v>10.69</v>
      </c>
    </row>
    <row r="2064" spans="1:2" x14ac:dyDescent="0.2">
      <c r="A2064" t="str">
        <f>IF(ISBLANK('August 2015'!A3554),"",IF(ISTEXT('August 2015'!A3554),0,'August 2015'!A3554))</f>
        <v/>
      </c>
      <c r="B2064" t="str">
        <f>IF(ISBLANK('August 2015'!G3554),"",IF(ISTEXT('August 2015'!G3554),0,'August 2015'!G3554))</f>
        <v/>
      </c>
    </row>
    <row r="2065" spans="1:2" x14ac:dyDescent="0.2">
      <c r="A2065" t="str">
        <f>IF(ISBLANK('August 2015'!A3555),"",IF(ISTEXT('August 2015'!A3555),0,'August 2015'!A3555))</f>
        <v/>
      </c>
      <c r="B2065">
        <f>IF(ISBLANK('August 2015'!G3555),"",IF(ISTEXT('August 2015'!G3555),0,'August 2015'!G3555))</f>
        <v>242.42</v>
      </c>
    </row>
    <row r="2066" spans="1:2" x14ac:dyDescent="0.2">
      <c r="A2066" t="str">
        <f>IF(ISBLANK('August 2015'!A3556),"",IF(ISTEXT('August 2015'!A3556),0,'August 2015'!A3556))</f>
        <v/>
      </c>
      <c r="B2066" t="str">
        <f>IF(ISBLANK('August 2015'!G3556),"",IF(ISTEXT('August 2015'!G3556),0,'August 2015'!G3556))</f>
        <v/>
      </c>
    </row>
    <row r="2067" spans="1:2" x14ac:dyDescent="0.2">
      <c r="A2067" t="str">
        <f>IF(ISBLANK('August 2015'!A3557),"",IF(ISTEXT('August 2015'!A3557),0,'August 2015'!A3557))</f>
        <v/>
      </c>
      <c r="B2067">
        <f>IF(ISBLANK('August 2015'!G3557),"",IF(ISTEXT('August 2015'!G3557),0,'August 2015'!G3557))</f>
        <v>99.95</v>
      </c>
    </row>
    <row r="2068" spans="1:2" x14ac:dyDescent="0.2">
      <c r="A2068" t="str">
        <f>IF(ISBLANK('August 2015'!A3558),"",IF(ISTEXT('August 2015'!A3558),0,'August 2015'!A3558))</f>
        <v/>
      </c>
      <c r="B2068">
        <f>IF(ISBLANK('August 2015'!G3558),"",IF(ISTEXT('August 2015'!G3558),0,'August 2015'!G3558))</f>
        <v>772.8</v>
      </c>
    </row>
    <row r="2069" spans="1:2" x14ac:dyDescent="0.2">
      <c r="A2069" t="str">
        <f>IF(ISBLANK('August 2015'!A3559),"",IF(ISTEXT('August 2015'!A3559),0,'August 2015'!A3559))</f>
        <v/>
      </c>
      <c r="B2069" t="str">
        <f>IF(ISBLANK('August 2015'!G3559),"",IF(ISTEXT('August 2015'!G3559),0,'August 2015'!G3559))</f>
        <v/>
      </c>
    </row>
    <row r="2070" spans="1:2" x14ac:dyDescent="0.2">
      <c r="A2070" t="str">
        <f>IF(ISBLANK('August 2015'!A3560),"",IF(ISTEXT('August 2015'!A3560),0,'August 2015'!A3560))</f>
        <v/>
      </c>
      <c r="B2070" t="str">
        <f>IF(ISBLANK('August 2015'!G3560),"",IF(ISTEXT('August 2015'!G3560),0,'August 2015'!G3560))</f>
        <v/>
      </c>
    </row>
    <row r="2071" spans="1:2" x14ac:dyDescent="0.2">
      <c r="A2071" t="str">
        <f>IF(ISBLANK('August 2015'!A3561),"",IF(ISTEXT('August 2015'!A3561),0,'August 2015'!A3561))</f>
        <v/>
      </c>
      <c r="B2071" t="str">
        <f>IF(ISBLANK('August 2015'!G3561),"",IF(ISTEXT('August 2015'!G3561),0,'August 2015'!G3561))</f>
        <v/>
      </c>
    </row>
    <row r="2072" spans="1:2" x14ac:dyDescent="0.2">
      <c r="A2072" t="str">
        <f>IF(ISBLANK('August 2015'!A3562),"",IF(ISTEXT('August 2015'!A3562),0,'August 2015'!A3562))</f>
        <v/>
      </c>
      <c r="B2072">
        <f>IF(ISBLANK('August 2015'!G3562),"",IF(ISTEXT('August 2015'!G3562),0,'August 2015'!G3562))</f>
        <v>976.2</v>
      </c>
    </row>
    <row r="2073" spans="1:2" x14ac:dyDescent="0.2">
      <c r="A2073" t="str">
        <f>IF(ISBLANK('August 2015'!A3563),"",IF(ISTEXT('August 2015'!A3563),0,'August 2015'!A3563))</f>
        <v/>
      </c>
      <c r="B2073">
        <f>IF(ISBLANK('August 2015'!G3563),"",IF(ISTEXT('August 2015'!G3563),0,'August 2015'!G3563))</f>
        <v>1677.53</v>
      </c>
    </row>
    <row r="2074" spans="1:2" x14ac:dyDescent="0.2">
      <c r="A2074" t="str">
        <f>IF(ISBLANK('August 2015'!A3564),"",IF(ISTEXT('August 2015'!A3564),0,'August 2015'!A3564))</f>
        <v/>
      </c>
      <c r="B2074">
        <f>IF(ISBLANK('August 2015'!G3564),"",IF(ISTEXT('August 2015'!G3564),0,'August 2015'!G3564))</f>
        <v>467.42</v>
      </c>
    </row>
    <row r="2075" spans="1:2" x14ac:dyDescent="0.2">
      <c r="A2075" t="str">
        <f>IF(ISBLANK('August 2015'!A3565),"",IF(ISTEXT('August 2015'!A3565),0,'August 2015'!A3565))</f>
        <v/>
      </c>
      <c r="B2075" t="str">
        <f>IF(ISBLANK('August 2015'!G3565),"",IF(ISTEXT('August 2015'!G3565),0,'August 2015'!G3565))</f>
        <v/>
      </c>
    </row>
    <row r="2076" spans="1:2" x14ac:dyDescent="0.2">
      <c r="A2076" t="str">
        <f>IF(ISBLANK('August 2015'!A3566),"",IF(ISTEXT('August 2015'!A3566),0,'August 2015'!A3566))</f>
        <v/>
      </c>
      <c r="B2076">
        <f>IF(ISBLANK('August 2015'!G3566),"",IF(ISTEXT('August 2015'!G3566),0,'August 2015'!G3566))</f>
        <v>25</v>
      </c>
    </row>
    <row r="2077" spans="1:2" x14ac:dyDescent="0.2">
      <c r="A2077" t="str">
        <f>IF(ISBLANK('August 2015'!A3567),"",IF(ISTEXT('August 2015'!A3567),0,'August 2015'!A3567))</f>
        <v/>
      </c>
      <c r="B2077">
        <f>IF(ISBLANK('August 2015'!G3567),"",IF(ISTEXT('August 2015'!G3567),0,'August 2015'!G3567))</f>
        <v>142.84</v>
      </c>
    </row>
    <row r="2078" spans="1:2" x14ac:dyDescent="0.2">
      <c r="A2078" t="str">
        <f>IF(ISBLANK('August 2015'!A3568),"",IF(ISTEXT('August 2015'!A3568),0,'August 2015'!A3568))</f>
        <v/>
      </c>
      <c r="B2078">
        <f>IF(ISBLANK('August 2015'!G3568),"",IF(ISTEXT('August 2015'!G3568),0,'August 2015'!G3568))</f>
        <v>36.880000000000003</v>
      </c>
    </row>
    <row r="2079" spans="1:2" x14ac:dyDescent="0.2">
      <c r="A2079" t="str">
        <f>IF(ISBLANK('August 2015'!A3569),"",IF(ISTEXT('August 2015'!A3569),0,'August 2015'!A3569))</f>
        <v/>
      </c>
      <c r="B2079" t="str">
        <f>IF(ISBLANK('August 2015'!G3569),"",IF(ISTEXT('August 2015'!G3569),0,'August 2015'!G3569))</f>
        <v/>
      </c>
    </row>
    <row r="2080" spans="1:2" x14ac:dyDescent="0.2">
      <c r="A2080" t="str">
        <f>IF(ISBLANK('August 2015'!A3570),"",IF(ISTEXT('August 2015'!A3570),0,'August 2015'!A3570))</f>
        <v/>
      </c>
      <c r="B2080" t="str">
        <f>IF(ISBLANK('August 2015'!G3570),"",IF(ISTEXT('August 2015'!G3570),0,'August 2015'!G3570))</f>
        <v/>
      </c>
    </row>
    <row r="2081" spans="1:2" x14ac:dyDescent="0.2">
      <c r="A2081" t="str">
        <f>IF(ISBLANK('August 2015'!A3571),"",IF(ISTEXT('August 2015'!A3571),0,'August 2015'!A3571))</f>
        <v/>
      </c>
      <c r="B2081">
        <f>IF(ISBLANK('August 2015'!G3571),"",IF(ISTEXT('August 2015'!G3571),0,'August 2015'!G3571))</f>
        <v>918.74</v>
      </c>
    </row>
    <row r="2082" spans="1:2" x14ac:dyDescent="0.2">
      <c r="A2082" t="str">
        <f>IF(ISBLANK('August 2015'!A3572),"",IF(ISTEXT('August 2015'!A3572),0,'August 2015'!A3572))</f>
        <v/>
      </c>
      <c r="B2082" t="str">
        <f>IF(ISBLANK('August 2015'!G3572),"",IF(ISTEXT('August 2015'!G3572),0,'August 2015'!G3572))</f>
        <v/>
      </c>
    </row>
    <row r="2083" spans="1:2" x14ac:dyDescent="0.2">
      <c r="A2083" t="str">
        <f>IF(ISBLANK('August 2015'!A3573),"",IF(ISTEXT('August 2015'!A3573),0,'August 2015'!A3573))</f>
        <v/>
      </c>
      <c r="B2083">
        <f>IF(ISBLANK('August 2015'!G3573),"",IF(ISTEXT('August 2015'!G3573),0,'August 2015'!G3573))</f>
        <v>126</v>
      </c>
    </row>
    <row r="2084" spans="1:2" x14ac:dyDescent="0.2">
      <c r="A2084" t="str">
        <f>IF(ISBLANK('August 2015'!A3574),"",IF(ISTEXT('August 2015'!A3574),0,'August 2015'!A3574))</f>
        <v/>
      </c>
      <c r="B2084">
        <f>IF(ISBLANK('August 2015'!G3574),"",IF(ISTEXT('August 2015'!G3574),0,'August 2015'!G3574))</f>
        <v>450</v>
      </c>
    </row>
    <row r="2085" spans="1:2" x14ac:dyDescent="0.2">
      <c r="A2085" t="str">
        <f>IF(ISBLANK('August 2015'!A3575),"",IF(ISTEXT('August 2015'!A3575),0,'August 2015'!A3575))</f>
        <v/>
      </c>
      <c r="B2085">
        <f>IF(ISBLANK('August 2015'!G3575),"",IF(ISTEXT('August 2015'!G3575),0,'August 2015'!G3575))</f>
        <v>60.13</v>
      </c>
    </row>
    <row r="2086" spans="1:2" x14ac:dyDescent="0.2">
      <c r="A2086" t="str">
        <f>IF(ISBLANK('August 2015'!A3576),"",IF(ISTEXT('August 2015'!A3576),0,'August 2015'!A3576))</f>
        <v/>
      </c>
      <c r="B2086" t="str">
        <f>IF(ISBLANK('August 2015'!G3576),"",IF(ISTEXT('August 2015'!G3576),0,'August 2015'!G3576))</f>
        <v/>
      </c>
    </row>
    <row r="2087" spans="1:2" x14ac:dyDescent="0.2">
      <c r="A2087" t="str">
        <f>IF(ISBLANK('August 2015'!A3577),"",IF(ISTEXT('August 2015'!A3577),0,'August 2015'!A3577))</f>
        <v/>
      </c>
      <c r="B2087">
        <f>IF(ISBLANK('August 2015'!G3577),"",IF(ISTEXT('August 2015'!G3577),0,'August 2015'!G3577))</f>
        <v>25</v>
      </c>
    </row>
    <row r="2088" spans="1:2" x14ac:dyDescent="0.2">
      <c r="A2088" t="str">
        <f>IF(ISBLANK('August 2015'!A3578),"",IF(ISTEXT('August 2015'!A3578),0,'August 2015'!A3578))</f>
        <v/>
      </c>
      <c r="B2088">
        <f>IF(ISBLANK('August 2015'!G3578),"",IF(ISTEXT('August 2015'!G3578),0,'August 2015'!G3578))</f>
        <v>69.28</v>
      </c>
    </row>
    <row r="2089" spans="1:2" x14ac:dyDescent="0.2">
      <c r="A2089" t="str">
        <f>IF(ISBLANK('August 2015'!A3579),"",IF(ISTEXT('August 2015'!A3579),0,'August 2015'!A3579))</f>
        <v/>
      </c>
      <c r="B2089">
        <f>IF(ISBLANK('August 2015'!G3579),"",IF(ISTEXT('August 2015'!G3579),0,'August 2015'!G3579))</f>
        <v>100</v>
      </c>
    </row>
    <row r="2090" spans="1:2" x14ac:dyDescent="0.2">
      <c r="A2090" t="str">
        <f>IF(ISBLANK('August 2015'!A3580),"",IF(ISTEXT('August 2015'!A3580),0,'August 2015'!A3580))</f>
        <v/>
      </c>
      <c r="B2090">
        <f>IF(ISBLANK('August 2015'!G3580),"",IF(ISTEXT('August 2015'!G3580),0,'August 2015'!G3580))</f>
        <v>69.34</v>
      </c>
    </row>
    <row r="2091" spans="1:2" x14ac:dyDescent="0.2">
      <c r="A2091" t="str">
        <f>IF(ISBLANK('August 2015'!A3581),"",IF(ISTEXT('August 2015'!A3581),0,'August 2015'!A3581))</f>
        <v/>
      </c>
      <c r="B2091" t="str">
        <f>IF(ISBLANK('August 2015'!G3581),"",IF(ISTEXT('August 2015'!G3581),0,'August 2015'!G3581))</f>
        <v/>
      </c>
    </row>
    <row r="2092" spans="1:2" x14ac:dyDescent="0.2">
      <c r="A2092" t="str">
        <f>IF(ISBLANK('August 2015'!A3582),"",IF(ISTEXT('August 2015'!A3582),0,'August 2015'!A3582))</f>
        <v/>
      </c>
      <c r="B2092">
        <f>IF(ISBLANK('August 2015'!G3582),"",IF(ISTEXT('August 2015'!G3582),0,'August 2015'!G3582))</f>
        <v>144.9</v>
      </c>
    </row>
    <row r="2093" spans="1:2" x14ac:dyDescent="0.2">
      <c r="A2093" t="str">
        <f>IF(ISBLANK('August 2015'!A3583),"",IF(ISTEXT('August 2015'!A3583),0,'August 2015'!A3583))</f>
        <v/>
      </c>
      <c r="B2093">
        <f>IF(ISBLANK('August 2015'!G3583),"",IF(ISTEXT('August 2015'!G3583),0,'August 2015'!G3583))</f>
        <v>416.72</v>
      </c>
    </row>
    <row r="2094" spans="1:2" x14ac:dyDescent="0.2">
      <c r="A2094" t="str">
        <f>IF(ISBLANK('August 2015'!A3584),"",IF(ISTEXT('August 2015'!A3584),0,'August 2015'!A3584))</f>
        <v/>
      </c>
      <c r="B2094">
        <f>IF(ISBLANK('August 2015'!G3584),"",IF(ISTEXT('August 2015'!G3584),0,'August 2015'!G3584))</f>
        <v>48.05</v>
      </c>
    </row>
    <row r="2095" spans="1:2" x14ac:dyDescent="0.2">
      <c r="A2095" t="str">
        <f>IF(ISBLANK('August 2015'!A3585),"",IF(ISTEXT('August 2015'!A3585),0,'August 2015'!A3585))</f>
        <v/>
      </c>
      <c r="B2095">
        <f>IF(ISBLANK('August 2015'!G3585),"",IF(ISTEXT('August 2015'!G3585),0,'August 2015'!G3585))</f>
        <v>40</v>
      </c>
    </row>
    <row r="2096" spans="1:2" x14ac:dyDescent="0.2">
      <c r="A2096" t="str">
        <f>IF(ISBLANK('August 2015'!A3586),"",IF(ISTEXT('August 2015'!A3586),0,'August 2015'!A3586))</f>
        <v/>
      </c>
      <c r="B2096">
        <f>IF(ISBLANK('August 2015'!G3586),"",IF(ISTEXT('August 2015'!G3586),0,'August 2015'!G3586))</f>
        <v>418.6</v>
      </c>
    </row>
    <row r="2097" spans="1:2" x14ac:dyDescent="0.2">
      <c r="A2097" t="str">
        <f>IF(ISBLANK('August 2015'!A3587),"",IF(ISTEXT('August 2015'!A3587),0,'August 2015'!A3587))</f>
        <v/>
      </c>
      <c r="B2097">
        <f>IF(ISBLANK('August 2015'!G3587),"",IF(ISTEXT('August 2015'!G3587),0,'August 2015'!G3587))</f>
        <v>149.16</v>
      </c>
    </row>
    <row r="2098" spans="1:2" x14ac:dyDescent="0.2">
      <c r="A2098" t="str">
        <f>IF(ISBLANK('August 2015'!A3588),"",IF(ISTEXT('August 2015'!A3588),0,'August 2015'!A3588))</f>
        <v/>
      </c>
      <c r="B2098">
        <f>IF(ISBLANK('August 2015'!G3588),"",IF(ISTEXT('August 2015'!G3588),0,'August 2015'!G3588))</f>
        <v>136</v>
      </c>
    </row>
    <row r="2099" spans="1:2" x14ac:dyDescent="0.2">
      <c r="A2099" t="str">
        <f>IF(ISBLANK('August 2015'!A3589),"",IF(ISTEXT('August 2015'!A3589),0,'August 2015'!A3589))</f>
        <v/>
      </c>
      <c r="B2099" t="str">
        <f>IF(ISBLANK('August 2015'!G3589),"",IF(ISTEXT('August 2015'!G3589),0,'August 2015'!G3589))</f>
        <v/>
      </c>
    </row>
    <row r="2100" spans="1:2" x14ac:dyDescent="0.2">
      <c r="A2100" t="str">
        <f>IF(ISBLANK('August 2015'!A3590),"",IF(ISTEXT('August 2015'!A3590),0,'August 2015'!A3590))</f>
        <v/>
      </c>
      <c r="B2100">
        <f>IF(ISBLANK('August 2015'!G3590),"",IF(ISTEXT('August 2015'!G3590),0,'August 2015'!G3590))</f>
        <v>40</v>
      </c>
    </row>
    <row r="2101" spans="1:2" x14ac:dyDescent="0.2">
      <c r="A2101" t="str">
        <f>IF(ISBLANK('August 2015'!A3591),"",IF(ISTEXT('August 2015'!A3591),0,'August 2015'!A3591))</f>
        <v/>
      </c>
      <c r="B2101">
        <f>IF(ISBLANK('August 2015'!G3591),"",IF(ISTEXT('August 2015'!G3591),0,'August 2015'!G3591))</f>
        <v>224.84</v>
      </c>
    </row>
    <row r="2102" spans="1:2" x14ac:dyDescent="0.2">
      <c r="A2102" t="str">
        <f>IF(ISBLANK('August 2015'!A3592),"",IF(ISTEXT('August 2015'!A3592),0,'August 2015'!A3592))</f>
        <v/>
      </c>
      <c r="B2102" t="str">
        <f>IF(ISBLANK('August 2015'!G3592),"",IF(ISTEXT('August 2015'!G3592),0,'August 2015'!G3592))</f>
        <v/>
      </c>
    </row>
    <row r="2103" spans="1:2" x14ac:dyDescent="0.2">
      <c r="A2103" t="str">
        <f>IF(ISBLANK('August 2015'!A3593),"",IF(ISTEXT('August 2015'!A3593),0,'August 2015'!A3593))</f>
        <v/>
      </c>
      <c r="B2103" t="str">
        <f>IF(ISBLANK('August 2015'!G3593),"",IF(ISTEXT('August 2015'!G3593),0,'August 2015'!G3593))</f>
        <v/>
      </c>
    </row>
    <row r="2104" spans="1:2" x14ac:dyDescent="0.2">
      <c r="A2104" t="str">
        <f>IF(ISBLANK('August 2015'!A3594),"",IF(ISTEXT('August 2015'!A3594),0,'August 2015'!A3594))</f>
        <v/>
      </c>
      <c r="B2104" t="str">
        <f>IF(ISBLANK('August 2015'!G3594),"",IF(ISTEXT('August 2015'!G3594),0,'August 2015'!G3594))</f>
        <v/>
      </c>
    </row>
    <row r="2105" spans="1:2" x14ac:dyDescent="0.2">
      <c r="A2105" t="str">
        <f>IF(ISBLANK('August 2015'!A3595),"",IF(ISTEXT('August 2015'!A3595),0,'August 2015'!A3595))</f>
        <v/>
      </c>
      <c r="B2105" t="str">
        <f>IF(ISBLANK('August 2015'!G3595),"",IF(ISTEXT('August 2015'!G3595),0,'August 2015'!G3595))</f>
        <v/>
      </c>
    </row>
    <row r="2106" spans="1:2" x14ac:dyDescent="0.2">
      <c r="A2106" t="str">
        <f>IF(ISBLANK('August 2015'!A3596),"",IF(ISTEXT('August 2015'!A3596),0,'August 2015'!A3596))</f>
        <v/>
      </c>
      <c r="B2106" t="str">
        <f>IF(ISBLANK('August 2015'!G3596),"",IF(ISTEXT('August 2015'!G3596),0,'August 2015'!G3596))</f>
        <v/>
      </c>
    </row>
    <row r="2107" spans="1:2" x14ac:dyDescent="0.2">
      <c r="A2107" t="str">
        <f>IF(ISBLANK('August 2015'!A3597),"",IF(ISTEXT('August 2015'!A3597),0,'August 2015'!A3597))</f>
        <v/>
      </c>
      <c r="B2107" t="str">
        <f>IF(ISBLANK('August 2015'!G3597),"",IF(ISTEXT('August 2015'!G3597),0,'August 2015'!G3597))</f>
        <v/>
      </c>
    </row>
    <row r="2108" spans="1:2" x14ac:dyDescent="0.2">
      <c r="A2108" t="str">
        <f>IF(ISBLANK('August 2015'!A3598),"",IF(ISTEXT('August 2015'!A3598),0,'August 2015'!A3598))</f>
        <v/>
      </c>
      <c r="B2108" t="str">
        <f>IF(ISBLANK('August 2015'!G3598),"",IF(ISTEXT('August 2015'!G3598),0,'August 2015'!G3598))</f>
        <v/>
      </c>
    </row>
    <row r="2109" spans="1:2" x14ac:dyDescent="0.2">
      <c r="A2109" t="str">
        <f>IF(ISBLANK('August 2015'!A3599),"",IF(ISTEXT('August 2015'!A3599),0,'August 2015'!A3599))</f>
        <v/>
      </c>
      <c r="B2109" t="str">
        <f>IF(ISBLANK('August 2015'!G3599),"",IF(ISTEXT('August 2015'!G3599),0,'August 2015'!G3599))</f>
        <v/>
      </c>
    </row>
    <row r="2110" spans="1:2" x14ac:dyDescent="0.2">
      <c r="A2110" t="str">
        <f>IF(ISBLANK('August 2015'!A3600),"",IF(ISTEXT('August 2015'!A3600),0,'August 2015'!A3600))</f>
        <v/>
      </c>
      <c r="B2110">
        <f>IF(ISBLANK('August 2015'!G3600),"",IF(ISTEXT('August 2015'!G3600),0,'August 2015'!G3600))</f>
        <v>148</v>
      </c>
    </row>
    <row r="2111" spans="1:2" x14ac:dyDescent="0.2">
      <c r="A2111" t="str">
        <f>IF(ISBLANK('August 2015'!A3601),"",IF(ISTEXT('August 2015'!A3601),0,'August 2015'!A3601))</f>
        <v/>
      </c>
      <c r="B2111" t="str">
        <f>IF(ISBLANK('August 2015'!G3601),"",IF(ISTEXT('August 2015'!G3601),0,'August 2015'!G3601))</f>
        <v/>
      </c>
    </row>
    <row r="2112" spans="1:2" x14ac:dyDescent="0.2">
      <c r="A2112" t="str">
        <f>IF(ISBLANK('August 2015'!A3602),"",IF(ISTEXT('August 2015'!A3602),0,'August 2015'!A3602))</f>
        <v/>
      </c>
      <c r="B2112">
        <f>IF(ISBLANK('August 2015'!G3602),"",IF(ISTEXT('August 2015'!G3602),0,'August 2015'!G3602))</f>
        <v>1603.33</v>
      </c>
    </row>
    <row r="2113" spans="1:2" x14ac:dyDescent="0.2">
      <c r="A2113" t="str">
        <f>IF(ISBLANK('August 2015'!A3603),"",IF(ISTEXT('August 2015'!A3603),0,'August 2015'!A3603))</f>
        <v/>
      </c>
      <c r="B2113" t="str">
        <f>IF(ISBLANK('August 2015'!G3603),"",IF(ISTEXT('August 2015'!G3603),0,'August 2015'!G3603))</f>
        <v/>
      </c>
    </row>
    <row r="2114" spans="1:2" x14ac:dyDescent="0.2">
      <c r="A2114" t="str">
        <f>IF(ISBLANK('August 2015'!A3604),"",IF(ISTEXT('August 2015'!A3604),0,'August 2015'!A3604))</f>
        <v/>
      </c>
      <c r="B2114" t="str">
        <f>IF(ISBLANK('August 2015'!G3604),"",IF(ISTEXT('August 2015'!G3604),0,'August 2015'!G3604))</f>
        <v/>
      </c>
    </row>
    <row r="2115" spans="1:2" x14ac:dyDescent="0.2">
      <c r="A2115" t="str">
        <f>IF(ISBLANK('August 2015'!A3605),"",IF(ISTEXT('August 2015'!A3605),0,'August 2015'!A3605))</f>
        <v/>
      </c>
      <c r="B2115">
        <f>IF(ISBLANK('August 2015'!G3605),"",IF(ISTEXT('August 2015'!G3605),0,'August 2015'!G3605))</f>
        <v>47.65</v>
      </c>
    </row>
    <row r="2116" spans="1:2" x14ac:dyDescent="0.2">
      <c r="A2116" t="str">
        <f>IF(ISBLANK('August 2015'!A3606),"",IF(ISTEXT('August 2015'!A3606),0,'August 2015'!A3606))</f>
        <v/>
      </c>
      <c r="B2116">
        <f>IF(ISBLANK('August 2015'!G3606),"",IF(ISTEXT('August 2015'!G3606),0,'August 2015'!G3606))</f>
        <v>576.15</v>
      </c>
    </row>
    <row r="2117" spans="1:2" x14ac:dyDescent="0.2">
      <c r="A2117" t="str">
        <f>IF(ISBLANK('August 2015'!A3607),"",IF(ISTEXT('August 2015'!A3607),0,'August 2015'!A3607))</f>
        <v/>
      </c>
      <c r="B2117">
        <f>IF(ISBLANK('August 2015'!G3607),"",IF(ISTEXT('August 2015'!G3607),0,'August 2015'!G3607))</f>
        <v>442.2</v>
      </c>
    </row>
    <row r="2118" spans="1:2" x14ac:dyDescent="0.2">
      <c r="A2118" t="str">
        <f>IF(ISBLANK('August 2015'!A3608),"",IF(ISTEXT('August 2015'!A3608),0,'August 2015'!A3608))</f>
        <v/>
      </c>
      <c r="B2118" t="str">
        <f>IF(ISBLANK('August 2015'!G3608),"",IF(ISTEXT('August 2015'!G3608),0,'August 2015'!G3608))</f>
        <v/>
      </c>
    </row>
    <row r="2119" spans="1:2" x14ac:dyDescent="0.2">
      <c r="A2119" t="str">
        <f>IF(ISBLANK('August 2015'!A3609),"",IF(ISTEXT('August 2015'!A3609),0,'August 2015'!A3609))</f>
        <v/>
      </c>
      <c r="B2119">
        <f>IF(ISBLANK('August 2015'!G3609),"",IF(ISTEXT('August 2015'!G3609),0,'August 2015'!G3609))</f>
        <v>1128.4000000000001</v>
      </c>
    </row>
    <row r="2120" spans="1:2" x14ac:dyDescent="0.2">
      <c r="A2120" t="str">
        <f>IF(ISBLANK('August 2015'!A3610),"",IF(ISTEXT('August 2015'!A3610),0,'August 2015'!A3610))</f>
        <v/>
      </c>
      <c r="B2120">
        <f>IF(ISBLANK('August 2015'!G3610),"",IF(ISTEXT('August 2015'!G3610),0,'August 2015'!G3610))</f>
        <v>575</v>
      </c>
    </row>
    <row r="2121" spans="1:2" x14ac:dyDescent="0.2">
      <c r="A2121" t="str">
        <f>IF(ISBLANK('August 2015'!A3611),"",IF(ISTEXT('August 2015'!A3611),0,'August 2015'!A3611))</f>
        <v/>
      </c>
      <c r="B2121">
        <f>IF(ISBLANK('August 2015'!G3611),"",IF(ISTEXT('August 2015'!G3611),0,'August 2015'!G3611))</f>
        <v>31</v>
      </c>
    </row>
    <row r="2122" spans="1:2" x14ac:dyDescent="0.2">
      <c r="A2122" t="str">
        <f>IF(ISBLANK('August 2015'!A3612),"",IF(ISTEXT('August 2015'!A3612),0,'August 2015'!A3612))</f>
        <v/>
      </c>
      <c r="B2122">
        <f>IF(ISBLANK('August 2015'!G3612),"",IF(ISTEXT('August 2015'!G3612),0,'August 2015'!G3612))</f>
        <v>136</v>
      </c>
    </row>
    <row r="2123" spans="1:2" x14ac:dyDescent="0.2">
      <c r="A2123" t="str">
        <f>IF(ISBLANK('August 2015'!A3613),"",IF(ISTEXT('August 2015'!A3613),0,'August 2015'!A3613))</f>
        <v/>
      </c>
      <c r="B2123" t="str">
        <f>IF(ISBLANK('August 2015'!G3613),"",IF(ISTEXT('August 2015'!G3613),0,'August 2015'!G3613))</f>
        <v/>
      </c>
    </row>
    <row r="2124" spans="1:2" x14ac:dyDescent="0.2">
      <c r="A2124" t="str">
        <f>IF(ISBLANK('August 2015'!A3614),"",IF(ISTEXT('August 2015'!A3614),0,'August 2015'!A3614))</f>
        <v/>
      </c>
      <c r="B2124">
        <f>IF(ISBLANK('August 2015'!G3614),"",IF(ISTEXT('August 2015'!G3614),0,'August 2015'!G3614))</f>
        <v>-197.73</v>
      </c>
    </row>
    <row r="2125" spans="1:2" x14ac:dyDescent="0.2">
      <c r="A2125" t="str">
        <f>IF(ISBLANK('August 2015'!A3615),"",IF(ISTEXT('August 2015'!A3615),0,'August 2015'!A3615))</f>
        <v/>
      </c>
      <c r="B2125">
        <f>IF(ISBLANK('August 2015'!G3615),"",IF(ISTEXT('August 2015'!G3615),0,'August 2015'!G3615))</f>
        <v>31</v>
      </c>
    </row>
    <row r="2126" spans="1:2" x14ac:dyDescent="0.2">
      <c r="A2126" t="str">
        <f>IF(ISBLANK('August 2015'!A3616),"",IF(ISTEXT('August 2015'!A3616),0,'August 2015'!A3616))</f>
        <v/>
      </c>
      <c r="B2126">
        <f>IF(ISBLANK('August 2015'!G3616),"",IF(ISTEXT('August 2015'!G3616),0,'August 2015'!G3616))</f>
        <v>593.25</v>
      </c>
    </row>
    <row r="2127" spans="1:2" x14ac:dyDescent="0.2">
      <c r="A2127" t="str">
        <f>IF(ISBLANK('August 2015'!A3617),"",IF(ISTEXT('August 2015'!A3617),0,'August 2015'!A3617))</f>
        <v/>
      </c>
      <c r="B2127">
        <f>IF(ISBLANK('August 2015'!G3617),"",IF(ISTEXT('August 2015'!G3617),0,'August 2015'!G3617))</f>
        <v>195.5</v>
      </c>
    </row>
    <row r="2128" spans="1:2" x14ac:dyDescent="0.2">
      <c r="A2128" t="str">
        <f>IF(ISBLANK('August 2015'!A3618),"",IF(ISTEXT('August 2015'!A3618),0,'August 2015'!A3618))</f>
        <v/>
      </c>
      <c r="B2128">
        <f>IF(ISBLANK('August 2015'!G3618),"",IF(ISTEXT('August 2015'!G3618),0,'August 2015'!G3618))</f>
        <v>61.6</v>
      </c>
    </row>
    <row r="2129" spans="1:2" x14ac:dyDescent="0.2">
      <c r="A2129" t="str">
        <f>IF(ISBLANK('August 2015'!A3619),"",IF(ISTEXT('August 2015'!A3619),0,'August 2015'!A3619))</f>
        <v/>
      </c>
      <c r="B2129" t="str">
        <f>IF(ISBLANK('August 2015'!G3619),"",IF(ISTEXT('August 2015'!G3619),0,'August 2015'!G3619))</f>
        <v/>
      </c>
    </row>
    <row r="2130" spans="1:2" x14ac:dyDescent="0.2">
      <c r="A2130" t="str">
        <f>IF(ISBLANK('August 2015'!A3620),"",IF(ISTEXT('August 2015'!A3620),0,'August 2015'!A3620))</f>
        <v/>
      </c>
      <c r="B2130">
        <f>IF(ISBLANK('August 2015'!G3620),"",IF(ISTEXT('August 2015'!G3620),0,'August 2015'!G3620))</f>
        <v>17</v>
      </c>
    </row>
    <row r="2131" spans="1:2" x14ac:dyDescent="0.2">
      <c r="A2131" t="str">
        <f>IF(ISBLANK('August 2015'!A3621),"",IF(ISTEXT('August 2015'!A3621),0,'August 2015'!A3621))</f>
        <v/>
      </c>
      <c r="B2131">
        <f>IF(ISBLANK('August 2015'!G3621),"",IF(ISTEXT('August 2015'!G3621),0,'August 2015'!G3621))</f>
        <v>866.7</v>
      </c>
    </row>
    <row r="2132" spans="1:2" x14ac:dyDescent="0.2">
      <c r="A2132" t="str">
        <f>IF(ISBLANK('August 2015'!A3622),"",IF(ISTEXT('August 2015'!A3622),0,'August 2015'!A3622))</f>
        <v/>
      </c>
      <c r="B2132" t="str">
        <f>IF(ISBLANK('August 2015'!G3622),"",IF(ISTEXT('August 2015'!G3622),0,'August 2015'!G3622))</f>
        <v/>
      </c>
    </row>
    <row r="2133" spans="1:2" x14ac:dyDescent="0.2">
      <c r="A2133" t="str">
        <f>IF(ISBLANK('August 2015'!A3623),"",IF(ISTEXT('August 2015'!A3623),0,'August 2015'!A3623))</f>
        <v/>
      </c>
      <c r="B2133">
        <f>IF(ISBLANK('August 2015'!G3623),"",IF(ISTEXT('August 2015'!G3623),0,'August 2015'!G3623))</f>
        <v>721.38</v>
      </c>
    </row>
    <row r="2134" spans="1:2" x14ac:dyDescent="0.2">
      <c r="A2134" t="str">
        <f>IF(ISBLANK('August 2015'!A3624),"",IF(ISTEXT('August 2015'!A3624),0,'August 2015'!A3624))</f>
        <v/>
      </c>
      <c r="B2134" t="str">
        <f>IF(ISBLANK('August 2015'!G3624),"",IF(ISTEXT('August 2015'!G3624),0,'August 2015'!G3624))</f>
        <v/>
      </c>
    </row>
    <row r="2135" spans="1:2" x14ac:dyDescent="0.2">
      <c r="A2135" t="str">
        <f>IF(ISBLANK('August 2015'!A3625),"",IF(ISTEXT('August 2015'!A3625),0,'August 2015'!A3625))</f>
        <v/>
      </c>
      <c r="B2135" t="str">
        <f>IF(ISBLANK('August 2015'!G3625),"",IF(ISTEXT('August 2015'!G3625),0,'August 2015'!G3625))</f>
        <v/>
      </c>
    </row>
    <row r="2136" spans="1:2" x14ac:dyDescent="0.2">
      <c r="A2136" t="str">
        <f>IF(ISBLANK('August 2015'!A3626),"",IF(ISTEXT('August 2015'!A3626),0,'August 2015'!A3626))</f>
        <v/>
      </c>
      <c r="B2136">
        <f>IF(ISBLANK('August 2015'!G3626),"",IF(ISTEXT('August 2015'!G3626),0,'August 2015'!G3626))</f>
        <v>136</v>
      </c>
    </row>
    <row r="2137" spans="1:2" x14ac:dyDescent="0.2">
      <c r="A2137" t="str">
        <f>IF(ISBLANK('August 2015'!A3627),"",IF(ISTEXT('August 2015'!A3627),0,'August 2015'!A3627))</f>
        <v/>
      </c>
      <c r="B2137" t="str">
        <f>IF(ISBLANK('August 2015'!G3627),"",IF(ISTEXT('August 2015'!G3627),0,'August 2015'!G3627))</f>
        <v/>
      </c>
    </row>
    <row r="2138" spans="1:2" x14ac:dyDescent="0.2">
      <c r="A2138" t="str">
        <f>IF(ISBLANK('August 2015'!A3628),"",IF(ISTEXT('August 2015'!A3628),0,'August 2015'!A3628))</f>
        <v/>
      </c>
      <c r="B2138">
        <f>IF(ISBLANK('August 2015'!G3628),"",IF(ISTEXT('August 2015'!G3628),0,'August 2015'!G3628))</f>
        <v>455.4</v>
      </c>
    </row>
    <row r="2139" spans="1:2" x14ac:dyDescent="0.2">
      <c r="A2139" t="str">
        <f>IF(ISBLANK('August 2015'!A3629),"",IF(ISTEXT('August 2015'!A3629),0,'August 2015'!A3629))</f>
        <v/>
      </c>
      <c r="B2139">
        <f>IF(ISBLANK('August 2015'!G3629),"",IF(ISTEXT('August 2015'!G3629),0,'August 2015'!G3629))</f>
        <v>470.05</v>
      </c>
    </row>
    <row r="2140" spans="1:2" x14ac:dyDescent="0.2">
      <c r="A2140" t="str">
        <f>IF(ISBLANK('August 2015'!A3630),"",IF(ISTEXT('August 2015'!A3630),0,'August 2015'!A3630))</f>
        <v/>
      </c>
      <c r="B2140" t="str">
        <f>IF(ISBLANK('August 2015'!G3630),"",IF(ISTEXT('August 2015'!G3630),0,'August 2015'!G3630))</f>
        <v/>
      </c>
    </row>
    <row r="2141" spans="1:2" x14ac:dyDescent="0.2">
      <c r="A2141" t="str">
        <f>IF(ISBLANK('August 2015'!A3631),"",IF(ISTEXT('August 2015'!A3631),0,'August 2015'!A3631))</f>
        <v/>
      </c>
      <c r="B2141">
        <f>IF(ISBLANK('August 2015'!G3631),"",IF(ISTEXT('August 2015'!G3631),0,'August 2015'!G3631))</f>
        <v>250</v>
      </c>
    </row>
    <row r="2142" spans="1:2" x14ac:dyDescent="0.2">
      <c r="A2142" t="str">
        <f>IF(ISBLANK('August 2015'!A3632),"",IF(ISTEXT('August 2015'!A3632),0,'August 2015'!A3632))</f>
        <v/>
      </c>
      <c r="B2142">
        <f>IF(ISBLANK('August 2015'!G3632),"",IF(ISTEXT('August 2015'!G3632),0,'August 2015'!G3632))</f>
        <v>250</v>
      </c>
    </row>
    <row r="2143" spans="1:2" x14ac:dyDescent="0.2">
      <c r="A2143" t="str">
        <f>IF(ISBLANK('August 2015'!A3633),"",IF(ISTEXT('August 2015'!A3633),0,'August 2015'!A3633))</f>
        <v/>
      </c>
      <c r="B2143">
        <f>IF(ISBLANK('August 2015'!G3633),"",IF(ISTEXT('August 2015'!G3633),0,'August 2015'!G3633))</f>
        <v>10</v>
      </c>
    </row>
    <row r="2144" spans="1:2" x14ac:dyDescent="0.2">
      <c r="A2144" t="str">
        <f>IF(ISBLANK('August 2015'!A3634),"",IF(ISTEXT('August 2015'!A3634),0,'August 2015'!A3634))</f>
        <v/>
      </c>
      <c r="B2144">
        <f>IF(ISBLANK('August 2015'!G3634),"",IF(ISTEXT('August 2015'!G3634),0,'August 2015'!G3634))</f>
        <v>136</v>
      </c>
    </row>
    <row r="2145" spans="1:2" x14ac:dyDescent="0.2">
      <c r="A2145" t="str">
        <f>IF(ISBLANK('August 2015'!A3635),"",IF(ISTEXT('August 2015'!A3635),0,'August 2015'!A3635))</f>
        <v/>
      </c>
      <c r="B2145" t="str">
        <f>IF(ISBLANK('August 2015'!G3635),"",IF(ISTEXT('August 2015'!G3635),0,'August 2015'!G3635))</f>
        <v/>
      </c>
    </row>
    <row r="2146" spans="1:2" x14ac:dyDescent="0.2">
      <c r="A2146" t="str">
        <f>IF(ISBLANK('August 2015'!A3636),"",IF(ISTEXT('August 2015'!A3636),0,'August 2015'!A3636))</f>
        <v/>
      </c>
      <c r="B2146">
        <f>IF(ISBLANK('August 2015'!G3636),"",IF(ISTEXT('August 2015'!G3636),0,'August 2015'!G3636))</f>
        <v>237</v>
      </c>
    </row>
    <row r="2147" spans="1:2" x14ac:dyDescent="0.2">
      <c r="A2147" t="str">
        <f>IF(ISBLANK('August 2015'!A3637),"",IF(ISTEXT('August 2015'!A3637),0,'August 2015'!A3637))</f>
        <v/>
      </c>
      <c r="B2147" t="str">
        <f>IF(ISBLANK('August 2015'!G3637),"",IF(ISTEXT('August 2015'!G3637),0,'August 2015'!G3637))</f>
        <v/>
      </c>
    </row>
    <row r="2148" spans="1:2" x14ac:dyDescent="0.2">
      <c r="A2148" t="str">
        <f>IF(ISBLANK('August 2015'!A3638),"",IF(ISTEXT('August 2015'!A3638),0,'August 2015'!A3638))</f>
        <v/>
      </c>
      <c r="B2148">
        <f>IF(ISBLANK('August 2015'!G3638),"",IF(ISTEXT('August 2015'!G3638),0,'August 2015'!G3638))</f>
        <v>10</v>
      </c>
    </row>
    <row r="2149" spans="1:2" x14ac:dyDescent="0.2">
      <c r="A2149" t="str">
        <f>IF(ISBLANK('August 2015'!A3639),"",IF(ISTEXT('August 2015'!A3639),0,'August 2015'!A3639))</f>
        <v/>
      </c>
      <c r="B2149">
        <f>IF(ISBLANK('August 2015'!G3639),"",IF(ISTEXT('August 2015'!G3639),0,'August 2015'!G3639))</f>
        <v>126</v>
      </c>
    </row>
    <row r="2150" spans="1:2" x14ac:dyDescent="0.2">
      <c r="A2150" t="str">
        <f>IF(ISBLANK('August 2015'!A3640),"",IF(ISTEXT('August 2015'!A3640),0,'August 2015'!A3640))</f>
        <v/>
      </c>
      <c r="B2150">
        <f>IF(ISBLANK('August 2015'!G3640),"",IF(ISTEXT('August 2015'!G3640),0,'August 2015'!G3640))</f>
        <v>-10</v>
      </c>
    </row>
    <row r="2151" spans="1:2" x14ac:dyDescent="0.2">
      <c r="A2151" t="str">
        <f>IF(ISBLANK('August 2015'!A3641),"",IF(ISTEXT('August 2015'!A3641),0,'August 2015'!A3641))</f>
        <v/>
      </c>
      <c r="B2151">
        <f>IF(ISBLANK('August 2015'!G3641),"",IF(ISTEXT('August 2015'!G3641),0,'August 2015'!G3641))</f>
        <v>136</v>
      </c>
    </row>
    <row r="2152" spans="1:2" x14ac:dyDescent="0.2">
      <c r="A2152" t="str">
        <f>IF(ISBLANK('August 2015'!A3642),"",IF(ISTEXT('August 2015'!A3642),0,'August 2015'!A3642))</f>
        <v/>
      </c>
      <c r="B2152" t="str">
        <f>IF(ISBLANK('August 2015'!G3642),"",IF(ISTEXT('August 2015'!G3642),0,'August 2015'!G3642))</f>
        <v/>
      </c>
    </row>
    <row r="2153" spans="1:2" x14ac:dyDescent="0.2">
      <c r="A2153" t="str">
        <f>IF(ISBLANK('August 2015'!A3643),"",IF(ISTEXT('August 2015'!A3643),0,'August 2015'!A3643))</f>
        <v/>
      </c>
      <c r="B2153">
        <f>IF(ISBLANK('August 2015'!G3643),"",IF(ISTEXT('August 2015'!G3643),0,'August 2015'!G3643))</f>
        <v>90.13</v>
      </c>
    </row>
    <row r="2154" spans="1:2" x14ac:dyDescent="0.2">
      <c r="A2154" t="str">
        <f>IF(ISBLANK('August 2015'!A3644),"",IF(ISTEXT('August 2015'!A3644),0,'August 2015'!A3644))</f>
        <v/>
      </c>
      <c r="B2154" t="str">
        <f>IF(ISBLANK('August 2015'!G3644),"",IF(ISTEXT('August 2015'!G3644),0,'August 2015'!G3644))</f>
        <v/>
      </c>
    </row>
    <row r="2155" spans="1:2" x14ac:dyDescent="0.2">
      <c r="A2155" t="str">
        <f>IF(ISBLANK('August 2015'!A3645),"",IF(ISTEXT('August 2015'!A3645),0,'August 2015'!A3645))</f>
        <v/>
      </c>
      <c r="B2155" t="str">
        <f>IF(ISBLANK('August 2015'!G3645),"",IF(ISTEXT('August 2015'!G3645),0,'August 2015'!G3645))</f>
        <v/>
      </c>
    </row>
    <row r="2156" spans="1:2" x14ac:dyDescent="0.2">
      <c r="A2156" t="str">
        <f>IF(ISBLANK('August 2015'!A3646),"",IF(ISTEXT('August 2015'!A3646),0,'August 2015'!A3646))</f>
        <v/>
      </c>
      <c r="B2156" t="str">
        <f>IF(ISBLANK('August 2015'!G3646),"",IF(ISTEXT('August 2015'!G3646),0,'August 2015'!G3646))</f>
        <v/>
      </c>
    </row>
    <row r="2157" spans="1:2" x14ac:dyDescent="0.2">
      <c r="A2157" t="str">
        <f>IF(ISBLANK('August 2015'!A3647),"",IF(ISTEXT('August 2015'!A3647),0,'August 2015'!A3647))</f>
        <v/>
      </c>
      <c r="B2157" t="str">
        <f>IF(ISBLANK('August 2015'!G3647),"",IF(ISTEXT('August 2015'!G3647),0,'August 2015'!G3647))</f>
        <v/>
      </c>
    </row>
    <row r="2158" spans="1:2" x14ac:dyDescent="0.2">
      <c r="A2158" t="str">
        <f>IF(ISBLANK('August 2015'!A3648),"",IF(ISTEXT('August 2015'!A3648),0,'August 2015'!A3648))</f>
        <v/>
      </c>
      <c r="B2158">
        <f>IF(ISBLANK('August 2015'!G3648),"",IF(ISTEXT('August 2015'!G3648),0,'August 2015'!G3648))</f>
        <v>1444.06</v>
      </c>
    </row>
    <row r="2159" spans="1:2" x14ac:dyDescent="0.2">
      <c r="A2159" t="str">
        <f>IF(ISBLANK('August 2015'!A3649),"",IF(ISTEXT('August 2015'!A3649),0,'August 2015'!A3649))</f>
        <v/>
      </c>
      <c r="B2159" t="str">
        <f>IF(ISBLANK('August 2015'!G3649),"",IF(ISTEXT('August 2015'!G3649),0,'August 2015'!G3649))</f>
        <v/>
      </c>
    </row>
    <row r="2160" spans="1:2" x14ac:dyDescent="0.2">
      <c r="A2160" t="str">
        <f>IF(ISBLANK('August 2015'!A3650),"",IF(ISTEXT('August 2015'!A3650),0,'August 2015'!A3650))</f>
        <v/>
      </c>
      <c r="B2160" t="str">
        <f>IF(ISBLANK('August 2015'!G3650),"",IF(ISTEXT('August 2015'!G3650),0,'August 2015'!G3650))</f>
        <v/>
      </c>
    </row>
    <row r="2161" spans="1:2" x14ac:dyDescent="0.2">
      <c r="A2161" t="str">
        <f>IF(ISBLANK('August 2015'!A3651),"",IF(ISTEXT('August 2015'!A3651),0,'August 2015'!A3651))</f>
        <v/>
      </c>
      <c r="B2161">
        <f>IF(ISBLANK('August 2015'!G3651),"",IF(ISTEXT('August 2015'!G3651),0,'August 2015'!G3651))</f>
        <v>71</v>
      </c>
    </row>
    <row r="2162" spans="1:2" x14ac:dyDescent="0.2">
      <c r="A2162">
        <f>IF(ISBLANK('August 2015'!A3655),"",IF(ISTEXT('August 2015'!A3655),0,'August 2015'!A3655))</f>
        <v>423787</v>
      </c>
      <c r="B2162">
        <f>IF(ISBLANK('August 2015'!G3655),"",IF(ISTEXT('August 2015'!G3655),0,'August 2015'!G3655))</f>
        <v>100</v>
      </c>
    </row>
    <row r="2163" spans="1:2" x14ac:dyDescent="0.2">
      <c r="A2163" t="str">
        <f>IF(ISBLANK('August 2015'!A3656),"",IF(ISTEXT('August 2015'!A3656),0,'August 2015'!A3656))</f>
        <v/>
      </c>
      <c r="B2163">
        <f>IF(ISBLANK('August 2015'!G3656),"",IF(ISTEXT('August 2015'!G3656),0,'August 2015'!G3656))</f>
        <v>100</v>
      </c>
    </row>
    <row r="2164" spans="1:2" x14ac:dyDescent="0.2">
      <c r="A2164" t="str">
        <f>IF(ISBLANK('August 2015'!A3657),"",IF(ISTEXT('August 2015'!A3657),0,'August 2015'!A3657))</f>
        <v/>
      </c>
      <c r="B2164">
        <f>IF(ISBLANK('August 2015'!G3657),"",IF(ISTEXT('August 2015'!G3657),0,'August 2015'!G3657))</f>
        <v>100</v>
      </c>
    </row>
    <row r="2165" spans="1:2" x14ac:dyDescent="0.2">
      <c r="A2165" t="str">
        <f>IF(ISBLANK('August 2015'!A3658),"",IF(ISTEXT('August 2015'!A3658),0,'August 2015'!A3658))</f>
        <v/>
      </c>
      <c r="B2165">
        <f>IF(ISBLANK('August 2015'!G3658),"",IF(ISTEXT('August 2015'!G3658),0,'August 2015'!G3658))</f>
        <v>100</v>
      </c>
    </row>
    <row r="2166" spans="1:2" x14ac:dyDescent="0.2">
      <c r="A2166" t="str">
        <f>IF(ISBLANK('August 2015'!A3659),"",IF(ISTEXT('August 2015'!A3659),0,'August 2015'!A3659))</f>
        <v/>
      </c>
      <c r="B2166">
        <f>IF(ISBLANK('August 2015'!G3659),"",IF(ISTEXT('August 2015'!G3659),0,'August 2015'!G3659))</f>
        <v>100</v>
      </c>
    </row>
    <row r="2167" spans="1:2" x14ac:dyDescent="0.2">
      <c r="A2167" t="str">
        <f>IF(ISBLANK('August 2015'!A3660),"",IF(ISTEXT('August 2015'!A3660),0,'August 2015'!A3660))</f>
        <v/>
      </c>
      <c r="B2167">
        <f>IF(ISBLANK('August 2015'!G3660),"",IF(ISTEXT('August 2015'!G3660),0,'August 2015'!G3660))</f>
        <v>100</v>
      </c>
    </row>
    <row r="2168" spans="1:2" x14ac:dyDescent="0.2">
      <c r="A2168" t="str">
        <f>IF(ISBLANK('August 2015'!A3661),"",IF(ISTEXT('August 2015'!A3661),0,'August 2015'!A3661))</f>
        <v/>
      </c>
      <c r="B2168">
        <f>IF(ISBLANK('August 2015'!G3661),"",IF(ISTEXT('August 2015'!G3661),0,'August 2015'!G3661))</f>
        <v>100</v>
      </c>
    </row>
    <row r="2169" spans="1:2" x14ac:dyDescent="0.2">
      <c r="A2169" t="str">
        <f>IF(ISBLANK('August 2015'!A3662),"",IF(ISTEXT('August 2015'!A3662),0,'August 2015'!A3662))</f>
        <v/>
      </c>
      <c r="B2169">
        <f>IF(ISBLANK('August 2015'!G3662),"",IF(ISTEXT('August 2015'!G3662),0,'August 2015'!G3662))</f>
        <v>100</v>
      </c>
    </row>
    <row r="2170" spans="1:2" x14ac:dyDescent="0.2">
      <c r="A2170" t="str">
        <f>IF(ISBLANK('August 2015'!A3663),"",IF(ISTEXT('August 2015'!A3663),0,'August 2015'!A3663))</f>
        <v/>
      </c>
      <c r="B2170">
        <f>IF(ISBLANK('August 2015'!G3663),"",IF(ISTEXT('August 2015'!G3663),0,'August 2015'!G3663))</f>
        <v>100</v>
      </c>
    </row>
    <row r="2171" spans="1:2" x14ac:dyDescent="0.2">
      <c r="A2171">
        <f>IF(ISBLANK('August 2015'!A3667),"",IF(ISTEXT('August 2015'!A3667),0,'August 2015'!A3667))</f>
        <v>423386</v>
      </c>
      <c r="B2171">
        <f>IF(ISBLANK('August 2015'!G3667),"",IF(ISTEXT('August 2015'!G3667),0,'August 2015'!G3667))</f>
        <v>316.83</v>
      </c>
    </row>
    <row r="2172" spans="1:2" x14ac:dyDescent="0.2">
      <c r="A2172" t="str">
        <f>IF(ISBLANK('August 2015'!A3668),"",IF(ISTEXT('August 2015'!A3668),0,'August 2015'!A3668))</f>
        <v/>
      </c>
      <c r="B2172" t="str">
        <f>IF(ISBLANK('August 2015'!G3668),"",IF(ISTEXT('August 2015'!G3668),0,'August 2015'!G3668))</f>
        <v/>
      </c>
    </row>
    <row r="2173" spans="1:2" x14ac:dyDescent="0.2">
      <c r="A2173" t="str">
        <f>IF(ISBLANK('August 2015'!A3669),"",IF(ISTEXT('August 2015'!A3669),0,'August 2015'!A3669))</f>
        <v/>
      </c>
      <c r="B2173" t="str">
        <f>IF(ISBLANK('August 2015'!G3669),"",IF(ISTEXT('August 2015'!G3669),0,'August 2015'!G3669))</f>
        <v/>
      </c>
    </row>
    <row r="2174" spans="1:2" x14ac:dyDescent="0.2">
      <c r="A2174" t="str">
        <f>IF(ISBLANK('August 2015'!A3670),"",IF(ISTEXT('August 2015'!A3670),0,'August 2015'!A3670))</f>
        <v/>
      </c>
      <c r="B2174" t="str">
        <f>IF(ISBLANK('August 2015'!G3670),"",IF(ISTEXT('August 2015'!G3670),0,'August 2015'!G3670))</f>
        <v/>
      </c>
    </row>
    <row r="2175" spans="1:2" x14ac:dyDescent="0.2">
      <c r="A2175">
        <f>IF(ISBLANK('August 2015'!A3671),"",IF(ISTEXT('August 2015'!A3671),0,'August 2015'!A3671))</f>
        <v>423788</v>
      </c>
      <c r="B2175">
        <f>IF(ISBLANK('August 2015'!G3671),"",IF(ISTEXT('August 2015'!G3671),0,'August 2015'!G3671))</f>
        <v>1186.55</v>
      </c>
    </row>
    <row r="2176" spans="1:2" x14ac:dyDescent="0.2">
      <c r="A2176">
        <f>IF(ISBLANK('August 2015'!A3675),"",IF(ISTEXT('August 2015'!A3675),0,'August 2015'!A3675))</f>
        <v>423095</v>
      </c>
      <c r="B2176">
        <f>IF(ISBLANK('August 2015'!G3675),"",IF(ISTEXT('August 2015'!G3675),0,'August 2015'!G3675))</f>
        <v>584.5</v>
      </c>
    </row>
    <row r="2177" spans="1:2" x14ac:dyDescent="0.2">
      <c r="A2177">
        <f>IF(ISBLANK('August 2015'!A3676),"",IF(ISTEXT('August 2015'!A3676),0,'August 2015'!A3676))</f>
        <v>423929</v>
      </c>
      <c r="B2177">
        <f>IF(ISBLANK('August 2015'!G3676),"",IF(ISTEXT('August 2015'!G3676),0,'August 2015'!G3676))</f>
        <v>584.5</v>
      </c>
    </row>
    <row r="2178" spans="1:2" x14ac:dyDescent="0.2">
      <c r="A2178">
        <f>IF(ISBLANK('August 2015'!A3680),"",IF(ISTEXT('August 2015'!A3680),0,'August 2015'!A3680))</f>
        <v>423789</v>
      </c>
      <c r="B2178">
        <f>IF(ISBLANK('August 2015'!G3680),"",IF(ISTEXT('August 2015'!G3680),0,'August 2015'!G3680))</f>
        <v>52.1</v>
      </c>
    </row>
    <row r="2179" spans="1:2" x14ac:dyDescent="0.2">
      <c r="A2179">
        <f>IF(ISBLANK('August 2015'!A3684),"",IF(ISTEXT('August 2015'!A3684),0,'August 2015'!A3684))</f>
        <v>423790</v>
      </c>
      <c r="B2179">
        <f>IF(ISBLANK('August 2015'!G3684),"",IF(ISTEXT('August 2015'!G3684),0,'August 2015'!G3684))</f>
        <v>500</v>
      </c>
    </row>
    <row r="2180" spans="1:2" x14ac:dyDescent="0.2">
      <c r="A2180">
        <f>IF(ISBLANK('August 2015'!A3688),"",IF(ISTEXT('August 2015'!A3688),0,'August 2015'!A3688))</f>
        <v>423791</v>
      </c>
      <c r="B2180">
        <f>IF(ISBLANK('August 2015'!G3688),"",IF(ISTEXT('August 2015'!G3688),0,'August 2015'!G3688))</f>
        <v>106.87</v>
      </c>
    </row>
    <row r="2181" spans="1:2" x14ac:dyDescent="0.2">
      <c r="A2181">
        <f>IF(ISBLANK('August 2015'!A3692),"",IF(ISTEXT('August 2015'!A3692),0,'August 2015'!A3692))</f>
        <v>423537</v>
      </c>
      <c r="B2181">
        <f>IF(ISBLANK('August 2015'!G3692),"",IF(ISTEXT('August 2015'!G3692),0,'August 2015'!G3692))</f>
        <v>62.87</v>
      </c>
    </row>
    <row r="2182" spans="1:2" x14ac:dyDescent="0.2">
      <c r="A2182">
        <f>IF(ISBLANK('August 2015'!A3696),"",IF(ISTEXT('August 2015'!A3696),0,'August 2015'!A3696))</f>
        <v>423387</v>
      </c>
      <c r="B2182">
        <f>IF(ISBLANK('August 2015'!G3696),"",IF(ISTEXT('August 2015'!G3696),0,'August 2015'!G3696))</f>
        <v>1000</v>
      </c>
    </row>
    <row r="2183" spans="1:2" x14ac:dyDescent="0.2">
      <c r="A2183">
        <f>IF(ISBLANK('August 2015'!A3697),"",IF(ISTEXT('August 2015'!A3697),0,'August 2015'!A3697))</f>
        <v>423792</v>
      </c>
      <c r="B2183">
        <f>IF(ISBLANK('August 2015'!G3697),"",IF(ISTEXT('August 2015'!G3697),0,'August 2015'!G3697))</f>
        <v>450</v>
      </c>
    </row>
    <row r="2184" spans="1:2" x14ac:dyDescent="0.2">
      <c r="A2184" t="str">
        <f>IF(ISBLANK('August 2015'!A3698),"",IF(ISTEXT('August 2015'!A3698),0,'August 2015'!A3698))</f>
        <v/>
      </c>
      <c r="B2184">
        <f>IF(ISBLANK('August 2015'!G3698),"",IF(ISTEXT('August 2015'!G3698),0,'August 2015'!G3698))</f>
        <v>750</v>
      </c>
    </row>
    <row r="2185" spans="1:2" x14ac:dyDescent="0.2">
      <c r="A2185">
        <f>IF(ISBLANK('August 2015'!A3702),"",IF(ISTEXT('August 2015'!A3702),0,'August 2015'!A3702))</f>
        <v>422999</v>
      </c>
      <c r="B2185">
        <f>IF(ISBLANK('August 2015'!G3702),"",IF(ISTEXT('August 2015'!G3702),0,'August 2015'!G3702))</f>
        <v>182.77</v>
      </c>
    </row>
    <row r="2186" spans="1:2" x14ac:dyDescent="0.2">
      <c r="A2186" t="str">
        <f>IF(ISBLANK('August 2015'!A3703),"",IF(ISTEXT('August 2015'!A3703),0,'August 2015'!A3703))</f>
        <v/>
      </c>
      <c r="B2186">
        <f>IF(ISBLANK('August 2015'!G3703),"",IF(ISTEXT('August 2015'!G3703),0,'August 2015'!G3703))</f>
        <v>355.79</v>
      </c>
    </row>
    <row r="2187" spans="1:2" x14ac:dyDescent="0.2">
      <c r="A2187">
        <f>IF(ISBLANK('August 2015'!A3704),"",IF(ISTEXT('August 2015'!A3704),0,'August 2015'!A3704))</f>
        <v>423388</v>
      </c>
      <c r="B2187">
        <f>IF(ISBLANK('August 2015'!G3704),"",IF(ISTEXT('August 2015'!G3704),0,'August 2015'!G3704))</f>
        <v>274.86</v>
      </c>
    </row>
    <row r="2188" spans="1:2" x14ac:dyDescent="0.2">
      <c r="A2188" t="str">
        <f>IF(ISBLANK('August 2015'!A3705),"",IF(ISTEXT('August 2015'!A3705),0,'August 2015'!A3705))</f>
        <v/>
      </c>
      <c r="B2188" t="str">
        <f>IF(ISBLANK('August 2015'!G3705),"",IF(ISTEXT('August 2015'!G3705),0,'August 2015'!G3705))</f>
        <v/>
      </c>
    </row>
    <row r="2189" spans="1:2" x14ac:dyDescent="0.2">
      <c r="A2189">
        <f>IF(ISBLANK('August 2015'!A3706),"",IF(ISTEXT('August 2015'!A3706),0,'August 2015'!A3706))</f>
        <v>423389</v>
      </c>
      <c r="B2189">
        <f>IF(ISBLANK('August 2015'!G3706),"",IF(ISTEXT('August 2015'!G3706),0,'August 2015'!G3706))</f>
        <v>115.05</v>
      </c>
    </row>
    <row r="2190" spans="1:2" x14ac:dyDescent="0.2">
      <c r="A2190">
        <f>IF(ISBLANK('August 2015'!A3710),"",IF(ISTEXT('August 2015'!A3710),0,'August 2015'!A3710))</f>
        <v>423000</v>
      </c>
      <c r="B2190">
        <f>IF(ISBLANK('August 2015'!G3710),"",IF(ISTEXT('August 2015'!G3710),0,'August 2015'!G3710))</f>
        <v>450</v>
      </c>
    </row>
    <row r="2191" spans="1:2" x14ac:dyDescent="0.2">
      <c r="A2191">
        <f>IF(ISBLANK('August 2015'!A3711),"",IF(ISTEXT('August 2015'!A3711),0,'August 2015'!A3711))</f>
        <v>423793</v>
      </c>
      <c r="B2191">
        <f>IF(ISBLANK('August 2015'!G3711),"",IF(ISTEXT('August 2015'!G3711),0,'August 2015'!G3711))</f>
        <v>450</v>
      </c>
    </row>
    <row r="2192" spans="1:2" x14ac:dyDescent="0.2">
      <c r="A2192" t="str">
        <f>IF(ISBLANK('August 2015'!A3712),"",IF(ISTEXT('August 2015'!A3712),0,'August 2015'!A3712))</f>
        <v/>
      </c>
      <c r="B2192">
        <f>IF(ISBLANK('August 2015'!G3712),"",IF(ISTEXT('August 2015'!G3712),0,'August 2015'!G3712))</f>
        <v>450</v>
      </c>
    </row>
    <row r="2193" spans="1:2" x14ac:dyDescent="0.2">
      <c r="A2193">
        <f>IF(ISBLANK('August 2015'!A3716),"",IF(ISTEXT('August 2015'!A3716),0,'August 2015'!A3716))</f>
        <v>423794</v>
      </c>
      <c r="B2193">
        <f>IF(ISBLANK('August 2015'!G3716),"",IF(ISTEXT('August 2015'!G3716),0,'August 2015'!G3716))</f>
        <v>4309.49</v>
      </c>
    </row>
    <row r="2194" spans="1:2" x14ac:dyDescent="0.2">
      <c r="A2194" t="str">
        <f>IF(ISBLANK('August 2015'!A3717),"",IF(ISTEXT('August 2015'!A3717),0,'August 2015'!A3717))</f>
        <v/>
      </c>
      <c r="B2194" t="str">
        <f>IF(ISBLANK('August 2015'!G3717),"",IF(ISTEXT('August 2015'!G3717),0,'August 2015'!G3717))</f>
        <v/>
      </c>
    </row>
    <row r="2195" spans="1:2" x14ac:dyDescent="0.2">
      <c r="A2195">
        <f>IF(ISBLANK('August 2015'!A3721),"",IF(ISTEXT('August 2015'!A3721),0,'August 2015'!A3721))</f>
        <v>423795</v>
      </c>
      <c r="B2195">
        <f>IF(ISBLANK('August 2015'!G3721),"",IF(ISTEXT('August 2015'!G3721),0,'August 2015'!G3721))</f>
        <v>350</v>
      </c>
    </row>
    <row r="2196" spans="1:2" x14ac:dyDescent="0.2">
      <c r="A2196">
        <f>IF(ISBLANK('August 2015'!A3725),"",IF(ISTEXT('August 2015'!A3725),0,'August 2015'!A3725))</f>
        <v>423390</v>
      </c>
      <c r="B2196">
        <f>IF(ISBLANK('August 2015'!G3725),"",IF(ISTEXT('August 2015'!G3725),0,'August 2015'!G3725))</f>
        <v>54.63</v>
      </c>
    </row>
    <row r="2197" spans="1:2" x14ac:dyDescent="0.2">
      <c r="A2197" t="str">
        <f>IF(ISBLANK('August 2015'!A3726),"",IF(ISTEXT('August 2015'!A3726),0,'August 2015'!A3726))</f>
        <v/>
      </c>
      <c r="B2197">
        <f>IF(ISBLANK('August 2015'!G3726),"",IF(ISTEXT('August 2015'!G3726),0,'August 2015'!G3726))</f>
        <v>907.85</v>
      </c>
    </row>
    <row r="2198" spans="1:2" x14ac:dyDescent="0.2">
      <c r="A2198">
        <f>IF(ISBLANK('August 2015'!A3730),"",IF(ISTEXT('August 2015'!A3730),0,'August 2015'!A3730))</f>
        <v>423001</v>
      </c>
      <c r="B2198">
        <f>IF(ISBLANK('August 2015'!G3730),"",IF(ISTEXT('August 2015'!G3730),0,'August 2015'!G3730))</f>
        <v>6616</v>
      </c>
    </row>
    <row r="2199" spans="1:2" x14ac:dyDescent="0.2">
      <c r="A2199">
        <f>IF(ISBLANK('August 2015'!A3734),"",IF(ISTEXT('August 2015'!A3734),0,'August 2015'!A3734))</f>
        <v>423002</v>
      </c>
      <c r="B2199">
        <f>IF(ISBLANK('August 2015'!G3734),"",IF(ISTEXT('August 2015'!G3734),0,'August 2015'!G3734))</f>
        <v>450</v>
      </c>
    </row>
    <row r="2200" spans="1:2" x14ac:dyDescent="0.2">
      <c r="A2200">
        <f>IF(ISBLANK('August 2015'!A3735),"",IF(ISTEXT('August 2015'!A3735),0,'August 2015'!A3735))</f>
        <v>423796</v>
      </c>
      <c r="B2200">
        <f>IF(ISBLANK('August 2015'!G3735),"",IF(ISTEXT('August 2015'!G3735),0,'August 2015'!G3735))</f>
        <v>450</v>
      </c>
    </row>
    <row r="2201" spans="1:2" x14ac:dyDescent="0.2">
      <c r="A2201">
        <f>IF(ISBLANK('August 2015'!A3739),"",IF(ISTEXT('August 2015'!A3739),0,'August 2015'!A3739))</f>
        <v>423003</v>
      </c>
      <c r="B2201">
        <f>IF(ISBLANK('August 2015'!G3739),"",IF(ISTEXT('August 2015'!G3739),0,'August 2015'!G3739))</f>
        <v>108.02</v>
      </c>
    </row>
    <row r="2202" spans="1:2" x14ac:dyDescent="0.2">
      <c r="A2202" t="str">
        <f>IF(ISBLANK('August 2015'!A3740),"",IF(ISTEXT('August 2015'!A3740),0,'August 2015'!A3740))</f>
        <v/>
      </c>
      <c r="B2202" t="str">
        <f>IF(ISBLANK('August 2015'!G3740),"",IF(ISTEXT('August 2015'!G3740),0,'August 2015'!G3740))</f>
        <v/>
      </c>
    </row>
    <row r="2203" spans="1:2" x14ac:dyDescent="0.2">
      <c r="A2203">
        <f>IF(ISBLANK('August 2015'!A3741),"",IF(ISTEXT('August 2015'!A3741),0,'August 2015'!A3741))</f>
        <v>423391</v>
      </c>
      <c r="B2203">
        <f>IF(ISBLANK('August 2015'!G3741),"",IF(ISTEXT('August 2015'!G3741),0,'August 2015'!G3741))</f>
        <v>86.41</v>
      </c>
    </row>
    <row r="2204" spans="1:2" x14ac:dyDescent="0.2">
      <c r="A2204">
        <f>IF(ISBLANK('August 2015'!A3742),"",IF(ISTEXT('August 2015'!A3742),0,'August 2015'!A3742))</f>
        <v>423797</v>
      </c>
      <c r="B2204">
        <f>IF(ISBLANK('August 2015'!G3742),"",IF(ISTEXT('August 2015'!G3742),0,'August 2015'!G3742))</f>
        <v>613.17999999999995</v>
      </c>
    </row>
    <row r="2205" spans="1:2" x14ac:dyDescent="0.2">
      <c r="A2205">
        <f>IF(ISBLANK('August 2015'!A3743),"",IF(ISTEXT('August 2015'!A3743),0,'August 2015'!A3743))</f>
        <v>423798</v>
      </c>
      <c r="B2205">
        <f>IF(ISBLANK('August 2015'!G3743),"",IF(ISTEXT('August 2015'!G3743),0,'August 2015'!G3743))</f>
        <v>116.71</v>
      </c>
    </row>
    <row r="2206" spans="1:2" x14ac:dyDescent="0.2">
      <c r="A2206">
        <f>IF(ISBLANK('August 2015'!A3747),"",IF(ISTEXT('August 2015'!A3747),0,'August 2015'!A3747))</f>
        <v>423004</v>
      </c>
      <c r="B2206">
        <f>IF(ISBLANK('August 2015'!G3747),"",IF(ISTEXT('August 2015'!G3747),0,'August 2015'!G3747))</f>
        <v>-656.6</v>
      </c>
    </row>
    <row r="2207" spans="1:2" x14ac:dyDescent="0.2">
      <c r="A2207" t="str">
        <f>IF(ISBLANK('August 2015'!A3748),"",IF(ISTEXT('August 2015'!A3748),0,'August 2015'!A3748))</f>
        <v/>
      </c>
      <c r="B2207">
        <f>IF(ISBLANK('August 2015'!G3748),"",IF(ISTEXT('August 2015'!G3748),0,'August 2015'!G3748))</f>
        <v>-14913.64</v>
      </c>
    </row>
    <row r="2208" spans="1:2" x14ac:dyDescent="0.2">
      <c r="A2208" t="str">
        <f>IF(ISBLANK('August 2015'!A3749),"",IF(ISTEXT('August 2015'!A3749),0,'August 2015'!A3749))</f>
        <v/>
      </c>
      <c r="B2208">
        <f>IF(ISBLANK('August 2015'!G3749),"",IF(ISTEXT('August 2015'!G3749),0,'August 2015'!G3749))</f>
        <v>354858.04</v>
      </c>
    </row>
    <row r="2209" spans="1:2" x14ac:dyDescent="0.2">
      <c r="A2209" t="str">
        <f>IF(ISBLANK('August 2015'!A3750),"",IF(ISTEXT('August 2015'!A3750),0,'August 2015'!A3750))</f>
        <v/>
      </c>
      <c r="B2209" t="str">
        <f>IF(ISBLANK('August 2015'!G3750),"",IF(ISTEXT('August 2015'!G3750),0,'August 2015'!G3750))</f>
        <v/>
      </c>
    </row>
    <row r="2210" spans="1:2" x14ac:dyDescent="0.2">
      <c r="A2210">
        <f>IF(ISBLANK('August 2015'!A3754),"",IF(ISTEXT('August 2015'!A3754),0,'August 2015'!A3754))</f>
        <v>423392</v>
      </c>
      <c r="B2210">
        <f>IF(ISBLANK('August 2015'!G3754),"",IF(ISTEXT('August 2015'!G3754),0,'August 2015'!G3754))</f>
        <v>500</v>
      </c>
    </row>
    <row r="2211" spans="1:2" x14ac:dyDescent="0.2">
      <c r="A2211">
        <f>IF(ISBLANK('August 2015'!A3755),"",IF(ISTEXT('August 2015'!A3755),0,'August 2015'!A3755))</f>
        <v>423799</v>
      </c>
      <c r="B2211">
        <f>IF(ISBLANK('August 2015'!G3755),"",IF(ISTEXT('August 2015'!G3755),0,'August 2015'!G3755))</f>
        <v>800</v>
      </c>
    </row>
    <row r="2212" spans="1:2" x14ac:dyDescent="0.2">
      <c r="A2212">
        <f>IF(ISBLANK('August 2015'!A3759),"",IF(ISTEXT('August 2015'!A3759),0,'August 2015'!A3759))</f>
        <v>423005</v>
      </c>
      <c r="B2212">
        <f>IF(ISBLANK('August 2015'!G3759),"",IF(ISTEXT('August 2015'!G3759),0,'August 2015'!G3759))</f>
        <v>423</v>
      </c>
    </row>
    <row r="2213" spans="1:2" x14ac:dyDescent="0.2">
      <c r="A2213">
        <f>IF(ISBLANK('August 2015'!A3760),"",IF(ISTEXT('August 2015'!A3760),0,'August 2015'!A3760))</f>
        <v>423800</v>
      </c>
      <c r="B2213">
        <f>IF(ISBLANK('August 2015'!G3760),"",IF(ISTEXT('August 2015'!G3760),0,'August 2015'!G3760))</f>
        <v>372</v>
      </c>
    </row>
    <row r="2214" spans="1:2" x14ac:dyDescent="0.2">
      <c r="A2214">
        <f>IF(ISBLANK('August 2015'!A3764),"",IF(ISTEXT('August 2015'!A3764),0,'August 2015'!A3764))</f>
        <v>423006</v>
      </c>
      <c r="B2214">
        <f>IF(ISBLANK('August 2015'!G3764),"",IF(ISTEXT('August 2015'!G3764),0,'August 2015'!G3764))</f>
        <v>1541.21</v>
      </c>
    </row>
    <row r="2215" spans="1:2" x14ac:dyDescent="0.2">
      <c r="A2215">
        <f>IF(ISBLANK('August 2015'!A3768),"",IF(ISTEXT('August 2015'!A3768),0,'August 2015'!A3768))</f>
        <v>423007</v>
      </c>
      <c r="B2215">
        <f>IF(ISBLANK('August 2015'!G3768),"",IF(ISTEXT('August 2015'!G3768),0,'August 2015'!G3768))</f>
        <v>2319.5</v>
      </c>
    </row>
    <row r="2216" spans="1:2" x14ac:dyDescent="0.2">
      <c r="A2216" t="str">
        <f>IF(ISBLANK('August 2015'!A3769),"",IF(ISTEXT('August 2015'!A3769),0,'August 2015'!A3769))</f>
        <v/>
      </c>
      <c r="B2216" t="str">
        <f>IF(ISBLANK('August 2015'!G3769),"",IF(ISTEXT('August 2015'!G3769),0,'August 2015'!G3769))</f>
        <v/>
      </c>
    </row>
    <row r="2217" spans="1:2" x14ac:dyDescent="0.2">
      <c r="A2217">
        <f>IF(ISBLANK('August 2015'!A3773),"",IF(ISTEXT('August 2015'!A3773),0,'August 2015'!A3773))</f>
        <v>423008</v>
      </c>
      <c r="B2217">
        <f>IF(ISBLANK('August 2015'!G3773),"",IF(ISTEXT('August 2015'!G3773),0,'August 2015'!G3773))</f>
        <v>16.88</v>
      </c>
    </row>
    <row r="2218" spans="1:2" x14ac:dyDescent="0.2">
      <c r="A2218">
        <f>IF(ISBLANK('August 2015'!A3774),"",IF(ISTEXT('August 2015'!A3774),0,'August 2015'!A3774))</f>
        <v>423393</v>
      </c>
      <c r="B2218">
        <f>IF(ISBLANK('August 2015'!G3774),"",IF(ISTEXT('August 2015'!G3774),0,'August 2015'!G3774))</f>
        <v>33.76</v>
      </c>
    </row>
    <row r="2219" spans="1:2" x14ac:dyDescent="0.2">
      <c r="A2219" t="str">
        <f>IF(ISBLANK('August 2015'!A3775),"",IF(ISTEXT('August 2015'!A3775),0,'August 2015'!A3775))</f>
        <v/>
      </c>
      <c r="B2219" t="str">
        <f>IF(ISBLANK('August 2015'!G3775),"",IF(ISTEXT('August 2015'!G3775),0,'August 2015'!G3775))</f>
        <v/>
      </c>
    </row>
    <row r="2220" spans="1:2" x14ac:dyDescent="0.2">
      <c r="A2220">
        <f>IF(ISBLANK('August 2015'!A3776),"",IF(ISTEXT('August 2015'!A3776),0,'August 2015'!A3776))</f>
        <v>423801</v>
      </c>
      <c r="B2220">
        <f>IF(ISBLANK('August 2015'!G3776),"",IF(ISTEXT('August 2015'!G3776),0,'August 2015'!G3776))</f>
        <v>16.88</v>
      </c>
    </row>
    <row r="2221" spans="1:2" x14ac:dyDescent="0.2">
      <c r="A2221">
        <f>IF(ISBLANK('August 2015'!A3780),"",IF(ISTEXT('August 2015'!A3780),0,'August 2015'!A3780))</f>
        <v>423394</v>
      </c>
      <c r="B2221">
        <f>IF(ISBLANK('August 2015'!G3780),"",IF(ISTEXT('August 2015'!G3780),0,'August 2015'!G3780))</f>
        <v>4500</v>
      </c>
    </row>
    <row r="2222" spans="1:2" x14ac:dyDescent="0.2">
      <c r="A2222">
        <f>IF(ISBLANK('August 2015'!A3781),"",IF(ISTEXT('August 2015'!A3781),0,'August 2015'!A3781))</f>
        <v>423802</v>
      </c>
      <c r="B2222">
        <f>IF(ISBLANK('August 2015'!G3781),"",IF(ISTEXT('August 2015'!G3781),0,'August 2015'!G3781))</f>
        <v>450</v>
      </c>
    </row>
    <row r="2223" spans="1:2" x14ac:dyDescent="0.2">
      <c r="A2223">
        <f>IF(ISBLANK('August 2015'!A3785),"",IF(ISTEXT('August 2015'!A3785),0,'August 2015'!A3785))</f>
        <v>423009</v>
      </c>
      <c r="B2223">
        <f>IF(ISBLANK('August 2015'!G3785),"",IF(ISTEXT('August 2015'!G3785),0,'August 2015'!G3785))</f>
        <v>448.57</v>
      </c>
    </row>
    <row r="2224" spans="1:2" x14ac:dyDescent="0.2">
      <c r="A2224" t="str">
        <f>IF(ISBLANK('August 2015'!A3786),"",IF(ISTEXT('August 2015'!A3786),0,'August 2015'!A3786))</f>
        <v/>
      </c>
      <c r="B2224" t="str">
        <f>IF(ISBLANK('August 2015'!G3786),"",IF(ISTEXT('August 2015'!G3786),0,'August 2015'!G3786))</f>
        <v/>
      </c>
    </row>
    <row r="2225" spans="1:2" x14ac:dyDescent="0.2">
      <c r="A2225" t="str">
        <f>IF(ISBLANK('August 2015'!A3787),"",IF(ISTEXT('August 2015'!A3787),0,'August 2015'!A3787))</f>
        <v/>
      </c>
      <c r="B2225" t="str">
        <f>IF(ISBLANK('August 2015'!G3787),"",IF(ISTEXT('August 2015'!G3787),0,'August 2015'!G3787))</f>
        <v/>
      </c>
    </row>
    <row r="2226" spans="1:2" x14ac:dyDescent="0.2">
      <c r="A2226">
        <f>IF(ISBLANK('August 2015'!A3788),"",IF(ISTEXT('August 2015'!A3788),0,'August 2015'!A3788))</f>
        <v>423395</v>
      </c>
      <c r="B2226">
        <f>IF(ISBLANK('August 2015'!G3788),"",IF(ISTEXT('August 2015'!G3788),0,'August 2015'!G3788))</f>
        <v>1361.64</v>
      </c>
    </row>
    <row r="2227" spans="1:2" x14ac:dyDescent="0.2">
      <c r="A2227" t="str">
        <f>IF(ISBLANK('August 2015'!A3789),"",IF(ISTEXT('August 2015'!A3789),0,'August 2015'!A3789))</f>
        <v/>
      </c>
      <c r="B2227" t="str">
        <f>IF(ISBLANK('August 2015'!G3789),"",IF(ISTEXT('August 2015'!G3789),0,'August 2015'!G3789))</f>
        <v/>
      </c>
    </row>
    <row r="2228" spans="1:2" x14ac:dyDescent="0.2">
      <c r="A2228">
        <f>IF(ISBLANK('August 2015'!A3793),"",IF(ISTEXT('August 2015'!A3793),0,'August 2015'!A3793))</f>
        <v>423010</v>
      </c>
      <c r="B2228">
        <f>IF(ISBLANK('August 2015'!G3793),"",IF(ISTEXT('August 2015'!G3793),0,'August 2015'!G3793))</f>
        <v>100</v>
      </c>
    </row>
    <row r="2229" spans="1:2" x14ac:dyDescent="0.2">
      <c r="A2229" t="str">
        <f>IF(ISBLANK('August 2015'!A3794),"",IF(ISTEXT('August 2015'!A3794),0,'August 2015'!A3794))</f>
        <v/>
      </c>
      <c r="B2229">
        <f>IF(ISBLANK('August 2015'!G3794),"",IF(ISTEXT('August 2015'!G3794),0,'August 2015'!G3794))</f>
        <v>450</v>
      </c>
    </row>
    <row r="2230" spans="1:2" x14ac:dyDescent="0.2">
      <c r="A2230">
        <f>IF(ISBLANK('August 2015'!A3795),"",IF(ISTEXT('August 2015'!A3795),0,'August 2015'!A3795))</f>
        <v>423396</v>
      </c>
      <c r="B2230">
        <f>IF(ISBLANK('August 2015'!G3795),"",IF(ISTEXT('August 2015'!G3795),0,'August 2015'!G3795))</f>
        <v>450</v>
      </c>
    </row>
    <row r="2231" spans="1:2" x14ac:dyDescent="0.2">
      <c r="A2231">
        <f>IF(ISBLANK('August 2015'!A3796),"",IF(ISTEXT('August 2015'!A3796),0,'August 2015'!A3796))</f>
        <v>423803</v>
      </c>
      <c r="B2231">
        <f>IF(ISBLANK('August 2015'!G3796),"",IF(ISTEXT('August 2015'!G3796),0,'August 2015'!G3796))</f>
        <v>450</v>
      </c>
    </row>
    <row r="2232" spans="1:2" x14ac:dyDescent="0.2">
      <c r="A2232" t="str">
        <f>IF(ISBLANK('August 2015'!A3797),"",IF(ISTEXT('August 2015'!A3797),0,'August 2015'!A3797))</f>
        <v/>
      </c>
      <c r="B2232">
        <f>IF(ISBLANK('August 2015'!G3797),"",IF(ISTEXT('August 2015'!G3797),0,'August 2015'!G3797))</f>
        <v>500</v>
      </c>
    </row>
    <row r="2233" spans="1:2" x14ac:dyDescent="0.2">
      <c r="A2233" t="str">
        <f>IF(ISBLANK('August 2015'!A3798),"",IF(ISTEXT('August 2015'!A3798),0,'August 2015'!A3798))</f>
        <v/>
      </c>
      <c r="B2233">
        <f>IF(ISBLANK('August 2015'!G3798),"",IF(ISTEXT('August 2015'!G3798),0,'August 2015'!G3798))</f>
        <v>500</v>
      </c>
    </row>
    <row r="2234" spans="1:2" x14ac:dyDescent="0.2">
      <c r="A2234">
        <f>IF(ISBLANK('August 2015'!A3802),"",IF(ISTEXT('August 2015'!A3802),0,'August 2015'!A3802))</f>
        <v>423397</v>
      </c>
      <c r="B2234">
        <f>IF(ISBLANK('August 2015'!G3802),"",IF(ISTEXT('August 2015'!G3802),0,'August 2015'!G3802))</f>
        <v>394.89</v>
      </c>
    </row>
    <row r="2235" spans="1:2" x14ac:dyDescent="0.2">
      <c r="A2235">
        <f>IF(ISBLANK('August 2015'!A3806),"",IF(ISTEXT('August 2015'!A3806),0,'August 2015'!A3806))</f>
        <v>423011</v>
      </c>
      <c r="B2235">
        <f>IF(ISBLANK('August 2015'!G3806),"",IF(ISTEXT('August 2015'!G3806),0,'August 2015'!G3806))</f>
        <v>500</v>
      </c>
    </row>
    <row r="2236" spans="1:2" x14ac:dyDescent="0.2">
      <c r="A2236">
        <f>IF(ISBLANK('August 2015'!A3807),"",IF(ISTEXT('August 2015'!A3807),0,'August 2015'!A3807))</f>
        <v>423804</v>
      </c>
      <c r="B2236">
        <f>IF(ISBLANK('August 2015'!G3807),"",IF(ISTEXT('August 2015'!G3807),0,'August 2015'!G3807))</f>
        <v>500</v>
      </c>
    </row>
    <row r="2237" spans="1:2" x14ac:dyDescent="0.2">
      <c r="A2237">
        <f>IF(ISBLANK('August 2015'!A3811),"",IF(ISTEXT('August 2015'!A3811),0,'August 2015'!A3811))</f>
        <v>423398</v>
      </c>
      <c r="B2237">
        <f>IF(ISBLANK('August 2015'!G3811),"",IF(ISTEXT('August 2015'!G3811),0,'August 2015'!G3811))</f>
        <v>932</v>
      </c>
    </row>
    <row r="2238" spans="1:2" x14ac:dyDescent="0.2">
      <c r="A2238">
        <f>IF(ISBLANK('August 2015'!A3812),"",IF(ISTEXT('August 2015'!A3812),0,'August 2015'!A3812))</f>
        <v>423805</v>
      </c>
      <c r="B2238">
        <f>IF(ISBLANK('August 2015'!G3812),"",IF(ISTEXT('August 2015'!G3812),0,'August 2015'!G3812))</f>
        <v>669.45</v>
      </c>
    </row>
    <row r="2239" spans="1:2" x14ac:dyDescent="0.2">
      <c r="A2239" t="str">
        <f>IF(ISBLANK('August 2015'!A3813),"",IF(ISTEXT('August 2015'!A3813),0,'August 2015'!A3813))</f>
        <v/>
      </c>
      <c r="B2239" t="str">
        <f>IF(ISBLANK('August 2015'!G3813),"",IF(ISTEXT('August 2015'!G3813),0,'August 2015'!G3813))</f>
        <v/>
      </c>
    </row>
    <row r="2240" spans="1:2" x14ac:dyDescent="0.2">
      <c r="A2240" t="str">
        <f>IF(ISBLANK('August 2015'!A3814),"",IF(ISTEXT('August 2015'!A3814),0,'August 2015'!A3814))</f>
        <v/>
      </c>
      <c r="B2240">
        <f>IF(ISBLANK('August 2015'!G3814),"",IF(ISTEXT('August 2015'!G3814),0,'August 2015'!G3814))</f>
        <v>307.33999999999997</v>
      </c>
    </row>
    <row r="2241" spans="1:2" x14ac:dyDescent="0.2">
      <c r="A2241" t="str">
        <f>IF(ISBLANK('August 2015'!A3815),"",IF(ISTEXT('August 2015'!A3815),0,'August 2015'!A3815))</f>
        <v/>
      </c>
      <c r="B2241" t="str">
        <f>IF(ISBLANK('August 2015'!G3815),"",IF(ISTEXT('August 2015'!G3815),0,'August 2015'!G3815))</f>
        <v/>
      </c>
    </row>
    <row r="2242" spans="1:2" x14ac:dyDescent="0.2">
      <c r="A2242">
        <f>IF(ISBLANK('August 2015'!A3819),"",IF(ISTEXT('August 2015'!A3819),0,'August 2015'!A3819))</f>
        <v>423806</v>
      </c>
      <c r="B2242">
        <f>IF(ISBLANK('August 2015'!G3819),"",IF(ISTEXT('August 2015'!G3819),0,'August 2015'!G3819))</f>
        <v>1670.91</v>
      </c>
    </row>
    <row r="2243" spans="1:2" x14ac:dyDescent="0.2">
      <c r="A2243" t="str">
        <f>IF(ISBLANK('August 2015'!A3820),"",IF(ISTEXT('August 2015'!A3820),0,'August 2015'!A3820))</f>
        <v/>
      </c>
      <c r="B2243" t="str">
        <f>IF(ISBLANK('August 2015'!G3820),"",IF(ISTEXT('August 2015'!G3820),0,'August 2015'!G3820))</f>
        <v/>
      </c>
    </row>
    <row r="2244" spans="1:2" x14ac:dyDescent="0.2">
      <c r="A2244">
        <f>IF(ISBLANK('August 2015'!A3824),"",IF(ISTEXT('August 2015'!A3824),0,'August 2015'!A3824))</f>
        <v>423012</v>
      </c>
      <c r="B2244">
        <f>IF(ISBLANK('August 2015'!G3824),"",IF(ISTEXT('August 2015'!G3824),0,'August 2015'!G3824))</f>
        <v>41.4</v>
      </c>
    </row>
    <row r="2245" spans="1:2" x14ac:dyDescent="0.2">
      <c r="A2245">
        <f>IF(ISBLANK('August 2015'!A3825),"",IF(ISTEXT('August 2015'!A3825),0,'August 2015'!A3825))</f>
        <v>423807</v>
      </c>
      <c r="B2245">
        <f>IF(ISBLANK('August 2015'!G3825),"",IF(ISTEXT('August 2015'!G3825),0,'August 2015'!G3825))</f>
        <v>66.400000000000006</v>
      </c>
    </row>
    <row r="2246" spans="1:2" x14ac:dyDescent="0.2">
      <c r="A2246" t="str">
        <f>IF(ISBLANK('August 2015'!A3826),"",IF(ISTEXT('August 2015'!A3826),0,'August 2015'!A3826))</f>
        <v/>
      </c>
      <c r="B2246" t="str">
        <f>IF(ISBLANK('August 2015'!G3826),"",IF(ISTEXT('August 2015'!G3826),0,'August 2015'!G3826))</f>
        <v/>
      </c>
    </row>
    <row r="2247" spans="1:2" x14ac:dyDescent="0.2">
      <c r="A2247">
        <f>IF(ISBLANK('August 2015'!A3830),"",IF(ISTEXT('August 2015'!A3830),0,'August 2015'!A3830))</f>
        <v>423013</v>
      </c>
      <c r="B2247">
        <f>IF(ISBLANK('August 2015'!G3830),"",IF(ISTEXT('August 2015'!G3830),0,'August 2015'!G3830))</f>
        <v>262.32</v>
      </c>
    </row>
    <row r="2248" spans="1:2" x14ac:dyDescent="0.2">
      <c r="A2248">
        <f>IF(ISBLANK('August 2015'!A3834),"",IF(ISTEXT('August 2015'!A3834),0,'August 2015'!A3834))</f>
        <v>423014</v>
      </c>
      <c r="B2248">
        <f>IF(ISBLANK('August 2015'!G3834),"",IF(ISTEXT('August 2015'!G3834),0,'August 2015'!G3834))</f>
        <v>493.75</v>
      </c>
    </row>
    <row r="2249" spans="1:2" x14ac:dyDescent="0.2">
      <c r="A2249" t="str">
        <f>IF(ISBLANK('August 2015'!A3835),"",IF(ISTEXT('August 2015'!A3835),0,'August 2015'!A3835))</f>
        <v/>
      </c>
      <c r="B2249">
        <f>IF(ISBLANK('August 2015'!G3835),"",IF(ISTEXT('August 2015'!G3835),0,'August 2015'!G3835))</f>
        <v>493.75</v>
      </c>
    </row>
    <row r="2250" spans="1:2" x14ac:dyDescent="0.2">
      <c r="A2250" t="str">
        <f>IF(ISBLANK('August 2015'!A3836),"",IF(ISTEXT('August 2015'!A3836),0,'August 2015'!A3836))</f>
        <v/>
      </c>
      <c r="B2250">
        <f>IF(ISBLANK('August 2015'!G3836),"",IF(ISTEXT('August 2015'!G3836),0,'August 2015'!G3836))</f>
        <v>493.75</v>
      </c>
    </row>
    <row r="2251" spans="1:2" x14ac:dyDescent="0.2">
      <c r="A2251" t="str">
        <f>IF(ISBLANK('August 2015'!A3837),"",IF(ISTEXT('August 2015'!A3837),0,'August 2015'!A3837))</f>
        <v/>
      </c>
      <c r="B2251">
        <f>IF(ISBLANK('August 2015'!G3837),"",IF(ISTEXT('August 2015'!G3837),0,'August 2015'!G3837))</f>
        <v>493.75</v>
      </c>
    </row>
    <row r="2252" spans="1:2" x14ac:dyDescent="0.2">
      <c r="A2252">
        <f>IF(ISBLANK('August 2015'!A3841),"",IF(ISTEXT('August 2015'!A3841),0,'August 2015'!A3841))</f>
        <v>423808</v>
      </c>
      <c r="B2252">
        <f>IF(ISBLANK('August 2015'!G3841),"",IF(ISTEXT('August 2015'!G3841),0,'August 2015'!G3841))</f>
        <v>105</v>
      </c>
    </row>
    <row r="2253" spans="1:2" x14ac:dyDescent="0.2">
      <c r="A2253">
        <f>IF(ISBLANK('August 2015'!A3845),"",IF(ISTEXT('August 2015'!A3845),0,'August 2015'!A3845))</f>
        <v>423015</v>
      </c>
      <c r="B2253">
        <f>IF(ISBLANK('August 2015'!G3845),"",IF(ISTEXT('August 2015'!G3845),0,'August 2015'!G3845))</f>
        <v>721</v>
      </c>
    </row>
    <row r="2254" spans="1:2" x14ac:dyDescent="0.2">
      <c r="A2254">
        <f>IF(ISBLANK('August 2015'!A3849),"",IF(ISTEXT('August 2015'!A3849),0,'August 2015'!A3849))</f>
        <v>423399</v>
      </c>
      <c r="B2254">
        <f>IF(ISBLANK('August 2015'!G3849),"",IF(ISTEXT('August 2015'!G3849),0,'August 2015'!G3849))</f>
        <v>13.8</v>
      </c>
    </row>
    <row r="2255" spans="1:2" x14ac:dyDescent="0.2">
      <c r="A2255">
        <f>IF(ISBLANK('August 2015'!A3853),"",IF(ISTEXT('August 2015'!A3853),0,'August 2015'!A3853))</f>
        <v>423400</v>
      </c>
      <c r="B2255">
        <f>IF(ISBLANK('August 2015'!G3853),"",IF(ISTEXT('August 2015'!G3853),0,'August 2015'!G3853))</f>
        <v>20194.150000000001</v>
      </c>
    </row>
    <row r="2256" spans="1:2" x14ac:dyDescent="0.2">
      <c r="A2256">
        <f>IF(ISBLANK('August 2015'!A3854),"",IF(ISTEXT('August 2015'!A3854),0,'August 2015'!A3854))</f>
        <v>423401</v>
      </c>
      <c r="B2256">
        <f>IF(ISBLANK('August 2015'!G3854),"",IF(ISTEXT('August 2015'!G3854),0,'August 2015'!G3854))</f>
        <v>129.6</v>
      </c>
    </row>
    <row r="2257" spans="1:2" x14ac:dyDescent="0.2">
      <c r="A2257">
        <f>IF(ISBLANK('August 2015'!A3858),"",IF(ISTEXT('August 2015'!A3858),0,'August 2015'!A3858))</f>
        <v>423016</v>
      </c>
      <c r="B2257">
        <f>IF(ISBLANK('August 2015'!G3858),"",IF(ISTEXT('August 2015'!G3858),0,'August 2015'!G3858))</f>
        <v>170.76</v>
      </c>
    </row>
    <row r="2258" spans="1:2" x14ac:dyDescent="0.2">
      <c r="A2258" t="str">
        <f>IF(ISBLANK('August 2015'!A3859),"",IF(ISTEXT('August 2015'!A3859),0,'August 2015'!A3859))</f>
        <v/>
      </c>
      <c r="B2258" t="str">
        <f>IF(ISBLANK('August 2015'!G3859),"",IF(ISTEXT('August 2015'!G3859),0,'August 2015'!G3859))</f>
        <v/>
      </c>
    </row>
    <row r="2259" spans="1:2" x14ac:dyDescent="0.2">
      <c r="A2259" t="str">
        <f>IF(ISBLANK('August 2015'!A3860),"",IF(ISTEXT('August 2015'!A3860),0,'August 2015'!A3860))</f>
        <v/>
      </c>
      <c r="B2259" t="str">
        <f>IF(ISBLANK('August 2015'!G3860),"",IF(ISTEXT('August 2015'!G3860),0,'August 2015'!G3860))</f>
        <v/>
      </c>
    </row>
    <row r="2260" spans="1:2" x14ac:dyDescent="0.2">
      <c r="A2260" t="str">
        <f>IF(ISBLANK('August 2015'!A3861),"",IF(ISTEXT('August 2015'!A3861),0,'August 2015'!A3861))</f>
        <v/>
      </c>
      <c r="B2260" t="str">
        <f>IF(ISBLANK('August 2015'!G3861),"",IF(ISTEXT('August 2015'!G3861),0,'August 2015'!G3861))</f>
        <v/>
      </c>
    </row>
    <row r="2261" spans="1:2" x14ac:dyDescent="0.2">
      <c r="A2261" t="str">
        <f>IF(ISBLANK('August 2015'!A3862),"",IF(ISTEXT('August 2015'!A3862),0,'August 2015'!A3862))</f>
        <v/>
      </c>
      <c r="B2261" t="str">
        <f>IF(ISBLANK('August 2015'!G3862),"",IF(ISTEXT('August 2015'!G3862),0,'August 2015'!G3862))</f>
        <v/>
      </c>
    </row>
    <row r="2262" spans="1:2" x14ac:dyDescent="0.2">
      <c r="A2262" t="str">
        <f>IF(ISBLANK('August 2015'!A3863),"",IF(ISTEXT('August 2015'!A3863),0,'August 2015'!A3863))</f>
        <v/>
      </c>
      <c r="B2262" t="str">
        <f>IF(ISBLANK('August 2015'!G3863),"",IF(ISTEXT('August 2015'!G3863),0,'August 2015'!G3863))</f>
        <v/>
      </c>
    </row>
    <row r="2263" spans="1:2" x14ac:dyDescent="0.2">
      <c r="A2263" t="str">
        <f>IF(ISBLANK('August 2015'!A3864),"",IF(ISTEXT('August 2015'!A3864),0,'August 2015'!A3864))</f>
        <v/>
      </c>
      <c r="B2263" t="str">
        <f>IF(ISBLANK('August 2015'!G3864),"",IF(ISTEXT('August 2015'!G3864),0,'August 2015'!G3864))</f>
        <v/>
      </c>
    </row>
    <row r="2264" spans="1:2" x14ac:dyDescent="0.2">
      <c r="A2264">
        <f>IF(ISBLANK('August 2015'!A3865),"",IF(ISTEXT('August 2015'!A3865),0,'August 2015'!A3865))</f>
        <v>423017</v>
      </c>
      <c r="B2264">
        <f>IF(ISBLANK('August 2015'!G3865),"",IF(ISTEXT('August 2015'!G3865),0,'August 2015'!G3865))</f>
        <v>298.39</v>
      </c>
    </row>
    <row r="2265" spans="1:2" x14ac:dyDescent="0.2">
      <c r="A2265" t="str">
        <f>IF(ISBLANK('August 2015'!A3866),"",IF(ISTEXT('August 2015'!A3866),0,'August 2015'!A3866))</f>
        <v/>
      </c>
      <c r="B2265" t="str">
        <f>IF(ISBLANK('August 2015'!G3866),"",IF(ISTEXT('August 2015'!G3866),0,'August 2015'!G3866))</f>
        <v/>
      </c>
    </row>
    <row r="2266" spans="1:2" x14ac:dyDescent="0.2">
      <c r="A2266">
        <f>IF(ISBLANK('August 2015'!A3867),"",IF(ISTEXT('August 2015'!A3867),0,'August 2015'!A3867))</f>
        <v>423018</v>
      </c>
      <c r="B2266">
        <f>IF(ISBLANK('August 2015'!G3867),"",IF(ISTEXT('August 2015'!G3867),0,'August 2015'!G3867))</f>
        <v>236.01</v>
      </c>
    </row>
    <row r="2267" spans="1:2" x14ac:dyDescent="0.2">
      <c r="A2267" t="str">
        <f>IF(ISBLANK('August 2015'!A3868),"",IF(ISTEXT('August 2015'!A3868),0,'August 2015'!A3868))</f>
        <v/>
      </c>
      <c r="B2267" t="str">
        <f>IF(ISBLANK('August 2015'!G3868),"",IF(ISTEXT('August 2015'!G3868),0,'August 2015'!G3868))</f>
        <v/>
      </c>
    </row>
    <row r="2268" spans="1:2" x14ac:dyDescent="0.2">
      <c r="A2268" t="str">
        <f>IF(ISBLANK('August 2015'!A3869),"",IF(ISTEXT('August 2015'!A3869),0,'August 2015'!A3869))</f>
        <v/>
      </c>
      <c r="B2268" t="str">
        <f>IF(ISBLANK('August 2015'!G3869),"",IF(ISTEXT('August 2015'!G3869),0,'August 2015'!G3869))</f>
        <v/>
      </c>
    </row>
    <row r="2269" spans="1:2" x14ac:dyDescent="0.2">
      <c r="A2269" t="str">
        <f>IF(ISBLANK('August 2015'!A3870),"",IF(ISTEXT('August 2015'!A3870),0,'August 2015'!A3870))</f>
        <v/>
      </c>
      <c r="B2269" t="str">
        <f>IF(ISBLANK('August 2015'!G3870),"",IF(ISTEXT('August 2015'!G3870),0,'August 2015'!G3870))</f>
        <v/>
      </c>
    </row>
    <row r="2270" spans="1:2" x14ac:dyDescent="0.2">
      <c r="A2270" t="str">
        <f>IF(ISBLANK('August 2015'!A3871),"",IF(ISTEXT('August 2015'!A3871),0,'August 2015'!A3871))</f>
        <v/>
      </c>
      <c r="B2270" t="str">
        <f>IF(ISBLANK('August 2015'!G3871),"",IF(ISTEXT('August 2015'!G3871),0,'August 2015'!G3871))</f>
        <v/>
      </c>
    </row>
    <row r="2271" spans="1:2" x14ac:dyDescent="0.2">
      <c r="A2271" t="str">
        <f>IF(ISBLANK('August 2015'!A3872),"",IF(ISTEXT('August 2015'!A3872),0,'August 2015'!A3872))</f>
        <v/>
      </c>
      <c r="B2271" t="str">
        <f>IF(ISBLANK('August 2015'!G3872),"",IF(ISTEXT('August 2015'!G3872),0,'August 2015'!G3872))</f>
        <v/>
      </c>
    </row>
    <row r="2272" spans="1:2" x14ac:dyDescent="0.2">
      <c r="A2272">
        <f>IF(ISBLANK('August 2015'!A3873),"",IF(ISTEXT('August 2015'!A3873),0,'August 2015'!A3873))</f>
        <v>423019</v>
      </c>
      <c r="B2272">
        <f>IF(ISBLANK('August 2015'!G3873),"",IF(ISTEXT('August 2015'!G3873),0,'August 2015'!G3873))</f>
        <v>12.4</v>
      </c>
    </row>
    <row r="2273" spans="1:2" x14ac:dyDescent="0.2">
      <c r="A2273">
        <f>IF(ISBLANK('August 2015'!A3874),"",IF(ISTEXT('August 2015'!A3874),0,'August 2015'!A3874))</f>
        <v>423020</v>
      </c>
      <c r="B2273">
        <f>IF(ISBLANK('August 2015'!G3874),"",IF(ISTEXT('August 2015'!G3874),0,'August 2015'!G3874))</f>
        <v>122.95</v>
      </c>
    </row>
    <row r="2274" spans="1:2" x14ac:dyDescent="0.2">
      <c r="A2274">
        <f>IF(ISBLANK('August 2015'!A3875),"",IF(ISTEXT('August 2015'!A3875),0,'August 2015'!A3875))</f>
        <v>423402</v>
      </c>
      <c r="B2274">
        <f>IF(ISBLANK('August 2015'!G3875),"",IF(ISTEXT('August 2015'!G3875),0,'August 2015'!G3875))</f>
        <v>3.24</v>
      </c>
    </row>
    <row r="2275" spans="1:2" x14ac:dyDescent="0.2">
      <c r="A2275" t="str">
        <f>IF(ISBLANK('August 2015'!A3876),"",IF(ISTEXT('August 2015'!A3876),0,'August 2015'!A3876))</f>
        <v/>
      </c>
      <c r="B2275">
        <f>IF(ISBLANK('August 2015'!G3876),"",IF(ISTEXT('August 2015'!G3876),0,'August 2015'!G3876))</f>
        <v>39.130000000000003</v>
      </c>
    </row>
    <row r="2276" spans="1:2" x14ac:dyDescent="0.2">
      <c r="A2276">
        <f>IF(ISBLANK('August 2015'!A3877),"",IF(ISTEXT('August 2015'!A3877),0,'August 2015'!A3877))</f>
        <v>423403</v>
      </c>
      <c r="B2276">
        <f>IF(ISBLANK('August 2015'!G3877),"",IF(ISTEXT('August 2015'!G3877),0,'August 2015'!G3877))</f>
        <v>6.48</v>
      </c>
    </row>
    <row r="2277" spans="1:2" x14ac:dyDescent="0.2">
      <c r="A2277" t="str">
        <f>IF(ISBLANK('August 2015'!A3878),"",IF(ISTEXT('August 2015'!A3878),0,'August 2015'!A3878))</f>
        <v/>
      </c>
      <c r="B2277" t="str">
        <f>IF(ISBLANK('August 2015'!G3878),"",IF(ISTEXT('August 2015'!G3878),0,'August 2015'!G3878))</f>
        <v/>
      </c>
    </row>
    <row r="2278" spans="1:2" x14ac:dyDescent="0.2">
      <c r="A2278" t="str">
        <f>IF(ISBLANK('August 2015'!A3879),"",IF(ISTEXT('August 2015'!A3879),0,'August 2015'!A3879))</f>
        <v/>
      </c>
      <c r="B2278">
        <f>IF(ISBLANK('August 2015'!G3879),"",IF(ISTEXT('August 2015'!G3879),0,'August 2015'!G3879))</f>
        <v>79.09</v>
      </c>
    </row>
    <row r="2279" spans="1:2" x14ac:dyDescent="0.2">
      <c r="A2279" t="str">
        <f>IF(ISBLANK('August 2015'!A3880),"",IF(ISTEXT('August 2015'!A3880),0,'August 2015'!A3880))</f>
        <v/>
      </c>
      <c r="B2279" t="str">
        <f>IF(ISBLANK('August 2015'!G3880),"",IF(ISTEXT('August 2015'!G3880),0,'August 2015'!G3880))</f>
        <v/>
      </c>
    </row>
    <row r="2280" spans="1:2" x14ac:dyDescent="0.2">
      <c r="A2280">
        <f>IF(ISBLANK('August 2015'!A3881),"",IF(ISTEXT('August 2015'!A3881),0,'August 2015'!A3881))</f>
        <v>423404</v>
      </c>
      <c r="B2280">
        <f>IF(ISBLANK('August 2015'!G3881),"",IF(ISTEXT('August 2015'!G3881),0,'August 2015'!G3881))</f>
        <v>-90.37</v>
      </c>
    </row>
    <row r="2281" spans="1:2" x14ac:dyDescent="0.2">
      <c r="A2281" t="str">
        <f>IF(ISBLANK('August 2015'!A3882),"",IF(ISTEXT('August 2015'!A3882),0,'August 2015'!A3882))</f>
        <v/>
      </c>
      <c r="B2281">
        <f>IF(ISBLANK('August 2015'!G3882),"",IF(ISTEXT('August 2015'!G3882),0,'August 2015'!G3882))</f>
        <v>233.28</v>
      </c>
    </row>
    <row r="2282" spans="1:2" x14ac:dyDescent="0.2">
      <c r="A2282" t="str">
        <f>IF(ISBLANK('August 2015'!A3883),"",IF(ISTEXT('August 2015'!A3883),0,'August 2015'!A3883))</f>
        <v/>
      </c>
      <c r="B2282" t="str">
        <f>IF(ISBLANK('August 2015'!G3883),"",IF(ISTEXT('August 2015'!G3883),0,'August 2015'!G3883))</f>
        <v/>
      </c>
    </row>
    <row r="2283" spans="1:2" x14ac:dyDescent="0.2">
      <c r="A2283" t="str">
        <f>IF(ISBLANK('August 2015'!A3884),"",IF(ISTEXT('August 2015'!A3884),0,'August 2015'!A3884))</f>
        <v/>
      </c>
      <c r="B2283" t="str">
        <f>IF(ISBLANK('August 2015'!G3884),"",IF(ISTEXT('August 2015'!G3884),0,'August 2015'!G3884))</f>
        <v/>
      </c>
    </row>
    <row r="2284" spans="1:2" x14ac:dyDescent="0.2">
      <c r="A2284">
        <f>IF(ISBLANK('August 2015'!A3885),"",IF(ISTEXT('August 2015'!A3885),0,'August 2015'!A3885))</f>
        <v>423405</v>
      </c>
      <c r="B2284">
        <f>IF(ISBLANK('August 2015'!G3885),"",IF(ISTEXT('August 2015'!G3885),0,'August 2015'!G3885))</f>
        <v>12.4</v>
      </c>
    </row>
    <row r="2285" spans="1:2" x14ac:dyDescent="0.2">
      <c r="A2285">
        <f>IF(ISBLANK('August 2015'!A3886),"",IF(ISTEXT('August 2015'!A3886),0,'August 2015'!A3886))</f>
        <v>423406</v>
      </c>
      <c r="B2285">
        <f>IF(ISBLANK('August 2015'!G3886),"",IF(ISTEXT('August 2015'!G3886),0,'August 2015'!G3886))</f>
        <v>8.1199999999999992</v>
      </c>
    </row>
    <row r="2286" spans="1:2" x14ac:dyDescent="0.2">
      <c r="A2286">
        <f>IF(ISBLANK('August 2015'!A3887),"",IF(ISTEXT('August 2015'!A3887),0,'August 2015'!A3887))</f>
        <v>423809</v>
      </c>
      <c r="B2286">
        <f>IF(ISBLANK('August 2015'!G3887),"",IF(ISTEXT('August 2015'!G3887),0,'August 2015'!G3887))</f>
        <v>152.84</v>
      </c>
    </row>
    <row r="2287" spans="1:2" x14ac:dyDescent="0.2">
      <c r="A2287" t="str">
        <f>IF(ISBLANK('August 2015'!A3888),"",IF(ISTEXT('August 2015'!A3888),0,'August 2015'!A3888))</f>
        <v/>
      </c>
      <c r="B2287" t="str">
        <f>IF(ISBLANK('August 2015'!G3888),"",IF(ISTEXT('August 2015'!G3888),0,'August 2015'!G3888))</f>
        <v/>
      </c>
    </row>
    <row r="2288" spans="1:2" x14ac:dyDescent="0.2">
      <c r="A2288" t="str">
        <f>IF(ISBLANK('August 2015'!A3889),"",IF(ISTEXT('August 2015'!A3889),0,'August 2015'!A3889))</f>
        <v/>
      </c>
      <c r="B2288" t="str">
        <f>IF(ISBLANK('August 2015'!G3889),"",IF(ISTEXT('August 2015'!G3889),0,'August 2015'!G3889))</f>
        <v/>
      </c>
    </row>
    <row r="2289" spans="1:2" x14ac:dyDescent="0.2">
      <c r="A2289" t="str">
        <f>IF(ISBLANK('August 2015'!A3890),"",IF(ISTEXT('August 2015'!A3890),0,'August 2015'!A3890))</f>
        <v/>
      </c>
      <c r="B2289" t="str">
        <f>IF(ISBLANK('August 2015'!G3890),"",IF(ISTEXT('August 2015'!G3890),0,'August 2015'!G3890))</f>
        <v/>
      </c>
    </row>
    <row r="2290" spans="1:2" x14ac:dyDescent="0.2">
      <c r="A2290" t="str">
        <f>IF(ISBLANK('August 2015'!A3891),"",IF(ISTEXT('August 2015'!A3891),0,'August 2015'!A3891))</f>
        <v/>
      </c>
      <c r="B2290" t="str">
        <f>IF(ISBLANK('August 2015'!G3891),"",IF(ISTEXT('August 2015'!G3891),0,'August 2015'!G3891))</f>
        <v/>
      </c>
    </row>
    <row r="2291" spans="1:2" x14ac:dyDescent="0.2">
      <c r="A2291" t="str">
        <f>IF(ISBLANK('August 2015'!A3892),"",IF(ISTEXT('August 2015'!A3892),0,'August 2015'!A3892))</f>
        <v/>
      </c>
      <c r="B2291">
        <f>IF(ISBLANK('August 2015'!G3892),"",IF(ISTEXT('August 2015'!G3892),0,'August 2015'!G3892))</f>
        <v>299.49</v>
      </c>
    </row>
    <row r="2292" spans="1:2" x14ac:dyDescent="0.2">
      <c r="A2292" t="str">
        <f>IF(ISBLANK('August 2015'!A3893),"",IF(ISTEXT('August 2015'!A3893),0,'August 2015'!A3893))</f>
        <v/>
      </c>
      <c r="B2292" t="str">
        <f>IF(ISBLANK('August 2015'!G3893),"",IF(ISTEXT('August 2015'!G3893),0,'August 2015'!G3893))</f>
        <v/>
      </c>
    </row>
    <row r="2293" spans="1:2" x14ac:dyDescent="0.2">
      <c r="A2293">
        <f>IF(ISBLANK('August 2015'!A3894),"",IF(ISTEXT('August 2015'!A3894),0,'August 2015'!A3894))</f>
        <v>423810</v>
      </c>
      <c r="B2293">
        <f>IF(ISBLANK('August 2015'!G3894),"",IF(ISTEXT('August 2015'!G3894),0,'August 2015'!G3894))</f>
        <v>3.24</v>
      </c>
    </row>
    <row r="2294" spans="1:2" x14ac:dyDescent="0.2">
      <c r="A2294" t="str">
        <f>IF(ISBLANK('August 2015'!A3895),"",IF(ISTEXT('August 2015'!A3895),0,'August 2015'!A3895))</f>
        <v/>
      </c>
      <c r="B2294">
        <f>IF(ISBLANK('August 2015'!G3895),"",IF(ISTEXT('August 2015'!G3895),0,'August 2015'!G3895))</f>
        <v>909.18</v>
      </c>
    </row>
    <row r="2295" spans="1:2" x14ac:dyDescent="0.2">
      <c r="A2295" t="str">
        <f>IF(ISBLANK('August 2015'!A3896),"",IF(ISTEXT('August 2015'!A3896),0,'August 2015'!A3896))</f>
        <v/>
      </c>
      <c r="B2295">
        <f>IF(ISBLANK('August 2015'!G3896),"",IF(ISTEXT('August 2015'!G3896),0,'August 2015'!G3896))</f>
        <v>32.72</v>
      </c>
    </row>
    <row r="2296" spans="1:2" x14ac:dyDescent="0.2">
      <c r="A2296">
        <f>IF(ISBLANK('August 2015'!A3897),"",IF(ISTEXT('August 2015'!A3897),0,'August 2015'!A3897))</f>
        <v>423811</v>
      </c>
      <c r="B2296">
        <f>IF(ISBLANK('August 2015'!G3897),"",IF(ISTEXT('August 2015'!G3897),0,'August 2015'!G3897))</f>
        <v>192.43</v>
      </c>
    </row>
    <row r="2297" spans="1:2" x14ac:dyDescent="0.2">
      <c r="A2297" t="str">
        <f>IF(ISBLANK('August 2015'!A3898),"",IF(ISTEXT('August 2015'!A3898),0,'August 2015'!A3898))</f>
        <v/>
      </c>
      <c r="B2297" t="str">
        <f>IF(ISBLANK('August 2015'!G3898),"",IF(ISTEXT('August 2015'!G3898),0,'August 2015'!G3898))</f>
        <v/>
      </c>
    </row>
    <row r="2298" spans="1:2" x14ac:dyDescent="0.2">
      <c r="A2298" t="str">
        <f>IF(ISBLANK('August 2015'!A3899),"",IF(ISTEXT('August 2015'!A3899),0,'August 2015'!A3899))</f>
        <v/>
      </c>
      <c r="B2298" t="str">
        <f>IF(ISBLANK('August 2015'!G3899),"",IF(ISTEXT('August 2015'!G3899),0,'August 2015'!G3899))</f>
        <v/>
      </c>
    </row>
    <row r="2299" spans="1:2" x14ac:dyDescent="0.2">
      <c r="A2299">
        <f>IF(ISBLANK('August 2015'!A3900),"",IF(ISTEXT('August 2015'!A3900),0,'August 2015'!A3900))</f>
        <v>423812</v>
      </c>
      <c r="B2299">
        <f>IF(ISBLANK('August 2015'!G3900),"",IF(ISTEXT('August 2015'!G3900),0,'August 2015'!G3900))</f>
        <v>12.4</v>
      </c>
    </row>
    <row r="2300" spans="1:2" x14ac:dyDescent="0.2">
      <c r="A2300">
        <f>IF(ISBLANK('August 2015'!A3901),"",IF(ISTEXT('August 2015'!A3901),0,'August 2015'!A3901))</f>
        <v>423813</v>
      </c>
      <c r="B2300">
        <f>IF(ISBLANK('August 2015'!G3901),"",IF(ISTEXT('August 2015'!G3901),0,'August 2015'!G3901))</f>
        <v>529.38</v>
      </c>
    </row>
    <row r="2301" spans="1:2" x14ac:dyDescent="0.2">
      <c r="A2301" t="str">
        <f>IF(ISBLANK('August 2015'!A3902),"",IF(ISTEXT('August 2015'!A3902),0,'August 2015'!A3902))</f>
        <v/>
      </c>
      <c r="B2301" t="str">
        <f>IF(ISBLANK('August 2015'!G3902),"",IF(ISTEXT('August 2015'!G3902),0,'August 2015'!G3902))</f>
        <v/>
      </c>
    </row>
    <row r="2302" spans="1:2" x14ac:dyDescent="0.2">
      <c r="A2302">
        <f>IF(ISBLANK('August 2015'!A3903),"",IF(ISTEXT('August 2015'!A3903),0,'August 2015'!A3903))</f>
        <v>423814</v>
      </c>
      <c r="B2302">
        <f>IF(ISBLANK('August 2015'!G3903),"",IF(ISTEXT('August 2015'!G3903),0,'August 2015'!G3903))</f>
        <v>122.95</v>
      </c>
    </row>
    <row r="2303" spans="1:2" x14ac:dyDescent="0.2">
      <c r="A2303">
        <f>IF(ISBLANK('August 2015'!A3907),"",IF(ISTEXT('August 2015'!A3907),0,'August 2015'!A3907))</f>
        <v>423407</v>
      </c>
      <c r="B2303">
        <f>IF(ISBLANK('August 2015'!G3907),"",IF(ISTEXT('August 2015'!G3907),0,'August 2015'!G3907))</f>
        <v>184</v>
      </c>
    </row>
    <row r="2304" spans="1:2" x14ac:dyDescent="0.2">
      <c r="A2304">
        <f>IF(ISBLANK('August 2015'!A3911),"",IF(ISTEXT('August 2015'!A3911),0,'August 2015'!A3911))</f>
        <v>423815</v>
      </c>
      <c r="B2304">
        <f>IF(ISBLANK('August 2015'!G3911),"",IF(ISTEXT('August 2015'!G3911),0,'August 2015'!G3911))</f>
        <v>2667.92</v>
      </c>
    </row>
    <row r="2305" spans="1:2" x14ac:dyDescent="0.2">
      <c r="A2305">
        <f>IF(ISBLANK('August 2015'!A3915),"",IF(ISTEXT('August 2015'!A3915),0,'August 2015'!A3915))</f>
        <v>423408</v>
      </c>
      <c r="B2305">
        <f>IF(ISBLANK('August 2015'!G3915),"",IF(ISTEXT('August 2015'!G3915),0,'August 2015'!G3915))</f>
        <v>4997.5</v>
      </c>
    </row>
    <row r="2306" spans="1:2" x14ac:dyDescent="0.2">
      <c r="A2306" t="str">
        <f>IF(ISBLANK('August 2015'!A3916),"",IF(ISTEXT('August 2015'!A3916),0,'August 2015'!A3916))</f>
        <v/>
      </c>
      <c r="B2306" t="str">
        <f>IF(ISBLANK('August 2015'!G3916),"",IF(ISTEXT('August 2015'!G3916),0,'August 2015'!G3916))</f>
        <v/>
      </c>
    </row>
    <row r="2307" spans="1:2" x14ac:dyDescent="0.2">
      <c r="A2307" t="str">
        <f>IF(ISBLANK('August 2015'!A3917),"",IF(ISTEXT('August 2015'!A3917),0,'August 2015'!A3917))</f>
        <v/>
      </c>
      <c r="B2307">
        <f>IF(ISBLANK('August 2015'!G3917),"",IF(ISTEXT('August 2015'!G3917),0,'August 2015'!G3917))</f>
        <v>4355.49</v>
      </c>
    </row>
    <row r="2308" spans="1:2" x14ac:dyDescent="0.2">
      <c r="A2308" t="str">
        <f>IF(ISBLANK('August 2015'!A3918),"",IF(ISTEXT('August 2015'!A3918),0,'August 2015'!A3918))</f>
        <v/>
      </c>
      <c r="B2308" t="str">
        <f>IF(ISBLANK('August 2015'!G3918),"",IF(ISTEXT('August 2015'!G3918),0,'August 2015'!G3918))</f>
        <v/>
      </c>
    </row>
    <row r="2309" spans="1:2" x14ac:dyDescent="0.2">
      <c r="A2309" t="str">
        <f>IF(ISBLANK('August 2015'!A3919),"",IF(ISTEXT('August 2015'!A3919),0,'August 2015'!A3919))</f>
        <v/>
      </c>
      <c r="B2309" t="str">
        <f>IF(ISBLANK('August 2015'!G3919),"",IF(ISTEXT('August 2015'!G3919),0,'August 2015'!G3919))</f>
        <v/>
      </c>
    </row>
    <row r="2310" spans="1:2" x14ac:dyDescent="0.2">
      <c r="A2310">
        <f>IF(ISBLANK('August 2015'!A3920),"",IF(ISTEXT('August 2015'!A3920),0,'August 2015'!A3920))</f>
        <v>423816</v>
      </c>
      <c r="B2310">
        <f>IF(ISBLANK('August 2015'!G3920),"",IF(ISTEXT('August 2015'!G3920),0,'August 2015'!G3920))</f>
        <v>6950</v>
      </c>
    </row>
    <row r="2311" spans="1:2" x14ac:dyDescent="0.2">
      <c r="A2311" t="str">
        <f>IF(ISBLANK('August 2015'!A3921),"",IF(ISTEXT('August 2015'!A3921),0,'August 2015'!A3921))</f>
        <v/>
      </c>
      <c r="B2311">
        <f>IF(ISBLANK('August 2015'!G3921),"",IF(ISTEXT('August 2015'!G3921),0,'August 2015'!G3921))</f>
        <v>3091</v>
      </c>
    </row>
    <row r="2312" spans="1:2" x14ac:dyDescent="0.2">
      <c r="A2312" t="str">
        <f>IF(ISBLANK('August 2015'!A3922),"",IF(ISTEXT('August 2015'!A3922),0,'August 2015'!A3922))</f>
        <v/>
      </c>
      <c r="B2312">
        <f>IF(ISBLANK('August 2015'!G3922),"",IF(ISTEXT('August 2015'!G3922),0,'August 2015'!G3922))</f>
        <v>12604.8</v>
      </c>
    </row>
    <row r="2313" spans="1:2" x14ac:dyDescent="0.2">
      <c r="A2313" t="str">
        <f>IF(ISBLANK('August 2015'!A3923),"",IF(ISTEXT('August 2015'!A3923),0,'August 2015'!A3923))</f>
        <v/>
      </c>
      <c r="B2313" t="str">
        <f>IF(ISBLANK('August 2015'!G3923),"",IF(ISTEXT('August 2015'!G3923),0,'August 2015'!G3923))</f>
        <v/>
      </c>
    </row>
    <row r="2314" spans="1:2" x14ac:dyDescent="0.2">
      <c r="A2314" t="str">
        <f>IF(ISBLANK('August 2015'!A3924),"",IF(ISTEXT('August 2015'!A3924),0,'August 2015'!A3924))</f>
        <v/>
      </c>
      <c r="B2314">
        <f>IF(ISBLANK('August 2015'!G3924),"",IF(ISTEXT('August 2015'!G3924),0,'August 2015'!G3924))</f>
        <v>2570.75</v>
      </c>
    </row>
    <row r="2315" spans="1:2" x14ac:dyDescent="0.2">
      <c r="A2315" t="str">
        <f>IF(ISBLANK('August 2015'!A3925),"",IF(ISTEXT('August 2015'!A3925),0,'August 2015'!A3925))</f>
        <v/>
      </c>
      <c r="B2315">
        <f>IF(ISBLANK('August 2015'!G3925),"",IF(ISTEXT('August 2015'!G3925),0,'August 2015'!G3925))</f>
        <v>1058</v>
      </c>
    </row>
    <row r="2316" spans="1:2" x14ac:dyDescent="0.2">
      <c r="A2316" t="str">
        <f>IF(ISBLANK('August 2015'!A3926),"",IF(ISTEXT('August 2015'!A3926),0,'August 2015'!A3926))</f>
        <v/>
      </c>
      <c r="B2316" t="str">
        <f>IF(ISBLANK('August 2015'!G3926),"",IF(ISTEXT('August 2015'!G3926),0,'August 2015'!G3926))</f>
        <v/>
      </c>
    </row>
    <row r="2317" spans="1:2" x14ac:dyDescent="0.2">
      <c r="A2317" t="str">
        <f>IF(ISBLANK('August 2015'!A3927),"",IF(ISTEXT('August 2015'!A3927),0,'August 2015'!A3927))</f>
        <v/>
      </c>
      <c r="B2317">
        <f>IF(ISBLANK('August 2015'!G3927),"",IF(ISTEXT('August 2015'!G3927),0,'August 2015'!G3927))</f>
        <v>1745</v>
      </c>
    </row>
    <row r="2318" spans="1:2" x14ac:dyDescent="0.2">
      <c r="A2318">
        <f>IF(ISBLANK('August 2015'!A3931),"",IF(ISTEXT('August 2015'!A3931),0,'August 2015'!A3931))</f>
        <v>423021</v>
      </c>
      <c r="B2318">
        <f>IF(ISBLANK('August 2015'!G3931),"",IF(ISTEXT('August 2015'!G3931),0,'August 2015'!G3931))</f>
        <v>650</v>
      </c>
    </row>
    <row r="2319" spans="1:2" x14ac:dyDescent="0.2">
      <c r="A2319">
        <f>IF(ISBLANK('August 2015'!A3935),"",IF(ISTEXT('August 2015'!A3935),0,'August 2015'!A3935))</f>
        <v>423022</v>
      </c>
      <c r="B2319">
        <f>IF(ISBLANK('August 2015'!G3935),"",IF(ISTEXT('August 2015'!G3935),0,'August 2015'!G3935))</f>
        <v>1492.24</v>
      </c>
    </row>
    <row r="2320" spans="1:2" x14ac:dyDescent="0.2">
      <c r="A2320" t="str">
        <f>IF(ISBLANK('August 2015'!A3936),"",IF(ISTEXT('August 2015'!A3936),0,'August 2015'!A3936))</f>
        <v/>
      </c>
      <c r="B2320" t="str">
        <f>IF(ISBLANK('August 2015'!G3936),"",IF(ISTEXT('August 2015'!G3936),0,'August 2015'!G3936))</f>
        <v/>
      </c>
    </row>
    <row r="2321" spans="1:2" x14ac:dyDescent="0.2">
      <c r="A2321">
        <f>IF(ISBLANK('August 2015'!A3940),"",IF(ISTEXT('August 2015'!A3940),0,'August 2015'!A3940))</f>
        <v>423023</v>
      </c>
      <c r="B2321">
        <f>IF(ISBLANK('August 2015'!G3940),"",IF(ISTEXT('August 2015'!G3940),0,'August 2015'!G3940))</f>
        <v>46.02</v>
      </c>
    </row>
    <row r="2322" spans="1:2" x14ac:dyDescent="0.2">
      <c r="A2322" t="str">
        <f>IF(ISBLANK('August 2015'!A3941),"",IF(ISTEXT('August 2015'!A3941),0,'August 2015'!A3941))</f>
        <v/>
      </c>
      <c r="B2322">
        <f>IF(ISBLANK('August 2015'!G3941),"",IF(ISTEXT('August 2015'!G3941),0,'August 2015'!G3941))</f>
        <v>137.24</v>
      </c>
    </row>
    <row r="2323" spans="1:2" x14ac:dyDescent="0.2">
      <c r="A2323">
        <f>IF(ISBLANK('August 2015'!A3942),"",IF(ISTEXT('August 2015'!A3942),0,'August 2015'!A3942))</f>
        <v>423409</v>
      </c>
      <c r="B2323">
        <f>IF(ISBLANK('August 2015'!G3942),"",IF(ISTEXT('August 2015'!G3942),0,'August 2015'!G3942))</f>
        <v>46.35</v>
      </c>
    </row>
    <row r="2324" spans="1:2" x14ac:dyDescent="0.2">
      <c r="A2324">
        <f>IF(ISBLANK('August 2015'!A3946),"",IF(ISTEXT('August 2015'!A3946),0,'August 2015'!A3946))</f>
        <v>423817</v>
      </c>
      <c r="B2324">
        <f>IF(ISBLANK('August 2015'!G3946),"",IF(ISTEXT('August 2015'!G3946),0,'August 2015'!G3946))</f>
        <v>169.06</v>
      </c>
    </row>
    <row r="2325" spans="1:2" x14ac:dyDescent="0.2">
      <c r="A2325">
        <f>IF(ISBLANK('August 2015'!A3947),"",IF(ISTEXT('August 2015'!A3947),0,'August 2015'!A3947))</f>
        <v>423818</v>
      </c>
      <c r="B2325">
        <f>IF(ISBLANK('August 2015'!G3947),"",IF(ISTEXT('August 2015'!G3947),0,'August 2015'!G3947))</f>
        <v>450</v>
      </c>
    </row>
    <row r="2326" spans="1:2" x14ac:dyDescent="0.2">
      <c r="A2326">
        <f>IF(ISBLANK('August 2015'!A3948),"",IF(ISTEXT('August 2015'!A3948),0,'August 2015'!A3948))</f>
        <v>423819</v>
      </c>
      <c r="B2326">
        <f>IF(ISBLANK('August 2015'!G3948),"",IF(ISTEXT('August 2015'!G3948),0,'August 2015'!G3948))</f>
        <v>2285.06</v>
      </c>
    </row>
    <row r="2327" spans="1:2" x14ac:dyDescent="0.2">
      <c r="A2327">
        <f>IF(ISBLANK('August 2015'!A3949),"",IF(ISTEXT('August 2015'!A3949),0,'August 2015'!A3949))</f>
        <v>423820</v>
      </c>
      <c r="B2327">
        <f>IF(ISBLANK('August 2015'!G3949),"",IF(ISTEXT('August 2015'!G3949),0,'August 2015'!G3949))</f>
        <v>435.76</v>
      </c>
    </row>
    <row r="2328" spans="1:2" x14ac:dyDescent="0.2">
      <c r="A2328">
        <f>IF(ISBLANK('August 2015'!A3950),"",IF(ISTEXT('August 2015'!A3950),0,'August 2015'!A3950))</f>
        <v>423821</v>
      </c>
      <c r="B2328">
        <f>IF(ISBLANK('August 2015'!G3950),"",IF(ISTEXT('August 2015'!G3950),0,'August 2015'!G3950))</f>
        <v>458.86</v>
      </c>
    </row>
    <row r="2329" spans="1:2" x14ac:dyDescent="0.2">
      <c r="A2329">
        <f>IF(ISBLANK('August 2015'!A3951),"",IF(ISTEXT('August 2015'!A3951),0,'August 2015'!A3951))</f>
        <v>423822</v>
      </c>
      <c r="B2329">
        <f>IF(ISBLANK('August 2015'!G3951),"",IF(ISTEXT('August 2015'!G3951),0,'August 2015'!G3951))</f>
        <v>125.4</v>
      </c>
    </row>
    <row r="2330" spans="1:2" x14ac:dyDescent="0.2">
      <c r="A2330">
        <f>IF(ISBLANK('August 2015'!A3952),"",IF(ISTEXT('August 2015'!A3952),0,'August 2015'!A3952))</f>
        <v>423823</v>
      </c>
      <c r="B2330">
        <f>IF(ISBLANK('August 2015'!G3952),"",IF(ISTEXT('August 2015'!G3952),0,'August 2015'!G3952))</f>
        <v>168.68</v>
      </c>
    </row>
    <row r="2331" spans="1:2" x14ac:dyDescent="0.2">
      <c r="A2331">
        <f>IF(ISBLANK('August 2015'!A3953),"",IF(ISTEXT('August 2015'!A3953),0,'August 2015'!A3953))</f>
        <v>423824</v>
      </c>
      <c r="B2331">
        <f>IF(ISBLANK('August 2015'!G3953),"",IF(ISTEXT('August 2015'!G3953),0,'August 2015'!G3953))</f>
        <v>279.31</v>
      </c>
    </row>
    <row r="2332" spans="1:2" x14ac:dyDescent="0.2">
      <c r="A2332">
        <f>IF(ISBLANK('August 2015'!A3954),"",IF(ISTEXT('August 2015'!A3954),0,'August 2015'!A3954))</f>
        <v>423825</v>
      </c>
      <c r="B2332">
        <f>IF(ISBLANK('August 2015'!G3954),"",IF(ISTEXT('August 2015'!G3954),0,'August 2015'!G3954))</f>
        <v>279.31</v>
      </c>
    </row>
    <row r="2333" spans="1:2" x14ac:dyDescent="0.2">
      <c r="A2333">
        <f>IF(ISBLANK('August 2015'!A3955),"",IF(ISTEXT('August 2015'!A3955),0,'August 2015'!A3955))</f>
        <v>423826</v>
      </c>
      <c r="B2333">
        <f>IF(ISBLANK('August 2015'!G3955),"",IF(ISTEXT('August 2015'!G3955),0,'August 2015'!G3955))</f>
        <v>279.31</v>
      </c>
    </row>
    <row r="2334" spans="1:2" x14ac:dyDescent="0.2">
      <c r="A2334" t="str">
        <f>IF(ISBLANK('August 2015'!A3956),"",IF(ISTEXT('August 2015'!A3956),0,'August 2015'!A3956))</f>
        <v/>
      </c>
      <c r="B2334" t="str">
        <f>IF(ISBLANK('August 2015'!G3956),"",IF(ISTEXT('August 2015'!G3956),0,'August 2015'!G3956))</f>
        <v/>
      </c>
    </row>
    <row r="2335" spans="1:2" x14ac:dyDescent="0.2">
      <c r="A2335">
        <f>IF(ISBLANK('August 2015'!A3957),"",IF(ISTEXT('August 2015'!A3957),0,'August 2015'!A3957))</f>
        <v>423827</v>
      </c>
      <c r="B2335">
        <f>IF(ISBLANK('August 2015'!G3957),"",IF(ISTEXT('August 2015'!G3957),0,'August 2015'!G3957))</f>
        <v>409.94</v>
      </c>
    </row>
    <row r="2336" spans="1:2" x14ac:dyDescent="0.2">
      <c r="A2336">
        <f>IF(ISBLANK('August 2015'!A3958),"",IF(ISTEXT('August 2015'!A3958),0,'August 2015'!A3958))</f>
        <v>423828</v>
      </c>
      <c r="B2336">
        <f>IF(ISBLANK('August 2015'!G3958),"",IF(ISTEXT('August 2015'!G3958),0,'August 2015'!G3958))</f>
        <v>279.31</v>
      </c>
    </row>
    <row r="2337" spans="1:2" x14ac:dyDescent="0.2">
      <c r="A2337">
        <f>IF(ISBLANK('August 2015'!A3959),"",IF(ISTEXT('August 2015'!A3959),0,'August 2015'!A3959))</f>
        <v>423829</v>
      </c>
      <c r="B2337">
        <f>IF(ISBLANK('August 2015'!G3959),"",IF(ISTEXT('August 2015'!G3959),0,'August 2015'!G3959))</f>
        <v>559</v>
      </c>
    </row>
    <row r="2338" spans="1:2" x14ac:dyDescent="0.2">
      <c r="A2338">
        <f>IF(ISBLANK('August 2015'!A3960),"",IF(ISTEXT('August 2015'!A3960),0,'August 2015'!A3960))</f>
        <v>423830</v>
      </c>
      <c r="B2338">
        <f>IF(ISBLANK('August 2015'!G3960),"",IF(ISTEXT('August 2015'!G3960),0,'August 2015'!G3960))</f>
        <v>5753</v>
      </c>
    </row>
    <row r="2339" spans="1:2" x14ac:dyDescent="0.2">
      <c r="A2339" t="str">
        <f>IF(ISBLANK('August 2015'!A3961),"",IF(ISTEXT('August 2015'!A3961),0,'August 2015'!A3961))</f>
        <v/>
      </c>
      <c r="B2339" t="str">
        <f>IF(ISBLANK('August 2015'!G3961),"",IF(ISTEXT('August 2015'!G3961),0,'August 2015'!G3961))</f>
        <v/>
      </c>
    </row>
    <row r="2340" spans="1:2" x14ac:dyDescent="0.2">
      <c r="A2340">
        <f>IF(ISBLANK('August 2015'!A3962),"",IF(ISTEXT('August 2015'!A3962),0,'August 2015'!A3962))</f>
        <v>423831</v>
      </c>
      <c r="B2340">
        <f>IF(ISBLANK('August 2015'!G3962),"",IF(ISTEXT('August 2015'!G3962),0,'August 2015'!G3962))</f>
        <v>216.36</v>
      </c>
    </row>
    <row r="2341" spans="1:2" x14ac:dyDescent="0.2">
      <c r="A2341">
        <f>IF(ISBLANK('August 2015'!A3963),"",IF(ISTEXT('August 2015'!A3963),0,'August 2015'!A3963))</f>
        <v>423832</v>
      </c>
      <c r="B2341">
        <f>IF(ISBLANK('August 2015'!G3963),"",IF(ISTEXT('August 2015'!G3963),0,'August 2015'!G3963))</f>
        <v>577.89</v>
      </c>
    </row>
    <row r="2342" spans="1:2" x14ac:dyDescent="0.2">
      <c r="A2342">
        <f>IF(ISBLANK('August 2015'!A3964),"",IF(ISTEXT('August 2015'!A3964),0,'August 2015'!A3964))</f>
        <v>423833</v>
      </c>
      <c r="B2342">
        <f>IF(ISBLANK('August 2015'!G3964),"",IF(ISTEXT('August 2015'!G3964),0,'August 2015'!G3964))</f>
        <v>214.94</v>
      </c>
    </row>
    <row r="2343" spans="1:2" x14ac:dyDescent="0.2">
      <c r="A2343">
        <f>IF(ISBLANK('August 2015'!A3968),"",IF(ISTEXT('August 2015'!A3968),0,'August 2015'!A3968))</f>
        <v>423410</v>
      </c>
      <c r="B2343">
        <f>IF(ISBLANK('August 2015'!G3968),"",IF(ISTEXT('August 2015'!G3968),0,'August 2015'!G3968))</f>
        <v>3900</v>
      </c>
    </row>
    <row r="2344" spans="1:2" x14ac:dyDescent="0.2">
      <c r="A2344" t="str">
        <f>IF(ISBLANK('August 2015'!A3969),"",IF(ISTEXT('August 2015'!A3969),0,'August 2015'!A3969))</f>
        <v/>
      </c>
      <c r="B2344" t="str">
        <f>IF(ISBLANK('August 2015'!G3969),"",IF(ISTEXT('August 2015'!G3969),0,'August 2015'!G3969))</f>
        <v/>
      </c>
    </row>
    <row r="2345" spans="1:2" x14ac:dyDescent="0.2">
      <c r="A2345">
        <f>IF(ISBLANK('August 2015'!A3973),"",IF(ISTEXT('August 2015'!A3973),0,'August 2015'!A3973))</f>
        <v>423412</v>
      </c>
      <c r="B2345">
        <f>IF(ISBLANK('August 2015'!G3973),"",IF(ISTEXT('August 2015'!G3973),0,'August 2015'!G3973))</f>
        <v>179025</v>
      </c>
    </row>
    <row r="2346" spans="1:2" x14ac:dyDescent="0.2">
      <c r="A2346" t="str">
        <f>IF(ISBLANK('August 2015'!A3974),"",IF(ISTEXT('August 2015'!A3974),0,'August 2015'!A3974))</f>
        <v/>
      </c>
      <c r="B2346" t="str">
        <f>IF(ISBLANK('August 2015'!G3974),"",IF(ISTEXT('August 2015'!G3974),0,'August 2015'!G3974))</f>
        <v/>
      </c>
    </row>
    <row r="2347" spans="1:2" x14ac:dyDescent="0.2">
      <c r="A2347" t="str">
        <f>IF(ISBLANK('August 2015'!A3975),"",IF(ISTEXT('August 2015'!A3975),0,'August 2015'!A3975))</f>
        <v/>
      </c>
      <c r="B2347" t="str">
        <f>IF(ISBLANK('August 2015'!G3975),"",IF(ISTEXT('August 2015'!G3975),0,'August 2015'!G3975))</f>
        <v/>
      </c>
    </row>
    <row r="2348" spans="1:2" x14ac:dyDescent="0.2">
      <c r="A2348" t="str">
        <f>IF(ISBLANK('August 2015'!A3976),"",IF(ISTEXT('August 2015'!A3976),0,'August 2015'!A3976))</f>
        <v/>
      </c>
      <c r="B2348" t="str">
        <f>IF(ISBLANK('August 2015'!G3976),"",IF(ISTEXT('August 2015'!G3976),0,'August 2015'!G3976))</f>
        <v/>
      </c>
    </row>
    <row r="2349" spans="1:2" x14ac:dyDescent="0.2">
      <c r="A2349" t="str">
        <f>IF(ISBLANK('August 2015'!A3977),"",IF(ISTEXT('August 2015'!A3977),0,'August 2015'!A3977))</f>
        <v/>
      </c>
      <c r="B2349" t="str">
        <f>IF(ISBLANK('August 2015'!G3977),"",IF(ISTEXT('August 2015'!G3977),0,'August 2015'!G3977))</f>
        <v/>
      </c>
    </row>
    <row r="2350" spans="1:2" x14ac:dyDescent="0.2">
      <c r="A2350" t="str">
        <f>IF(ISBLANK('August 2015'!A3978),"",IF(ISTEXT('August 2015'!A3978),0,'August 2015'!A3978))</f>
        <v/>
      </c>
      <c r="B2350" t="str">
        <f>IF(ISBLANK('August 2015'!G3978),"",IF(ISTEXT('August 2015'!G3978),0,'August 2015'!G3978))</f>
        <v/>
      </c>
    </row>
    <row r="2351" spans="1:2" x14ac:dyDescent="0.2">
      <c r="A2351" t="str">
        <f>IF(ISBLANK('August 2015'!A3979),"",IF(ISTEXT('August 2015'!A3979),0,'August 2015'!A3979))</f>
        <v/>
      </c>
      <c r="B2351" t="str">
        <f>IF(ISBLANK('August 2015'!G3979),"",IF(ISTEXT('August 2015'!G3979),0,'August 2015'!G3979))</f>
        <v/>
      </c>
    </row>
    <row r="2352" spans="1:2" x14ac:dyDescent="0.2">
      <c r="A2352" t="str">
        <f>IF(ISBLANK('August 2015'!A3980),"",IF(ISTEXT('August 2015'!A3980),0,'August 2015'!A3980))</f>
        <v/>
      </c>
      <c r="B2352" t="str">
        <f>IF(ISBLANK('August 2015'!G3980),"",IF(ISTEXT('August 2015'!G3980),0,'August 2015'!G3980))</f>
        <v/>
      </c>
    </row>
    <row r="2353" spans="1:2" x14ac:dyDescent="0.2">
      <c r="A2353" t="str">
        <f>IF(ISBLANK('August 2015'!A3981),"",IF(ISTEXT('August 2015'!A3981),0,'August 2015'!A3981))</f>
        <v/>
      </c>
      <c r="B2353" t="str">
        <f>IF(ISBLANK('August 2015'!G3981),"",IF(ISTEXT('August 2015'!G3981),0,'August 2015'!G3981))</f>
        <v/>
      </c>
    </row>
    <row r="2354" spans="1:2" x14ac:dyDescent="0.2">
      <c r="A2354" t="str">
        <f>IF(ISBLANK('August 2015'!A3982),"",IF(ISTEXT('August 2015'!A3982),0,'August 2015'!A3982))</f>
        <v/>
      </c>
      <c r="B2354" t="str">
        <f>IF(ISBLANK('August 2015'!G3982),"",IF(ISTEXT('August 2015'!G3982),0,'August 2015'!G3982))</f>
        <v/>
      </c>
    </row>
    <row r="2355" spans="1:2" x14ac:dyDescent="0.2">
      <c r="A2355" t="str">
        <f>IF(ISBLANK('August 2015'!A3983),"",IF(ISTEXT('August 2015'!A3983),0,'August 2015'!A3983))</f>
        <v/>
      </c>
      <c r="B2355" t="str">
        <f>IF(ISBLANK('August 2015'!G3983),"",IF(ISTEXT('August 2015'!G3983),0,'August 2015'!G3983))</f>
        <v/>
      </c>
    </row>
    <row r="2356" spans="1:2" x14ac:dyDescent="0.2">
      <c r="A2356" t="str">
        <f>IF(ISBLANK('August 2015'!A3984),"",IF(ISTEXT('August 2015'!A3984),0,'August 2015'!A3984))</f>
        <v/>
      </c>
      <c r="B2356" t="str">
        <f>IF(ISBLANK('August 2015'!G3984),"",IF(ISTEXT('August 2015'!G3984),0,'August 2015'!G3984))</f>
        <v/>
      </c>
    </row>
    <row r="2357" spans="1:2" x14ac:dyDescent="0.2">
      <c r="A2357" t="str">
        <f>IF(ISBLANK('August 2015'!A3985),"",IF(ISTEXT('August 2015'!A3985),0,'August 2015'!A3985))</f>
        <v/>
      </c>
      <c r="B2357" t="str">
        <f>IF(ISBLANK('August 2015'!G3985),"",IF(ISTEXT('August 2015'!G3985),0,'August 2015'!G3985))</f>
        <v/>
      </c>
    </row>
    <row r="2358" spans="1:2" x14ac:dyDescent="0.2">
      <c r="A2358" t="str">
        <f>IF(ISBLANK('August 2015'!A3986),"",IF(ISTEXT('August 2015'!A3986),0,'August 2015'!A3986))</f>
        <v/>
      </c>
      <c r="B2358" t="str">
        <f>IF(ISBLANK('August 2015'!G3986),"",IF(ISTEXT('August 2015'!G3986),0,'August 2015'!G3986))</f>
        <v/>
      </c>
    </row>
    <row r="2359" spans="1:2" x14ac:dyDescent="0.2">
      <c r="A2359" t="str">
        <f>IF(ISBLANK('August 2015'!A3987),"",IF(ISTEXT('August 2015'!A3987),0,'August 2015'!A3987))</f>
        <v/>
      </c>
      <c r="B2359" t="str">
        <f>IF(ISBLANK('August 2015'!G3987),"",IF(ISTEXT('August 2015'!G3987),0,'August 2015'!G3987))</f>
        <v/>
      </c>
    </row>
    <row r="2360" spans="1:2" x14ac:dyDescent="0.2">
      <c r="A2360" t="str">
        <f>IF(ISBLANK('August 2015'!A3988),"",IF(ISTEXT('August 2015'!A3988),0,'August 2015'!A3988))</f>
        <v/>
      </c>
      <c r="B2360" t="str">
        <f>IF(ISBLANK('August 2015'!G3988),"",IF(ISTEXT('August 2015'!G3988),0,'August 2015'!G3988))</f>
        <v/>
      </c>
    </row>
    <row r="2361" spans="1:2" x14ac:dyDescent="0.2">
      <c r="A2361" t="str">
        <f>IF(ISBLANK('August 2015'!A3989),"",IF(ISTEXT('August 2015'!A3989),0,'August 2015'!A3989))</f>
        <v/>
      </c>
      <c r="B2361" t="str">
        <f>IF(ISBLANK('August 2015'!G3989),"",IF(ISTEXT('August 2015'!G3989),0,'August 2015'!G3989))</f>
        <v/>
      </c>
    </row>
    <row r="2362" spans="1:2" x14ac:dyDescent="0.2">
      <c r="A2362" t="str">
        <f>IF(ISBLANK('August 2015'!A3990),"",IF(ISTEXT('August 2015'!A3990),0,'August 2015'!A3990))</f>
        <v/>
      </c>
      <c r="B2362" t="str">
        <f>IF(ISBLANK('August 2015'!G3990),"",IF(ISTEXT('August 2015'!G3990),0,'August 2015'!G3990))</f>
        <v/>
      </c>
    </row>
    <row r="2363" spans="1:2" x14ac:dyDescent="0.2">
      <c r="A2363" t="str">
        <f>IF(ISBLANK('August 2015'!A3991),"",IF(ISTEXT('August 2015'!A3991),0,'August 2015'!A3991))</f>
        <v/>
      </c>
      <c r="B2363" t="str">
        <f>IF(ISBLANK('August 2015'!G3991),"",IF(ISTEXT('August 2015'!G3991),0,'August 2015'!G3991))</f>
        <v/>
      </c>
    </row>
    <row r="2364" spans="1:2" x14ac:dyDescent="0.2">
      <c r="A2364" t="str">
        <f>IF(ISBLANK('August 2015'!A3992),"",IF(ISTEXT('August 2015'!A3992),0,'August 2015'!A3992))</f>
        <v/>
      </c>
      <c r="B2364" t="str">
        <f>IF(ISBLANK('August 2015'!G3992),"",IF(ISTEXT('August 2015'!G3992),0,'August 2015'!G3992))</f>
        <v/>
      </c>
    </row>
    <row r="2365" spans="1:2" x14ac:dyDescent="0.2">
      <c r="A2365" t="str">
        <f>IF(ISBLANK('August 2015'!A3993),"",IF(ISTEXT('August 2015'!A3993),0,'August 2015'!A3993))</f>
        <v/>
      </c>
      <c r="B2365" t="str">
        <f>IF(ISBLANK('August 2015'!G3993),"",IF(ISTEXT('August 2015'!G3993),0,'August 2015'!G3993))</f>
        <v/>
      </c>
    </row>
    <row r="2366" spans="1:2" x14ac:dyDescent="0.2">
      <c r="A2366" t="str">
        <f>IF(ISBLANK('August 2015'!A3994),"",IF(ISTEXT('August 2015'!A3994),0,'August 2015'!A3994))</f>
        <v/>
      </c>
      <c r="B2366" t="str">
        <f>IF(ISBLANK('August 2015'!G3994),"",IF(ISTEXT('August 2015'!G3994),0,'August 2015'!G3994))</f>
        <v/>
      </c>
    </row>
    <row r="2367" spans="1:2" x14ac:dyDescent="0.2">
      <c r="A2367" t="str">
        <f>IF(ISBLANK('August 2015'!A3995),"",IF(ISTEXT('August 2015'!A3995),0,'August 2015'!A3995))</f>
        <v/>
      </c>
      <c r="B2367" t="str">
        <f>IF(ISBLANK('August 2015'!G3995),"",IF(ISTEXT('August 2015'!G3995),0,'August 2015'!G3995))</f>
        <v/>
      </c>
    </row>
    <row r="2368" spans="1:2" x14ac:dyDescent="0.2">
      <c r="A2368" t="str">
        <f>IF(ISBLANK('August 2015'!A3996),"",IF(ISTEXT('August 2015'!A3996),0,'August 2015'!A3996))</f>
        <v/>
      </c>
      <c r="B2368" t="str">
        <f>IF(ISBLANK('August 2015'!G3996),"",IF(ISTEXT('August 2015'!G3996),0,'August 2015'!G3996))</f>
        <v/>
      </c>
    </row>
    <row r="2369" spans="1:2" x14ac:dyDescent="0.2">
      <c r="A2369" t="str">
        <f>IF(ISBLANK('August 2015'!A3997),"",IF(ISTEXT('August 2015'!A3997),0,'August 2015'!A3997))</f>
        <v/>
      </c>
      <c r="B2369" t="str">
        <f>IF(ISBLANK('August 2015'!G3997),"",IF(ISTEXT('August 2015'!G3997),0,'August 2015'!G3997))</f>
        <v/>
      </c>
    </row>
    <row r="2370" spans="1:2" x14ac:dyDescent="0.2">
      <c r="A2370" t="str">
        <f>IF(ISBLANK('August 2015'!A3998),"",IF(ISTEXT('August 2015'!A3998),0,'August 2015'!A3998))</f>
        <v/>
      </c>
      <c r="B2370">
        <f>IF(ISBLANK('August 2015'!G3998),"",IF(ISTEXT('August 2015'!G3998),0,'August 2015'!G3998))</f>
        <v>295</v>
      </c>
    </row>
    <row r="2371" spans="1:2" x14ac:dyDescent="0.2">
      <c r="A2371">
        <f>IF(ISBLANK('August 2015'!A3999),"",IF(ISTEXT('August 2015'!A3999),0,'August 2015'!A3999))</f>
        <v>423834</v>
      </c>
      <c r="B2371">
        <f>IF(ISBLANK('August 2015'!G3999),"",IF(ISTEXT('August 2015'!G3999),0,'August 2015'!G3999))</f>
        <v>27991</v>
      </c>
    </row>
    <row r="2372" spans="1:2" x14ac:dyDescent="0.2">
      <c r="A2372">
        <f>IF(ISBLANK('August 2015'!A4003),"",IF(ISTEXT('August 2015'!A4003),0,'August 2015'!A4003))</f>
        <v>423835</v>
      </c>
      <c r="B2372">
        <f>IF(ISBLANK('August 2015'!G4003),"",IF(ISTEXT('August 2015'!G4003),0,'August 2015'!G4003))</f>
        <v>378.66</v>
      </c>
    </row>
    <row r="2373" spans="1:2" x14ac:dyDescent="0.2">
      <c r="A2373" t="str">
        <f>IF(ISBLANK('August 2015'!A4004),"",IF(ISTEXT('August 2015'!A4004),0,'August 2015'!A4004))</f>
        <v/>
      </c>
      <c r="B2373" t="str">
        <f>IF(ISBLANK('August 2015'!G4004),"",IF(ISTEXT('August 2015'!G4004),0,'August 2015'!G4004))</f>
        <v/>
      </c>
    </row>
    <row r="2374" spans="1:2" x14ac:dyDescent="0.2">
      <c r="A2374">
        <f>IF(ISBLANK('August 2015'!A4008),"",IF(ISTEXT('August 2015'!A4008),0,'August 2015'!A4008))</f>
        <v>423836</v>
      </c>
      <c r="B2374">
        <f>IF(ISBLANK('August 2015'!G4008),"",IF(ISTEXT('August 2015'!G4008),0,'August 2015'!G4008))</f>
        <v>24.69</v>
      </c>
    </row>
    <row r="2375" spans="1:2" x14ac:dyDescent="0.2">
      <c r="A2375" t="str">
        <f>IF(ISBLANK('August 2015'!A4009),"",IF(ISTEXT('August 2015'!A4009),0,'August 2015'!A4009))</f>
        <v/>
      </c>
      <c r="B2375">
        <f>IF(ISBLANK('August 2015'!G4009),"",IF(ISTEXT('August 2015'!G4009),0,'August 2015'!G4009))</f>
        <v>1214.9000000000001</v>
      </c>
    </row>
    <row r="2376" spans="1:2" x14ac:dyDescent="0.2">
      <c r="A2376" t="str">
        <f>IF(ISBLANK('August 2015'!A4010),"",IF(ISTEXT('August 2015'!A4010),0,'August 2015'!A4010))</f>
        <v/>
      </c>
      <c r="B2376" t="str">
        <f>IF(ISBLANK('August 2015'!G4010),"",IF(ISTEXT('August 2015'!G4010),0,'August 2015'!G4010))</f>
        <v/>
      </c>
    </row>
    <row r="2377" spans="1:2" x14ac:dyDescent="0.2">
      <c r="A2377" t="str">
        <f>IF(ISBLANK('August 2015'!A4011),"",IF(ISTEXT('August 2015'!A4011),0,'August 2015'!A4011))</f>
        <v/>
      </c>
      <c r="B2377">
        <f>IF(ISBLANK('August 2015'!G4011),"",IF(ISTEXT('August 2015'!G4011),0,'August 2015'!G4011))</f>
        <v>149.07</v>
      </c>
    </row>
    <row r="2378" spans="1:2" x14ac:dyDescent="0.2">
      <c r="A2378" t="str">
        <f>IF(ISBLANK('August 2015'!A4012),"",IF(ISTEXT('August 2015'!A4012),0,'August 2015'!A4012))</f>
        <v/>
      </c>
      <c r="B2378" t="str">
        <f>IF(ISBLANK('August 2015'!G4012),"",IF(ISTEXT('August 2015'!G4012),0,'August 2015'!G4012))</f>
        <v/>
      </c>
    </row>
    <row r="2379" spans="1:2" x14ac:dyDescent="0.2">
      <c r="A2379">
        <f>IF(ISBLANK('August 2015'!A4016),"",IF(ISTEXT('August 2015'!A4016),0,'August 2015'!A4016))</f>
        <v>423837</v>
      </c>
      <c r="B2379">
        <f>IF(ISBLANK('August 2015'!G4016),"",IF(ISTEXT('August 2015'!G4016),0,'August 2015'!G4016))</f>
        <v>10222.049999999999</v>
      </c>
    </row>
    <row r="2380" spans="1:2" x14ac:dyDescent="0.2">
      <c r="A2380">
        <f>IF(ISBLANK('August 2015'!A4020),"",IF(ISTEXT('August 2015'!A4020),0,'August 2015'!A4020))</f>
        <v>423838</v>
      </c>
      <c r="B2380">
        <f>IF(ISBLANK('August 2015'!G4020),"",IF(ISTEXT('August 2015'!G4020),0,'August 2015'!G4020))</f>
        <v>253.54</v>
      </c>
    </row>
    <row r="2381" spans="1:2" x14ac:dyDescent="0.2">
      <c r="A2381" t="str">
        <f>IF(ISBLANK('August 2015'!A4021),"",IF(ISTEXT('August 2015'!A4021),0,'August 2015'!A4021))</f>
        <v/>
      </c>
      <c r="B2381" t="str">
        <f>IF(ISBLANK('August 2015'!G4021),"",IF(ISTEXT('August 2015'!G4021),0,'August 2015'!G4021))</f>
        <v/>
      </c>
    </row>
    <row r="2382" spans="1:2" x14ac:dyDescent="0.2">
      <c r="A2382" t="str">
        <f>IF(ISBLANK('August 2015'!A4022),"",IF(ISTEXT('August 2015'!A4022),0,'August 2015'!A4022))</f>
        <v/>
      </c>
      <c r="B2382" t="str">
        <f>IF(ISBLANK('August 2015'!G4022),"",IF(ISTEXT('August 2015'!G4022),0,'August 2015'!G4022))</f>
        <v/>
      </c>
    </row>
    <row r="2383" spans="1:2" x14ac:dyDescent="0.2">
      <c r="A2383">
        <f>IF(ISBLANK('August 2015'!A4026),"",IF(ISTEXT('August 2015'!A4026),0,'August 2015'!A4026))</f>
        <v>423024</v>
      </c>
      <c r="B2383">
        <f>IF(ISBLANK('August 2015'!G4026),"",IF(ISTEXT('August 2015'!G4026),0,'August 2015'!G4026))</f>
        <v>222.98</v>
      </c>
    </row>
    <row r="2384" spans="1:2" x14ac:dyDescent="0.2">
      <c r="A2384" t="str">
        <f>IF(ISBLANK('August 2015'!A4027),"",IF(ISTEXT('August 2015'!A4027),0,'August 2015'!A4027))</f>
        <v/>
      </c>
      <c r="B2384" t="str">
        <f>IF(ISBLANK('August 2015'!G4027),"",IF(ISTEXT('August 2015'!G4027),0,'August 2015'!G4027))</f>
        <v/>
      </c>
    </row>
    <row r="2385" spans="1:2" x14ac:dyDescent="0.2">
      <c r="A2385">
        <f>IF(ISBLANK('August 2015'!A4031),"",IF(ISTEXT('August 2015'!A4031),0,'August 2015'!A4031))</f>
        <v>423025</v>
      </c>
      <c r="B2385">
        <f>IF(ISBLANK('August 2015'!G4031),"",IF(ISTEXT('August 2015'!G4031),0,'August 2015'!G4031))</f>
        <v>2255</v>
      </c>
    </row>
    <row r="2386" spans="1:2" x14ac:dyDescent="0.2">
      <c r="A2386">
        <f>IF(ISBLANK('August 2015'!A4035),"",IF(ISTEXT('August 2015'!A4035),0,'August 2015'!A4035))</f>
        <v>423839</v>
      </c>
      <c r="B2386">
        <f>IF(ISBLANK('August 2015'!G4035),"",IF(ISTEXT('August 2015'!G4035),0,'August 2015'!G4035))</f>
        <v>3684.68</v>
      </c>
    </row>
    <row r="2387" spans="1:2" x14ac:dyDescent="0.2">
      <c r="A2387" t="str">
        <f>IF(ISBLANK('August 2015'!A4036),"",IF(ISTEXT('August 2015'!A4036),0,'August 2015'!A4036))</f>
        <v/>
      </c>
      <c r="B2387" t="str">
        <f>IF(ISBLANK('August 2015'!G4036),"",IF(ISTEXT('August 2015'!G4036),0,'August 2015'!G4036))</f>
        <v/>
      </c>
    </row>
    <row r="2388" spans="1:2" x14ac:dyDescent="0.2">
      <c r="A2388" t="str">
        <f>IF(ISBLANK('August 2015'!A4037),"",IF(ISTEXT('August 2015'!A4037),0,'August 2015'!A4037))</f>
        <v/>
      </c>
      <c r="B2388" t="str">
        <f>IF(ISBLANK('August 2015'!G4037),"",IF(ISTEXT('August 2015'!G4037),0,'August 2015'!G4037))</f>
        <v/>
      </c>
    </row>
    <row r="2389" spans="1:2" x14ac:dyDescent="0.2">
      <c r="A2389">
        <f>IF(ISBLANK('August 2015'!A4041),"",IF(ISTEXT('August 2015'!A4041),0,'August 2015'!A4041))</f>
        <v>423026</v>
      </c>
      <c r="B2389">
        <f>IF(ISBLANK('August 2015'!G4041),"",IF(ISTEXT('August 2015'!G4041),0,'August 2015'!G4041))</f>
        <v>500</v>
      </c>
    </row>
    <row r="2390" spans="1:2" x14ac:dyDescent="0.2">
      <c r="A2390" t="str">
        <f>IF(ISBLANK('August 2015'!A4042),"",IF(ISTEXT('August 2015'!A4042),0,'August 2015'!A4042))</f>
        <v/>
      </c>
      <c r="B2390">
        <f>IF(ISBLANK('August 2015'!G4042),"",IF(ISTEXT('August 2015'!G4042),0,'August 2015'!G4042))</f>
        <v>1000</v>
      </c>
    </row>
    <row r="2391" spans="1:2" x14ac:dyDescent="0.2">
      <c r="A2391" t="str">
        <f>IF(ISBLANK('August 2015'!A4043),"",IF(ISTEXT('August 2015'!A4043),0,'August 2015'!A4043))</f>
        <v/>
      </c>
      <c r="B2391">
        <f>IF(ISBLANK('August 2015'!G4043),"",IF(ISTEXT('August 2015'!G4043),0,'August 2015'!G4043))</f>
        <v>250</v>
      </c>
    </row>
    <row r="2392" spans="1:2" x14ac:dyDescent="0.2">
      <c r="A2392">
        <f>IF(ISBLANK('August 2015'!A4044),"",IF(ISTEXT('August 2015'!A4044),0,'August 2015'!A4044))</f>
        <v>423413</v>
      </c>
      <c r="B2392">
        <f>IF(ISBLANK('August 2015'!G4044),"",IF(ISTEXT('August 2015'!G4044),0,'August 2015'!G4044))</f>
        <v>750</v>
      </c>
    </row>
    <row r="2393" spans="1:2" x14ac:dyDescent="0.2">
      <c r="A2393" t="str">
        <f>IF(ISBLANK('August 2015'!A4045),"",IF(ISTEXT('August 2015'!A4045),0,'August 2015'!A4045))</f>
        <v/>
      </c>
      <c r="B2393">
        <f>IF(ISBLANK('August 2015'!G4045),"",IF(ISTEXT('August 2015'!G4045),0,'August 2015'!G4045))</f>
        <v>500</v>
      </c>
    </row>
    <row r="2394" spans="1:2" x14ac:dyDescent="0.2">
      <c r="A2394">
        <f>IF(ISBLANK('August 2015'!A4046),"",IF(ISTEXT('August 2015'!A4046),0,'August 2015'!A4046))</f>
        <v>423840</v>
      </c>
      <c r="B2394">
        <f>IF(ISBLANK('August 2015'!G4046),"",IF(ISTEXT('August 2015'!G4046),0,'August 2015'!G4046))</f>
        <v>450</v>
      </c>
    </row>
    <row r="2395" spans="1:2" x14ac:dyDescent="0.2">
      <c r="A2395" t="str">
        <f>IF(ISBLANK('August 2015'!A4047),"",IF(ISTEXT('August 2015'!A4047),0,'August 2015'!A4047))</f>
        <v/>
      </c>
      <c r="B2395">
        <f>IF(ISBLANK('August 2015'!G4047),"",IF(ISTEXT('August 2015'!G4047),0,'August 2015'!G4047))</f>
        <v>100</v>
      </c>
    </row>
    <row r="2396" spans="1:2" x14ac:dyDescent="0.2">
      <c r="A2396" t="str">
        <f>IF(ISBLANK('August 2015'!A4048),"",IF(ISTEXT('August 2015'!A4048),0,'August 2015'!A4048))</f>
        <v/>
      </c>
      <c r="B2396">
        <f>IF(ISBLANK('August 2015'!G4048),"",IF(ISTEXT('August 2015'!G4048),0,'August 2015'!G4048))</f>
        <v>4750</v>
      </c>
    </row>
    <row r="2397" spans="1:2" x14ac:dyDescent="0.2">
      <c r="A2397" t="str">
        <f>IF(ISBLANK('August 2015'!A4049),"",IF(ISTEXT('August 2015'!A4049),0,'August 2015'!A4049))</f>
        <v/>
      </c>
      <c r="B2397">
        <f>IF(ISBLANK('August 2015'!G4049),"",IF(ISTEXT('August 2015'!G4049),0,'August 2015'!G4049))</f>
        <v>2375</v>
      </c>
    </row>
    <row r="2398" spans="1:2" x14ac:dyDescent="0.2">
      <c r="A2398" t="str">
        <f>IF(ISBLANK('August 2015'!A4050),"",IF(ISTEXT('August 2015'!A4050),0,'August 2015'!A4050))</f>
        <v/>
      </c>
      <c r="B2398">
        <f>IF(ISBLANK('August 2015'!G4050),"",IF(ISTEXT('August 2015'!G4050),0,'August 2015'!G4050))</f>
        <v>1875</v>
      </c>
    </row>
    <row r="2399" spans="1:2" x14ac:dyDescent="0.2">
      <c r="A2399">
        <f>IF(ISBLANK('August 2015'!A4054),"",IF(ISTEXT('August 2015'!A4054),0,'August 2015'!A4054))</f>
        <v>423841</v>
      </c>
      <c r="B2399">
        <f>IF(ISBLANK('August 2015'!G4054),"",IF(ISTEXT('August 2015'!G4054),0,'August 2015'!G4054))</f>
        <v>315.39</v>
      </c>
    </row>
    <row r="2400" spans="1:2" x14ac:dyDescent="0.2">
      <c r="A2400" t="str">
        <f>IF(ISBLANK('August 2015'!A4055),"",IF(ISTEXT('August 2015'!A4055),0,'August 2015'!A4055))</f>
        <v/>
      </c>
      <c r="B2400" t="str">
        <f>IF(ISBLANK('August 2015'!G4055),"",IF(ISTEXT('August 2015'!G4055),0,'August 2015'!G4055))</f>
        <v/>
      </c>
    </row>
    <row r="2401" spans="1:2" x14ac:dyDescent="0.2">
      <c r="A2401" t="str">
        <f>IF(ISBLANK('August 2015'!A4056),"",IF(ISTEXT('August 2015'!A4056),0,'August 2015'!A4056))</f>
        <v/>
      </c>
      <c r="B2401" t="str">
        <f>IF(ISBLANK('August 2015'!G4056),"",IF(ISTEXT('August 2015'!G4056),0,'August 2015'!G4056))</f>
        <v/>
      </c>
    </row>
    <row r="2402" spans="1:2" x14ac:dyDescent="0.2">
      <c r="A2402">
        <f>IF(ISBLANK('August 2015'!A4060),"",IF(ISTEXT('August 2015'!A4060),0,'August 2015'!A4060))</f>
        <v>423027</v>
      </c>
      <c r="B2402">
        <f>IF(ISBLANK('August 2015'!G4060),"",IF(ISTEXT('August 2015'!G4060),0,'August 2015'!G4060))</f>
        <v>960</v>
      </c>
    </row>
    <row r="2403" spans="1:2" x14ac:dyDescent="0.2">
      <c r="A2403">
        <f>IF(ISBLANK('August 2015'!A4061),"",IF(ISTEXT('August 2015'!A4061),0,'August 2015'!A4061))</f>
        <v>423028</v>
      </c>
      <c r="B2403">
        <f>IF(ISBLANK('August 2015'!G4061),"",IF(ISTEXT('August 2015'!G4061),0,'August 2015'!G4061))</f>
        <v>960</v>
      </c>
    </row>
    <row r="2404" spans="1:2" x14ac:dyDescent="0.2">
      <c r="A2404">
        <f>IF(ISBLANK('August 2015'!A4065),"",IF(ISTEXT('August 2015'!A4065),0,'August 2015'!A4065))</f>
        <v>423953</v>
      </c>
      <c r="B2404">
        <f>IF(ISBLANK('August 2015'!G4065),"",IF(ISTEXT('August 2015'!G4065),0,'August 2015'!G4065))</f>
        <v>27625</v>
      </c>
    </row>
    <row r="2405" spans="1:2" x14ac:dyDescent="0.2">
      <c r="A2405" t="str">
        <f>IF(ISBLANK('August 2015'!A4066),"",IF(ISTEXT('August 2015'!A4066),0,'August 2015'!A4066))</f>
        <v/>
      </c>
      <c r="B2405">
        <f>IF(ISBLANK('August 2015'!G4066),"",IF(ISTEXT('August 2015'!G4066),0,'August 2015'!G4066))</f>
        <v>16425</v>
      </c>
    </row>
    <row r="2406" spans="1:2" x14ac:dyDescent="0.2">
      <c r="A2406">
        <f>IF(ISBLANK('August 2015'!A4070),"",IF(ISTEXT('August 2015'!A4070),0,'August 2015'!A4070))</f>
        <v>423029</v>
      </c>
      <c r="B2406">
        <f>IF(ISBLANK('August 2015'!G4070),"",IF(ISTEXT('August 2015'!G4070),0,'August 2015'!G4070))</f>
        <v>4940</v>
      </c>
    </row>
    <row r="2407" spans="1:2" x14ac:dyDescent="0.2">
      <c r="A2407">
        <f>IF(ISBLANK('August 2015'!A4074),"",IF(ISTEXT('August 2015'!A4074),0,'August 2015'!A4074))</f>
        <v>423030</v>
      </c>
      <c r="B2407">
        <f>IF(ISBLANK('August 2015'!G4074),"",IF(ISTEXT('August 2015'!G4074),0,'August 2015'!G4074))</f>
        <v>2242.21</v>
      </c>
    </row>
    <row r="2408" spans="1:2" x14ac:dyDescent="0.2">
      <c r="A2408" t="str">
        <f>IF(ISBLANK('August 2015'!A4075),"",IF(ISTEXT('August 2015'!A4075),0,'August 2015'!A4075))</f>
        <v/>
      </c>
      <c r="B2408" t="str">
        <f>IF(ISBLANK('August 2015'!G4075),"",IF(ISTEXT('August 2015'!G4075),0,'August 2015'!G4075))</f>
        <v/>
      </c>
    </row>
    <row r="2409" spans="1:2" x14ac:dyDescent="0.2">
      <c r="A2409">
        <f>IF(ISBLANK('August 2015'!A4076),"",IF(ISTEXT('August 2015'!A4076),0,'August 2015'!A4076))</f>
        <v>423414</v>
      </c>
      <c r="B2409">
        <f>IF(ISBLANK('August 2015'!G4076),"",IF(ISTEXT('August 2015'!G4076),0,'August 2015'!G4076))</f>
        <v>1141.1600000000001</v>
      </c>
    </row>
    <row r="2410" spans="1:2" x14ac:dyDescent="0.2">
      <c r="A2410" t="str">
        <f>IF(ISBLANK('August 2015'!A4077),"",IF(ISTEXT('August 2015'!A4077),0,'August 2015'!A4077))</f>
        <v/>
      </c>
      <c r="B2410" t="str">
        <f>IF(ISBLANK('August 2015'!G4077),"",IF(ISTEXT('August 2015'!G4077),0,'August 2015'!G4077))</f>
        <v/>
      </c>
    </row>
    <row r="2411" spans="1:2" x14ac:dyDescent="0.2">
      <c r="A2411" t="str">
        <f>IF(ISBLANK('August 2015'!A4078),"",IF(ISTEXT('August 2015'!A4078),0,'August 2015'!A4078))</f>
        <v/>
      </c>
      <c r="B2411" t="str">
        <f>IF(ISBLANK('August 2015'!G4078),"",IF(ISTEXT('August 2015'!G4078),0,'August 2015'!G4078))</f>
        <v/>
      </c>
    </row>
    <row r="2412" spans="1:2" x14ac:dyDescent="0.2">
      <c r="A2412" t="str">
        <f>IF(ISBLANK('August 2015'!A4079),"",IF(ISTEXT('August 2015'!A4079),0,'August 2015'!A4079))</f>
        <v/>
      </c>
      <c r="B2412" t="str">
        <f>IF(ISBLANK('August 2015'!G4079),"",IF(ISTEXT('August 2015'!G4079),0,'August 2015'!G4079))</f>
        <v/>
      </c>
    </row>
    <row r="2413" spans="1:2" x14ac:dyDescent="0.2">
      <c r="A2413">
        <f>IF(ISBLANK('August 2015'!A4080),"",IF(ISTEXT('August 2015'!A4080),0,'August 2015'!A4080))</f>
        <v>423842</v>
      </c>
      <c r="B2413">
        <f>IF(ISBLANK('August 2015'!G4080),"",IF(ISTEXT('August 2015'!G4080),0,'August 2015'!G4080))</f>
        <v>1271.3</v>
      </c>
    </row>
    <row r="2414" spans="1:2" x14ac:dyDescent="0.2">
      <c r="A2414">
        <f>IF(ISBLANK('August 2015'!A4084),"",IF(ISTEXT('August 2015'!A4084),0,'August 2015'!A4084))</f>
        <v>423843</v>
      </c>
      <c r="B2414">
        <f>IF(ISBLANK('August 2015'!G4084),"",IF(ISTEXT('August 2015'!G4084),0,'August 2015'!G4084))</f>
        <v>450</v>
      </c>
    </row>
    <row r="2415" spans="1:2" x14ac:dyDescent="0.2">
      <c r="A2415" t="str">
        <f>IF(ISBLANK('August 2015'!A4085),"",IF(ISTEXT('August 2015'!A4085),0,'August 2015'!A4085))</f>
        <v/>
      </c>
      <c r="B2415">
        <f>IF(ISBLANK('August 2015'!G4085),"",IF(ISTEXT('August 2015'!G4085),0,'August 2015'!G4085))</f>
        <v>100</v>
      </c>
    </row>
    <row r="2416" spans="1:2" x14ac:dyDescent="0.2">
      <c r="A2416" t="str">
        <f>IF(ISBLANK('August 2015'!A4086),"",IF(ISTEXT('August 2015'!A4086),0,'August 2015'!A4086))</f>
        <v/>
      </c>
      <c r="B2416">
        <f>IF(ISBLANK('August 2015'!G4086),"",IF(ISTEXT('August 2015'!G4086),0,'August 2015'!G4086))</f>
        <v>100</v>
      </c>
    </row>
    <row r="2417" spans="1:2" x14ac:dyDescent="0.2">
      <c r="A2417">
        <f>IF(ISBLANK('August 2015'!A4090),"",IF(ISTEXT('August 2015'!A4090),0,'August 2015'!A4090))</f>
        <v>423844</v>
      </c>
      <c r="B2417">
        <f>IF(ISBLANK('August 2015'!G4090),"",IF(ISTEXT('August 2015'!G4090),0,'August 2015'!G4090))</f>
        <v>662.14</v>
      </c>
    </row>
    <row r="2418" spans="1:2" x14ac:dyDescent="0.2">
      <c r="A2418" t="str">
        <f>IF(ISBLANK('August 2015'!A4091),"",IF(ISTEXT('August 2015'!A4091),0,'August 2015'!A4091))</f>
        <v/>
      </c>
      <c r="B2418" t="str">
        <f>IF(ISBLANK('August 2015'!G4091),"",IF(ISTEXT('August 2015'!G4091),0,'August 2015'!G4091))</f>
        <v/>
      </c>
    </row>
    <row r="2419" spans="1:2" x14ac:dyDescent="0.2">
      <c r="A2419" t="str">
        <f>IF(ISBLANK('August 2015'!A4092),"",IF(ISTEXT('August 2015'!A4092),0,'August 2015'!A4092))</f>
        <v/>
      </c>
      <c r="B2419" t="str">
        <f>IF(ISBLANK('August 2015'!G4092),"",IF(ISTEXT('August 2015'!G4092),0,'August 2015'!G4092))</f>
        <v/>
      </c>
    </row>
    <row r="2420" spans="1:2" x14ac:dyDescent="0.2">
      <c r="A2420">
        <f>IF(ISBLANK('August 2015'!A4096),"",IF(ISTEXT('August 2015'!A4096),0,'August 2015'!A4096))</f>
        <v>423031</v>
      </c>
      <c r="B2420">
        <f>IF(ISBLANK('August 2015'!G4096),"",IF(ISTEXT('August 2015'!G4096),0,'August 2015'!G4096))</f>
        <v>450</v>
      </c>
    </row>
    <row r="2421" spans="1:2" x14ac:dyDescent="0.2">
      <c r="A2421">
        <f>IF(ISBLANK('August 2015'!A4097),"",IF(ISTEXT('August 2015'!A4097),0,'August 2015'!A4097))</f>
        <v>423845</v>
      </c>
      <c r="B2421">
        <f>IF(ISBLANK('August 2015'!G4097),"",IF(ISTEXT('August 2015'!G4097),0,'August 2015'!G4097))</f>
        <v>450</v>
      </c>
    </row>
    <row r="2422" spans="1:2" x14ac:dyDescent="0.2">
      <c r="A2422" t="str">
        <f>IF(ISBLANK('August 2015'!A4098),"",IF(ISTEXT('August 2015'!A4098),0,'August 2015'!A4098))</f>
        <v/>
      </c>
      <c r="B2422">
        <f>IF(ISBLANK('August 2015'!G4098),"",IF(ISTEXT('August 2015'!G4098),0,'August 2015'!G4098))</f>
        <v>750</v>
      </c>
    </row>
    <row r="2423" spans="1:2" x14ac:dyDescent="0.2">
      <c r="A2423">
        <f>IF(ISBLANK('August 2015'!A4102),"",IF(ISTEXT('August 2015'!A4102),0,'August 2015'!A4102))</f>
        <v>423947</v>
      </c>
      <c r="B2423">
        <f>IF(ISBLANK('August 2015'!G4102),"",IF(ISTEXT('August 2015'!G4102),0,'August 2015'!G4102))</f>
        <v>594.48</v>
      </c>
    </row>
    <row r="2424" spans="1:2" x14ac:dyDescent="0.2">
      <c r="A2424">
        <f>IF(ISBLANK('August 2015'!A4106),"",IF(ISTEXT('August 2015'!A4106),0,'August 2015'!A4106))</f>
        <v>423032</v>
      </c>
      <c r="B2424">
        <f>IF(ISBLANK('August 2015'!G4106),"",IF(ISTEXT('August 2015'!G4106),0,'August 2015'!G4106))</f>
        <v>100</v>
      </c>
    </row>
    <row r="2425" spans="1:2" x14ac:dyDescent="0.2">
      <c r="A2425" t="str">
        <f>IF(ISBLANK('August 2015'!A4107),"",IF(ISTEXT('August 2015'!A4107),0,'August 2015'!A4107))</f>
        <v/>
      </c>
      <c r="B2425">
        <f>IF(ISBLANK('August 2015'!G4107),"",IF(ISTEXT('August 2015'!G4107),0,'August 2015'!G4107))</f>
        <v>2077.52</v>
      </c>
    </row>
    <row r="2426" spans="1:2" x14ac:dyDescent="0.2">
      <c r="A2426" t="str">
        <f>IF(ISBLANK('August 2015'!A4108),"",IF(ISTEXT('August 2015'!A4108),0,'August 2015'!A4108))</f>
        <v/>
      </c>
      <c r="B2426" t="str">
        <f>IF(ISBLANK('August 2015'!G4108),"",IF(ISTEXT('August 2015'!G4108),0,'August 2015'!G4108))</f>
        <v/>
      </c>
    </row>
    <row r="2427" spans="1:2" x14ac:dyDescent="0.2">
      <c r="A2427" t="str">
        <f>IF(ISBLANK('August 2015'!A4109),"",IF(ISTEXT('August 2015'!A4109),0,'August 2015'!A4109))</f>
        <v/>
      </c>
      <c r="B2427">
        <f>IF(ISBLANK('August 2015'!G4109),"",IF(ISTEXT('August 2015'!G4109),0,'August 2015'!G4109))</f>
        <v>378.5</v>
      </c>
    </row>
    <row r="2428" spans="1:2" x14ac:dyDescent="0.2">
      <c r="A2428" t="str">
        <f>IF(ISBLANK('August 2015'!A4110),"",IF(ISTEXT('August 2015'!A4110),0,'August 2015'!A4110))</f>
        <v/>
      </c>
      <c r="B2428" t="str">
        <f>IF(ISBLANK('August 2015'!G4110),"",IF(ISTEXT('August 2015'!G4110),0,'August 2015'!G4110))</f>
        <v/>
      </c>
    </row>
    <row r="2429" spans="1:2" x14ac:dyDescent="0.2">
      <c r="A2429">
        <f>IF(ISBLANK('August 2015'!A4111),"",IF(ISTEXT('August 2015'!A4111),0,'August 2015'!A4111))</f>
        <v>423415</v>
      </c>
      <c r="B2429">
        <f>IF(ISBLANK('August 2015'!G4111),"",IF(ISTEXT('August 2015'!G4111),0,'August 2015'!G4111))</f>
        <v>2950</v>
      </c>
    </row>
    <row r="2430" spans="1:2" x14ac:dyDescent="0.2">
      <c r="A2430" t="str">
        <f>IF(ISBLANK('August 2015'!A4112),"",IF(ISTEXT('August 2015'!A4112),0,'August 2015'!A4112))</f>
        <v/>
      </c>
      <c r="B2430">
        <f>IF(ISBLANK('August 2015'!G4112),"",IF(ISTEXT('August 2015'!G4112),0,'August 2015'!G4112))</f>
        <v>2450</v>
      </c>
    </row>
    <row r="2431" spans="1:2" x14ac:dyDescent="0.2">
      <c r="A2431" t="str">
        <f>IF(ISBLANK('August 2015'!A4113),"",IF(ISTEXT('August 2015'!A4113),0,'August 2015'!A4113))</f>
        <v/>
      </c>
      <c r="B2431">
        <f>IF(ISBLANK('August 2015'!G4113),"",IF(ISTEXT('August 2015'!G4113),0,'August 2015'!G4113))</f>
        <v>49</v>
      </c>
    </row>
    <row r="2432" spans="1:2" x14ac:dyDescent="0.2">
      <c r="A2432">
        <f>IF(ISBLANK('August 2015'!A4117),"",IF(ISTEXT('August 2015'!A4117),0,'August 2015'!A4117))</f>
        <v>423033</v>
      </c>
      <c r="B2432">
        <f>IF(ISBLANK('August 2015'!G4117),"",IF(ISTEXT('August 2015'!G4117),0,'August 2015'!G4117))</f>
        <v>450</v>
      </c>
    </row>
    <row r="2433" spans="1:2" x14ac:dyDescent="0.2">
      <c r="A2433">
        <f>IF(ISBLANK('August 2015'!A4118),"",IF(ISTEXT('August 2015'!A4118),0,'August 2015'!A4118))</f>
        <v>423416</v>
      </c>
      <c r="B2433">
        <f>IF(ISBLANK('August 2015'!G4118),"",IF(ISTEXT('August 2015'!G4118),0,'August 2015'!G4118))</f>
        <v>2000</v>
      </c>
    </row>
    <row r="2434" spans="1:2" x14ac:dyDescent="0.2">
      <c r="A2434">
        <f>IF(ISBLANK('August 2015'!A4119),"",IF(ISTEXT('August 2015'!A4119),0,'August 2015'!A4119))</f>
        <v>423846</v>
      </c>
      <c r="B2434">
        <f>IF(ISBLANK('August 2015'!G4119),"",IF(ISTEXT('August 2015'!G4119),0,'August 2015'!G4119))</f>
        <v>500</v>
      </c>
    </row>
    <row r="2435" spans="1:2" x14ac:dyDescent="0.2">
      <c r="A2435">
        <f>IF(ISBLANK('August 2015'!A4123),"",IF(ISTEXT('August 2015'!A4123),0,'August 2015'!A4123))</f>
        <v>423417</v>
      </c>
      <c r="B2435">
        <f>IF(ISBLANK('August 2015'!G4123),"",IF(ISTEXT('August 2015'!G4123),0,'August 2015'!G4123))</f>
        <v>500</v>
      </c>
    </row>
    <row r="2436" spans="1:2" x14ac:dyDescent="0.2">
      <c r="A2436">
        <f>IF(ISBLANK('August 2015'!A4124),"",IF(ISTEXT('August 2015'!A4124),0,'August 2015'!A4124))</f>
        <v>423847</v>
      </c>
      <c r="B2436">
        <f>IF(ISBLANK('August 2015'!G4124),"",IF(ISTEXT('August 2015'!G4124),0,'August 2015'!G4124))</f>
        <v>450</v>
      </c>
    </row>
    <row r="2437" spans="1:2" x14ac:dyDescent="0.2">
      <c r="A2437" t="str">
        <f>IF(ISBLANK('August 2015'!A4125),"",IF(ISTEXT('August 2015'!A4125),0,'August 2015'!A4125))</f>
        <v/>
      </c>
      <c r="B2437">
        <f>IF(ISBLANK('August 2015'!G4125),"",IF(ISTEXT('August 2015'!G4125),0,'August 2015'!G4125))</f>
        <v>500</v>
      </c>
    </row>
    <row r="2438" spans="1:2" x14ac:dyDescent="0.2">
      <c r="A2438">
        <f>IF(ISBLANK('August 2015'!A4129),"",IF(ISTEXT('August 2015'!A4129),0,'August 2015'!A4129))</f>
        <v>423096</v>
      </c>
      <c r="B2438">
        <f>IF(ISBLANK('August 2015'!G4129),"",IF(ISTEXT('August 2015'!G4129),0,'August 2015'!G4129))</f>
        <v>195.36</v>
      </c>
    </row>
    <row r="2439" spans="1:2" x14ac:dyDescent="0.2">
      <c r="A2439">
        <f>IF(ISBLANK('August 2015'!A4130),"",IF(ISTEXT('August 2015'!A4130),0,'August 2015'!A4130))</f>
        <v>423930</v>
      </c>
      <c r="B2439">
        <f>IF(ISBLANK('August 2015'!G4130),"",IF(ISTEXT('August 2015'!G4130),0,'August 2015'!G4130))</f>
        <v>196.52</v>
      </c>
    </row>
    <row r="2440" spans="1:2" x14ac:dyDescent="0.2">
      <c r="A2440">
        <f>IF(ISBLANK('August 2015'!A4134),"",IF(ISTEXT('August 2015'!A4134),0,'August 2015'!A4134))</f>
        <v>423848</v>
      </c>
      <c r="B2440">
        <f>IF(ISBLANK('August 2015'!G4134),"",IF(ISTEXT('August 2015'!G4134),0,'August 2015'!G4134))</f>
        <v>5.78</v>
      </c>
    </row>
    <row r="2441" spans="1:2" x14ac:dyDescent="0.2">
      <c r="A2441" t="str">
        <f>IF(ISBLANK('August 2015'!A4135),"",IF(ISTEXT('August 2015'!A4135),0,'August 2015'!A4135))</f>
        <v/>
      </c>
      <c r="B2441" t="str">
        <f>IF(ISBLANK('August 2015'!G4135),"",IF(ISTEXT('August 2015'!G4135),0,'August 2015'!G4135))</f>
        <v/>
      </c>
    </row>
    <row r="2442" spans="1:2" x14ac:dyDescent="0.2">
      <c r="A2442">
        <f>IF(ISBLANK('August 2015'!A4139),"",IF(ISTEXT('August 2015'!A4139),0,'August 2015'!A4139))</f>
        <v>423034</v>
      </c>
      <c r="B2442">
        <f>IF(ISBLANK('August 2015'!G4139),"",IF(ISTEXT('August 2015'!G4139),0,'August 2015'!G4139))</f>
        <v>1377.5</v>
      </c>
    </row>
    <row r="2443" spans="1:2" x14ac:dyDescent="0.2">
      <c r="A2443">
        <f>IF(ISBLANK('August 2015'!A4143),"",IF(ISTEXT('August 2015'!A4143),0,'August 2015'!A4143))</f>
        <v>423035</v>
      </c>
      <c r="B2443">
        <f>IF(ISBLANK('August 2015'!G4143),"",IF(ISTEXT('August 2015'!G4143),0,'August 2015'!G4143))</f>
        <v>89.61</v>
      </c>
    </row>
    <row r="2444" spans="1:2" x14ac:dyDescent="0.2">
      <c r="A2444">
        <f>IF(ISBLANK('August 2015'!A4144),"",IF(ISTEXT('August 2015'!A4144),0,'August 2015'!A4144))</f>
        <v>423849</v>
      </c>
      <c r="B2444">
        <f>IF(ISBLANK('August 2015'!G4144),"",IF(ISTEXT('August 2015'!G4144),0,'August 2015'!G4144))</f>
        <v>75.61</v>
      </c>
    </row>
    <row r="2445" spans="1:2" x14ac:dyDescent="0.2">
      <c r="A2445">
        <f>IF(ISBLANK('August 2015'!A4145),"",IF(ISTEXT('August 2015'!A4145),0,'August 2015'!A4145))</f>
        <v>423850</v>
      </c>
      <c r="B2445">
        <f>IF(ISBLANK('August 2015'!G4145),"",IF(ISTEXT('August 2015'!G4145),0,'August 2015'!G4145))</f>
        <v>89.61</v>
      </c>
    </row>
    <row r="2446" spans="1:2" x14ac:dyDescent="0.2">
      <c r="A2446">
        <f>IF(ISBLANK('August 2015'!A4146),"",IF(ISTEXT('August 2015'!A4146),0,'August 2015'!A4146))</f>
        <v>423948</v>
      </c>
      <c r="B2446">
        <f>IF(ISBLANK('August 2015'!G4146),"",IF(ISTEXT('August 2015'!G4146),0,'August 2015'!G4146))</f>
        <v>75.61</v>
      </c>
    </row>
    <row r="2447" spans="1:2" x14ac:dyDescent="0.2">
      <c r="A2447">
        <f>IF(ISBLANK('August 2015'!A4150),"",IF(ISTEXT('August 2015'!A4150),0,'August 2015'!A4150))</f>
        <v>423036</v>
      </c>
      <c r="B2447">
        <f>IF(ISBLANK('August 2015'!G4150),"",IF(ISTEXT('August 2015'!G4150),0,'August 2015'!G4150))</f>
        <v>106.18</v>
      </c>
    </row>
    <row r="2448" spans="1:2" x14ac:dyDescent="0.2">
      <c r="A2448">
        <f>IF(ISBLANK('August 2015'!A4154),"",IF(ISTEXT('August 2015'!A4154),0,'August 2015'!A4154))</f>
        <v>423418</v>
      </c>
      <c r="B2448">
        <f>IF(ISBLANK('August 2015'!G4154),"",IF(ISTEXT('August 2015'!G4154),0,'August 2015'!G4154))</f>
        <v>1098.75</v>
      </c>
    </row>
    <row r="2449" spans="1:2" x14ac:dyDescent="0.2">
      <c r="A2449">
        <f>IF(ISBLANK('August 2015'!A4155),"",IF(ISTEXT('August 2015'!A4155),0,'August 2015'!A4155))</f>
        <v>423851</v>
      </c>
      <c r="B2449">
        <f>IF(ISBLANK('August 2015'!G4155),"",IF(ISTEXT('August 2015'!G4155),0,'August 2015'!G4155))</f>
        <v>584.4</v>
      </c>
    </row>
    <row r="2450" spans="1:2" x14ac:dyDescent="0.2">
      <c r="A2450">
        <f>IF(ISBLANK('August 2015'!A4159),"",IF(ISTEXT('August 2015'!A4159),0,'August 2015'!A4159))</f>
        <v>423852</v>
      </c>
      <c r="B2450">
        <f>IF(ISBLANK('August 2015'!G4159),"",IF(ISTEXT('August 2015'!G4159),0,'August 2015'!G4159))</f>
        <v>100</v>
      </c>
    </row>
    <row r="2451" spans="1:2" x14ac:dyDescent="0.2">
      <c r="A2451" t="str">
        <f>IF(ISBLANK('August 2015'!A4160),"",IF(ISTEXT('August 2015'!A4160),0,'August 2015'!A4160))</f>
        <v/>
      </c>
      <c r="B2451">
        <f>IF(ISBLANK('August 2015'!G4160),"",IF(ISTEXT('August 2015'!G4160),0,'August 2015'!G4160))</f>
        <v>100</v>
      </c>
    </row>
    <row r="2452" spans="1:2" x14ac:dyDescent="0.2">
      <c r="A2452" t="str">
        <f>IF(ISBLANK('August 2015'!A4161),"",IF(ISTEXT('August 2015'!A4161),0,'August 2015'!A4161))</f>
        <v/>
      </c>
      <c r="B2452">
        <f>IF(ISBLANK('August 2015'!G4161),"",IF(ISTEXT('August 2015'!G4161),0,'August 2015'!G4161))</f>
        <v>100</v>
      </c>
    </row>
    <row r="2453" spans="1:2" x14ac:dyDescent="0.2">
      <c r="A2453" t="str">
        <f>IF(ISBLANK('August 2015'!A4162),"",IF(ISTEXT('August 2015'!A4162),0,'August 2015'!A4162))</f>
        <v/>
      </c>
      <c r="B2453">
        <f>IF(ISBLANK('August 2015'!G4162),"",IF(ISTEXT('August 2015'!G4162),0,'August 2015'!G4162))</f>
        <v>200</v>
      </c>
    </row>
    <row r="2454" spans="1:2" x14ac:dyDescent="0.2">
      <c r="A2454" t="str">
        <f>IF(ISBLANK('August 2015'!A4163),"",IF(ISTEXT('August 2015'!A4163),0,'August 2015'!A4163))</f>
        <v/>
      </c>
      <c r="B2454" t="str">
        <f>IF(ISBLANK('August 2015'!G4163),"",IF(ISTEXT('August 2015'!G4163),0,'August 2015'!G4163))</f>
        <v/>
      </c>
    </row>
    <row r="2455" spans="1:2" x14ac:dyDescent="0.2">
      <c r="A2455" t="str">
        <f>IF(ISBLANK('August 2015'!A4164),"",IF(ISTEXT('August 2015'!A4164),0,'August 2015'!A4164))</f>
        <v/>
      </c>
      <c r="B2455">
        <f>IF(ISBLANK('August 2015'!G4164),"",IF(ISTEXT('August 2015'!G4164),0,'August 2015'!G4164))</f>
        <v>100</v>
      </c>
    </row>
    <row r="2456" spans="1:2" x14ac:dyDescent="0.2">
      <c r="A2456" t="str">
        <f>IF(ISBLANK('August 2015'!A4165),"",IF(ISTEXT('August 2015'!A4165),0,'August 2015'!A4165))</f>
        <v/>
      </c>
      <c r="B2456">
        <f>IF(ISBLANK('August 2015'!G4165),"",IF(ISTEXT('August 2015'!G4165),0,'August 2015'!G4165))</f>
        <v>100</v>
      </c>
    </row>
    <row r="2457" spans="1:2" x14ac:dyDescent="0.2">
      <c r="A2457" t="str">
        <f>IF(ISBLANK('August 2015'!A4166),"",IF(ISTEXT('August 2015'!A4166),0,'August 2015'!A4166))</f>
        <v/>
      </c>
      <c r="B2457">
        <f>IF(ISBLANK('August 2015'!G4166),"",IF(ISTEXT('August 2015'!G4166),0,'August 2015'!G4166))</f>
        <v>100</v>
      </c>
    </row>
    <row r="2458" spans="1:2" x14ac:dyDescent="0.2">
      <c r="A2458" t="str">
        <f>IF(ISBLANK('August 2015'!A4167),"",IF(ISTEXT('August 2015'!A4167),0,'August 2015'!A4167))</f>
        <v/>
      </c>
      <c r="B2458">
        <f>IF(ISBLANK('August 2015'!G4167),"",IF(ISTEXT('August 2015'!G4167),0,'August 2015'!G4167))</f>
        <v>100</v>
      </c>
    </row>
    <row r="2459" spans="1:2" x14ac:dyDescent="0.2">
      <c r="A2459" t="str">
        <f>IF(ISBLANK('August 2015'!A4168),"",IF(ISTEXT('August 2015'!A4168),0,'August 2015'!A4168))</f>
        <v/>
      </c>
      <c r="B2459">
        <f>IF(ISBLANK('August 2015'!G4168),"",IF(ISTEXT('August 2015'!G4168),0,'August 2015'!G4168))</f>
        <v>400</v>
      </c>
    </row>
    <row r="2460" spans="1:2" x14ac:dyDescent="0.2">
      <c r="A2460" t="str">
        <f>IF(ISBLANK('August 2015'!A4169),"",IF(ISTEXT('August 2015'!A4169),0,'August 2015'!A4169))</f>
        <v/>
      </c>
      <c r="B2460">
        <f>IF(ISBLANK('August 2015'!G4169),"",IF(ISTEXT('August 2015'!G4169),0,'August 2015'!G4169))</f>
        <v>100</v>
      </c>
    </row>
    <row r="2461" spans="1:2" x14ac:dyDescent="0.2">
      <c r="A2461" t="str">
        <f>IF(ISBLANK('August 2015'!A4170),"",IF(ISTEXT('August 2015'!A4170),0,'August 2015'!A4170))</f>
        <v/>
      </c>
      <c r="B2461">
        <f>IF(ISBLANK('August 2015'!G4170),"",IF(ISTEXT('August 2015'!G4170),0,'August 2015'!G4170))</f>
        <v>100</v>
      </c>
    </row>
    <row r="2462" spans="1:2" x14ac:dyDescent="0.2">
      <c r="A2462" t="str">
        <f>IF(ISBLANK('August 2015'!A4171),"",IF(ISTEXT('August 2015'!A4171),0,'August 2015'!A4171))</f>
        <v/>
      </c>
      <c r="B2462">
        <f>IF(ISBLANK('August 2015'!G4171),"",IF(ISTEXT('August 2015'!G4171),0,'August 2015'!G4171))</f>
        <v>100</v>
      </c>
    </row>
    <row r="2463" spans="1:2" x14ac:dyDescent="0.2">
      <c r="A2463">
        <f>IF(ISBLANK('August 2015'!A4175),"",IF(ISTEXT('August 2015'!A4175),0,'August 2015'!A4175))</f>
        <v>423037</v>
      </c>
      <c r="B2463">
        <f>IF(ISBLANK('August 2015'!G4175),"",IF(ISTEXT('August 2015'!G4175),0,'August 2015'!G4175))</f>
        <v>450</v>
      </c>
    </row>
    <row r="2464" spans="1:2" x14ac:dyDescent="0.2">
      <c r="A2464">
        <f>IF(ISBLANK('August 2015'!A4176),"",IF(ISTEXT('August 2015'!A4176),0,'August 2015'!A4176))</f>
        <v>423853</v>
      </c>
      <c r="B2464">
        <f>IF(ISBLANK('August 2015'!G4176),"",IF(ISTEXT('August 2015'!G4176),0,'August 2015'!G4176))</f>
        <v>300</v>
      </c>
    </row>
    <row r="2465" spans="1:2" x14ac:dyDescent="0.2">
      <c r="A2465" t="str">
        <f>IF(ISBLANK('August 2015'!A4177),"",IF(ISTEXT('August 2015'!A4177),0,'August 2015'!A4177))</f>
        <v/>
      </c>
      <c r="B2465">
        <f>IF(ISBLANK('August 2015'!G4177),"",IF(ISTEXT('August 2015'!G4177),0,'August 2015'!G4177))</f>
        <v>300</v>
      </c>
    </row>
    <row r="2466" spans="1:2" x14ac:dyDescent="0.2">
      <c r="A2466" t="str">
        <f>IF(ISBLANK('August 2015'!A4178),"",IF(ISTEXT('August 2015'!A4178),0,'August 2015'!A4178))</f>
        <v/>
      </c>
      <c r="B2466">
        <f>IF(ISBLANK('August 2015'!G4178),"",IF(ISTEXT('August 2015'!G4178),0,'August 2015'!G4178))</f>
        <v>625</v>
      </c>
    </row>
    <row r="2467" spans="1:2" x14ac:dyDescent="0.2">
      <c r="A2467" t="str">
        <f>IF(ISBLANK('August 2015'!A4179),"",IF(ISTEXT('August 2015'!A4179),0,'August 2015'!A4179))</f>
        <v/>
      </c>
      <c r="B2467">
        <f>IF(ISBLANK('August 2015'!G4179),"",IF(ISTEXT('August 2015'!G4179),0,'August 2015'!G4179))</f>
        <v>1500</v>
      </c>
    </row>
    <row r="2468" spans="1:2" x14ac:dyDescent="0.2">
      <c r="A2468" t="str">
        <f>IF(ISBLANK('August 2015'!A4180),"",IF(ISTEXT('August 2015'!A4180),0,'August 2015'!A4180))</f>
        <v/>
      </c>
      <c r="B2468" t="str">
        <f>IF(ISBLANK('August 2015'!G4180),"",IF(ISTEXT('August 2015'!G4180),0,'August 2015'!G4180))</f>
        <v/>
      </c>
    </row>
    <row r="2469" spans="1:2" x14ac:dyDescent="0.2">
      <c r="A2469" t="str">
        <f>IF(ISBLANK('August 2015'!A4181),"",IF(ISTEXT('August 2015'!A4181),0,'August 2015'!A4181))</f>
        <v/>
      </c>
      <c r="B2469" t="str">
        <f>IF(ISBLANK('August 2015'!G4181),"",IF(ISTEXT('August 2015'!G4181),0,'August 2015'!G4181))</f>
        <v/>
      </c>
    </row>
    <row r="2470" spans="1:2" x14ac:dyDescent="0.2">
      <c r="A2470" t="str">
        <f>IF(ISBLANK('August 2015'!A4182),"",IF(ISTEXT('August 2015'!A4182),0,'August 2015'!A4182))</f>
        <v/>
      </c>
      <c r="B2470" t="str">
        <f>IF(ISBLANK('August 2015'!G4182),"",IF(ISTEXT('August 2015'!G4182),0,'August 2015'!G4182))</f>
        <v/>
      </c>
    </row>
    <row r="2471" spans="1:2" x14ac:dyDescent="0.2">
      <c r="A2471">
        <f>IF(ISBLANK('August 2015'!A4186),"",IF(ISTEXT('August 2015'!A4186),0,'August 2015'!A4186))</f>
        <v>423038</v>
      </c>
      <c r="B2471">
        <f>IF(ISBLANK('August 2015'!G4186),"",IF(ISTEXT('August 2015'!G4186),0,'August 2015'!G4186))</f>
        <v>466.8</v>
      </c>
    </row>
    <row r="2472" spans="1:2" x14ac:dyDescent="0.2">
      <c r="A2472">
        <f>IF(ISBLANK('August 2015'!A4190),"",IF(ISTEXT('August 2015'!A4190),0,'August 2015'!A4190))</f>
        <v>423419</v>
      </c>
      <c r="B2472">
        <f>IF(ISBLANK('August 2015'!G4190),"",IF(ISTEXT('August 2015'!G4190),0,'August 2015'!G4190))</f>
        <v>397</v>
      </c>
    </row>
    <row r="2473" spans="1:2" x14ac:dyDescent="0.2">
      <c r="A2473">
        <f>IF(ISBLANK('August 2015'!A4194),"",IF(ISTEXT('August 2015'!A4194),0,'August 2015'!A4194))</f>
        <v>423854</v>
      </c>
      <c r="B2473">
        <f>IF(ISBLANK('August 2015'!G4194),"",IF(ISTEXT('August 2015'!G4194),0,'August 2015'!G4194))</f>
        <v>160.74</v>
      </c>
    </row>
    <row r="2474" spans="1:2" x14ac:dyDescent="0.2">
      <c r="A2474">
        <f>IF(ISBLANK('August 2015'!A4198),"",IF(ISTEXT('August 2015'!A4198),0,'August 2015'!A4198))</f>
        <v>423855</v>
      </c>
      <c r="B2474">
        <f>IF(ISBLANK('August 2015'!G4198),"",IF(ISTEXT('August 2015'!G4198),0,'August 2015'!G4198))</f>
        <v>450</v>
      </c>
    </row>
    <row r="2475" spans="1:2" x14ac:dyDescent="0.2">
      <c r="A2475" t="str">
        <f>IF(ISBLANK('August 2015'!A4199),"",IF(ISTEXT('August 2015'!A4199),0,'August 2015'!A4199))</f>
        <v/>
      </c>
      <c r="B2475">
        <f>IF(ISBLANK('August 2015'!G4199),"",IF(ISTEXT('August 2015'!G4199),0,'August 2015'!G4199))</f>
        <v>300</v>
      </c>
    </row>
    <row r="2476" spans="1:2" x14ac:dyDescent="0.2">
      <c r="A2476" t="str">
        <f>IF(ISBLANK('August 2015'!A4200),"",IF(ISTEXT('August 2015'!A4200),0,'August 2015'!A4200))</f>
        <v/>
      </c>
      <c r="B2476">
        <f>IF(ISBLANK('August 2015'!G4200),"",IF(ISTEXT('August 2015'!G4200),0,'August 2015'!G4200))</f>
        <v>250</v>
      </c>
    </row>
    <row r="2477" spans="1:2" x14ac:dyDescent="0.2">
      <c r="A2477" t="str">
        <f>IF(ISBLANK('August 2015'!A4201),"",IF(ISTEXT('August 2015'!A4201),0,'August 2015'!A4201))</f>
        <v/>
      </c>
      <c r="B2477">
        <f>IF(ISBLANK('August 2015'!G4201),"",IF(ISTEXT('August 2015'!G4201),0,'August 2015'!G4201))</f>
        <v>450</v>
      </c>
    </row>
    <row r="2478" spans="1:2" x14ac:dyDescent="0.2">
      <c r="A2478">
        <f>IF(ISBLANK('August 2015'!A4205),"",IF(ISTEXT('August 2015'!A4205),0,'August 2015'!A4205))</f>
        <v>423039</v>
      </c>
      <c r="B2478">
        <f>IF(ISBLANK('August 2015'!G4205),"",IF(ISTEXT('August 2015'!G4205),0,'August 2015'!G4205))</f>
        <v>39162.74</v>
      </c>
    </row>
    <row r="2479" spans="1:2" x14ac:dyDescent="0.2">
      <c r="A2479" t="str">
        <f>IF(ISBLANK('August 2015'!A4206),"",IF(ISTEXT('August 2015'!A4206),0,'August 2015'!A4206))</f>
        <v/>
      </c>
      <c r="B2479" t="str">
        <f>IF(ISBLANK('August 2015'!G4206),"",IF(ISTEXT('August 2015'!G4206),0,'August 2015'!G4206))</f>
        <v/>
      </c>
    </row>
    <row r="2480" spans="1:2" x14ac:dyDescent="0.2">
      <c r="A2480" t="str">
        <f>IF(ISBLANK('August 2015'!A4207),"",IF(ISTEXT('August 2015'!A4207),0,'August 2015'!A4207))</f>
        <v/>
      </c>
      <c r="B2480" t="str">
        <f>IF(ISBLANK('August 2015'!G4207),"",IF(ISTEXT('August 2015'!G4207),0,'August 2015'!G4207))</f>
        <v/>
      </c>
    </row>
    <row r="2481" spans="1:2" x14ac:dyDescent="0.2">
      <c r="A2481" t="str">
        <f>IF(ISBLANK('August 2015'!A4208),"",IF(ISTEXT('August 2015'!A4208),0,'August 2015'!A4208))</f>
        <v/>
      </c>
      <c r="B2481" t="str">
        <f>IF(ISBLANK('August 2015'!G4208),"",IF(ISTEXT('August 2015'!G4208),0,'August 2015'!G4208))</f>
        <v/>
      </c>
    </row>
    <row r="2482" spans="1:2" x14ac:dyDescent="0.2">
      <c r="A2482" t="str">
        <f>IF(ISBLANK('August 2015'!A4209),"",IF(ISTEXT('August 2015'!A4209),0,'August 2015'!A4209))</f>
        <v/>
      </c>
      <c r="B2482" t="str">
        <f>IF(ISBLANK('August 2015'!G4209),"",IF(ISTEXT('August 2015'!G4209),0,'August 2015'!G4209))</f>
        <v/>
      </c>
    </row>
    <row r="2483" spans="1:2" x14ac:dyDescent="0.2">
      <c r="A2483">
        <f>IF(ISBLANK('August 2015'!A4210),"",IF(ISTEXT('August 2015'!A4210),0,'August 2015'!A4210))</f>
        <v>423420</v>
      </c>
      <c r="B2483">
        <f>IF(ISBLANK('August 2015'!G4210),"",IF(ISTEXT('August 2015'!G4210),0,'August 2015'!G4210))</f>
        <v>47876.05</v>
      </c>
    </row>
    <row r="2484" spans="1:2" x14ac:dyDescent="0.2">
      <c r="A2484">
        <f>IF(ISBLANK('August 2015'!A4211),"",IF(ISTEXT('August 2015'!A4211),0,'August 2015'!A4211))</f>
        <v>423856</v>
      </c>
      <c r="B2484">
        <f>IF(ISBLANK('August 2015'!G4211),"",IF(ISTEXT('August 2015'!G4211),0,'August 2015'!G4211))</f>
        <v>60332.6</v>
      </c>
    </row>
    <row r="2485" spans="1:2" x14ac:dyDescent="0.2">
      <c r="A2485" t="str">
        <f>IF(ISBLANK('August 2015'!A4212),"",IF(ISTEXT('August 2015'!A4212),0,'August 2015'!A4212))</f>
        <v/>
      </c>
      <c r="B2485" t="str">
        <f>IF(ISBLANK('August 2015'!G4212),"",IF(ISTEXT('August 2015'!G4212),0,'August 2015'!G4212))</f>
        <v/>
      </c>
    </row>
    <row r="2486" spans="1:2" x14ac:dyDescent="0.2">
      <c r="A2486" t="str">
        <f>IF(ISBLANK('August 2015'!A4213),"",IF(ISTEXT('August 2015'!A4213),0,'August 2015'!A4213))</f>
        <v/>
      </c>
      <c r="B2486" t="str">
        <f>IF(ISBLANK('August 2015'!G4213),"",IF(ISTEXT('August 2015'!G4213),0,'August 2015'!G4213))</f>
        <v/>
      </c>
    </row>
    <row r="2487" spans="1:2" x14ac:dyDescent="0.2">
      <c r="A2487">
        <f>IF(ISBLANK('August 2015'!A4217),"",IF(ISTEXT('August 2015'!A4217),0,'August 2015'!A4217))</f>
        <v>423040</v>
      </c>
      <c r="B2487">
        <f>IF(ISBLANK('August 2015'!G4217),"",IF(ISTEXT('August 2015'!G4217),0,'August 2015'!G4217))</f>
        <v>2900</v>
      </c>
    </row>
    <row r="2488" spans="1:2" x14ac:dyDescent="0.2">
      <c r="A2488">
        <f>IF(ISBLANK('August 2015'!A4218),"",IF(ISTEXT('August 2015'!A4218),0,'August 2015'!A4218))</f>
        <v>423041</v>
      </c>
      <c r="B2488">
        <f>IF(ISBLANK('August 2015'!G4218),"",IF(ISTEXT('August 2015'!G4218),0,'August 2015'!G4218))</f>
        <v>2475</v>
      </c>
    </row>
    <row r="2489" spans="1:2" x14ac:dyDescent="0.2">
      <c r="A2489">
        <f>IF(ISBLANK('August 2015'!A4219),"",IF(ISTEXT('August 2015'!A4219),0,'August 2015'!A4219))</f>
        <v>423421</v>
      </c>
      <c r="B2489">
        <f>IF(ISBLANK('August 2015'!G4219),"",IF(ISTEXT('August 2015'!G4219),0,'August 2015'!G4219))</f>
        <v>1900</v>
      </c>
    </row>
    <row r="2490" spans="1:2" x14ac:dyDescent="0.2">
      <c r="A2490">
        <f>IF(ISBLANK('August 2015'!A4220),"",IF(ISTEXT('August 2015'!A4220),0,'August 2015'!A4220))</f>
        <v>423422</v>
      </c>
      <c r="B2490">
        <f>IF(ISBLANK('August 2015'!G4220),"",IF(ISTEXT('August 2015'!G4220),0,'August 2015'!G4220))</f>
        <v>350</v>
      </c>
    </row>
    <row r="2491" spans="1:2" x14ac:dyDescent="0.2">
      <c r="A2491">
        <f>IF(ISBLANK('August 2015'!A4224),"",IF(ISTEXT('August 2015'!A4224),0,'August 2015'!A4224))</f>
        <v>423423</v>
      </c>
      <c r="B2491">
        <f>IF(ISBLANK('August 2015'!G4224),"",IF(ISTEXT('August 2015'!G4224),0,'August 2015'!G4224))</f>
        <v>20.7</v>
      </c>
    </row>
    <row r="2492" spans="1:2" x14ac:dyDescent="0.2">
      <c r="A2492">
        <f>IF(ISBLANK('August 2015'!A4228),"",IF(ISTEXT('August 2015'!A4228),0,'August 2015'!A4228))</f>
        <v>423857</v>
      </c>
      <c r="B2492">
        <f>IF(ISBLANK('August 2015'!G4228),"",IF(ISTEXT('August 2015'!G4228),0,'August 2015'!G4228))</f>
        <v>325</v>
      </c>
    </row>
    <row r="2493" spans="1:2" x14ac:dyDescent="0.2">
      <c r="A2493">
        <f>IF(ISBLANK('August 2015'!A4232),"",IF(ISTEXT('August 2015'!A4232),0,'August 2015'!A4232))</f>
        <v>423424</v>
      </c>
      <c r="B2493">
        <f>IF(ISBLANK('August 2015'!G4232),"",IF(ISTEXT('August 2015'!G4232),0,'August 2015'!G4232))</f>
        <v>114.43</v>
      </c>
    </row>
    <row r="2494" spans="1:2" x14ac:dyDescent="0.2">
      <c r="A2494">
        <f>IF(ISBLANK('August 2015'!A4233),"",IF(ISTEXT('August 2015'!A4233),0,'August 2015'!A4233))</f>
        <v>423858</v>
      </c>
      <c r="B2494">
        <f>IF(ISBLANK('August 2015'!G4233),"",IF(ISTEXT('August 2015'!G4233),0,'August 2015'!G4233))</f>
        <v>489.6</v>
      </c>
    </row>
    <row r="2495" spans="1:2" x14ac:dyDescent="0.2">
      <c r="A2495">
        <f>IF(ISBLANK('August 2015'!A4237),"",IF(ISTEXT('August 2015'!A4237),0,'August 2015'!A4237))</f>
        <v>423425</v>
      </c>
      <c r="B2495">
        <f>IF(ISBLANK('August 2015'!G4237),"",IF(ISTEXT('August 2015'!G4237),0,'August 2015'!G4237))</f>
        <v>612.03</v>
      </c>
    </row>
    <row r="2496" spans="1:2" x14ac:dyDescent="0.2">
      <c r="A2496">
        <f>IF(ISBLANK('August 2015'!A4241),"",IF(ISTEXT('August 2015'!A4241),0,'August 2015'!A4241))</f>
        <v>423042</v>
      </c>
      <c r="B2496">
        <f>IF(ISBLANK('August 2015'!G4241),"",IF(ISTEXT('August 2015'!G4241),0,'August 2015'!G4241))</f>
        <v>116.31</v>
      </c>
    </row>
    <row r="2497" spans="1:2" x14ac:dyDescent="0.2">
      <c r="A2497">
        <f>IF(ISBLANK('August 2015'!A4242),"",IF(ISTEXT('August 2015'!A4242),0,'August 2015'!A4242))</f>
        <v>423426</v>
      </c>
      <c r="B2497">
        <f>IF(ISBLANK('August 2015'!G4242),"",IF(ISTEXT('August 2015'!G4242),0,'August 2015'!G4242))</f>
        <v>117.8</v>
      </c>
    </row>
    <row r="2498" spans="1:2" x14ac:dyDescent="0.2">
      <c r="A2498">
        <f>IF(ISBLANK('August 2015'!A4243),"",IF(ISTEXT('August 2015'!A4243),0,'August 2015'!A4243))</f>
        <v>423859</v>
      </c>
      <c r="B2498">
        <f>IF(ISBLANK('August 2015'!G4243),"",IF(ISTEXT('August 2015'!G4243),0,'August 2015'!G4243))</f>
        <v>33.520000000000003</v>
      </c>
    </row>
    <row r="2499" spans="1:2" x14ac:dyDescent="0.2">
      <c r="A2499">
        <f>IF(ISBLANK('August 2015'!A4247),"",IF(ISTEXT('August 2015'!A4247),0,'August 2015'!A4247))</f>
        <v>423097</v>
      </c>
      <c r="B2499">
        <f>IF(ISBLANK('August 2015'!G4247),"",IF(ISTEXT('August 2015'!G4247),0,'August 2015'!G4247))</f>
        <v>125</v>
      </c>
    </row>
    <row r="2500" spans="1:2" x14ac:dyDescent="0.2">
      <c r="A2500">
        <f>IF(ISBLANK('August 2015'!A4248),"",IF(ISTEXT('August 2015'!A4248),0,'August 2015'!A4248))</f>
        <v>423931</v>
      </c>
      <c r="B2500">
        <f>IF(ISBLANK('August 2015'!G4248),"",IF(ISTEXT('August 2015'!G4248),0,'August 2015'!G4248))</f>
        <v>125</v>
      </c>
    </row>
    <row r="2501" spans="1:2" x14ac:dyDescent="0.2">
      <c r="A2501">
        <f>IF(ISBLANK('August 2015'!A4252),"",IF(ISTEXT('August 2015'!A4252),0,'August 2015'!A4252))</f>
        <v>423427</v>
      </c>
      <c r="B2501">
        <f>IF(ISBLANK('August 2015'!G4252),"",IF(ISTEXT('August 2015'!G4252),0,'August 2015'!G4252))</f>
        <v>1443.28</v>
      </c>
    </row>
    <row r="2502" spans="1:2" x14ac:dyDescent="0.2">
      <c r="A2502">
        <f>IF(ISBLANK('August 2015'!A4256),"",IF(ISTEXT('August 2015'!A4256),0,'August 2015'!A4256))</f>
        <v>423428</v>
      </c>
      <c r="B2502">
        <f>IF(ISBLANK('August 2015'!G4256),"",IF(ISTEXT('August 2015'!G4256),0,'August 2015'!G4256))</f>
        <v>5023</v>
      </c>
    </row>
    <row r="2503" spans="1:2" x14ac:dyDescent="0.2">
      <c r="A2503">
        <f>IF(ISBLANK('August 2015'!A4260),"",IF(ISTEXT('August 2015'!A4260),0,'August 2015'!A4260))</f>
        <v>423043</v>
      </c>
      <c r="B2503">
        <f>IF(ISBLANK('August 2015'!G4260),"",IF(ISTEXT('August 2015'!G4260),0,'August 2015'!G4260))</f>
        <v>26.32</v>
      </c>
    </row>
    <row r="2504" spans="1:2" x14ac:dyDescent="0.2">
      <c r="A2504">
        <f>IF(ISBLANK('August 2015'!A4264),"",IF(ISTEXT('August 2015'!A4264),0,'August 2015'!A4264))</f>
        <v>423044</v>
      </c>
      <c r="B2504">
        <f>IF(ISBLANK('August 2015'!G4264),"",IF(ISTEXT('August 2015'!G4264),0,'August 2015'!G4264))</f>
        <v>696</v>
      </c>
    </row>
    <row r="2505" spans="1:2" x14ac:dyDescent="0.2">
      <c r="A2505">
        <f>IF(ISBLANK('August 2015'!A4265),"",IF(ISTEXT('August 2015'!A4265),0,'August 2015'!A4265))</f>
        <v>423429</v>
      </c>
      <c r="B2505">
        <f>IF(ISBLANK('August 2015'!G4265),"",IF(ISTEXT('August 2015'!G4265),0,'August 2015'!G4265))</f>
        <v>1944</v>
      </c>
    </row>
    <row r="2506" spans="1:2" x14ac:dyDescent="0.2">
      <c r="A2506" t="str">
        <f>IF(ISBLANK('August 2015'!A4266),"",IF(ISTEXT('August 2015'!A4266),0,'August 2015'!A4266))</f>
        <v/>
      </c>
      <c r="B2506">
        <f>IF(ISBLANK('August 2015'!G4266),"",IF(ISTEXT('August 2015'!G4266),0,'August 2015'!G4266))</f>
        <v>405</v>
      </c>
    </row>
    <row r="2507" spans="1:2" x14ac:dyDescent="0.2">
      <c r="A2507">
        <f>IF(ISBLANK('August 2015'!A4270),"",IF(ISTEXT('August 2015'!A4270),0,'August 2015'!A4270))</f>
        <v>423860</v>
      </c>
      <c r="B2507">
        <f>IF(ISBLANK('August 2015'!G4270),"",IF(ISTEXT('August 2015'!G4270),0,'August 2015'!G4270))</f>
        <v>2850</v>
      </c>
    </row>
    <row r="2508" spans="1:2" x14ac:dyDescent="0.2">
      <c r="A2508">
        <f>IF(ISBLANK('August 2015'!A4274),"",IF(ISTEXT('August 2015'!A4274),0,'August 2015'!A4274))</f>
        <v>423430</v>
      </c>
      <c r="B2508">
        <f>IF(ISBLANK('August 2015'!G4274),"",IF(ISTEXT('August 2015'!G4274),0,'August 2015'!G4274))</f>
        <v>3000</v>
      </c>
    </row>
    <row r="2509" spans="1:2" x14ac:dyDescent="0.2">
      <c r="A2509">
        <f>IF(ISBLANK('August 2015'!A4278),"",IF(ISTEXT('August 2015'!A4278),0,'August 2015'!A4278))</f>
        <v>423861</v>
      </c>
      <c r="B2509">
        <f>IF(ISBLANK('August 2015'!G4278),"",IF(ISTEXT('August 2015'!G4278),0,'August 2015'!G4278))</f>
        <v>2307</v>
      </c>
    </row>
    <row r="2510" spans="1:2" x14ac:dyDescent="0.2">
      <c r="A2510">
        <f>IF(ISBLANK('August 2015'!A4282),"",IF(ISTEXT('August 2015'!A4282),0,'August 2015'!A4282))</f>
        <v>423431</v>
      </c>
      <c r="B2510">
        <f>IF(ISBLANK('August 2015'!G4282),"",IF(ISTEXT('August 2015'!G4282),0,'August 2015'!G4282))</f>
        <v>500</v>
      </c>
    </row>
    <row r="2511" spans="1:2" x14ac:dyDescent="0.2">
      <c r="A2511">
        <f>IF(ISBLANK('August 2015'!A4283),"",IF(ISTEXT('August 2015'!A4283),0,'August 2015'!A4283))</f>
        <v>423862</v>
      </c>
      <c r="B2511">
        <f>IF(ISBLANK('August 2015'!G4283),"",IF(ISTEXT('August 2015'!G4283),0,'August 2015'!G4283))</f>
        <v>500</v>
      </c>
    </row>
    <row r="2512" spans="1:2" x14ac:dyDescent="0.2">
      <c r="A2512">
        <f>IF(ISBLANK('August 2015'!A4287),"",IF(ISTEXT('August 2015'!A4287),0,'August 2015'!A4287))</f>
        <v>423949</v>
      </c>
      <c r="B2512">
        <f>IF(ISBLANK('August 2015'!G4287),"",IF(ISTEXT('August 2015'!G4287),0,'August 2015'!G4287))</f>
        <v>679.27</v>
      </c>
    </row>
    <row r="2513" spans="1:2" x14ac:dyDescent="0.2">
      <c r="A2513">
        <f>IF(ISBLANK('August 2015'!A4291),"",IF(ISTEXT('August 2015'!A4291),0,'August 2015'!A4291))</f>
        <v>423863</v>
      </c>
      <c r="B2513">
        <f>IF(ISBLANK('August 2015'!G4291),"",IF(ISTEXT('August 2015'!G4291),0,'August 2015'!G4291))</f>
        <v>1759.32</v>
      </c>
    </row>
    <row r="2514" spans="1:2" x14ac:dyDescent="0.2">
      <c r="A2514">
        <f>IF(ISBLANK('August 2015'!A4295),"",IF(ISTEXT('August 2015'!A4295),0,'August 2015'!A4295))</f>
        <v>423864</v>
      </c>
      <c r="B2514">
        <f>IF(ISBLANK('August 2015'!G4295),"",IF(ISTEXT('August 2015'!G4295),0,'August 2015'!G4295))</f>
        <v>100</v>
      </c>
    </row>
    <row r="2515" spans="1:2" x14ac:dyDescent="0.2">
      <c r="A2515" t="str">
        <f>IF(ISBLANK('August 2015'!A4296),"",IF(ISTEXT('August 2015'!A4296),0,'August 2015'!A4296))</f>
        <v/>
      </c>
      <c r="B2515">
        <f>IF(ISBLANK('August 2015'!G4296),"",IF(ISTEXT('August 2015'!G4296),0,'August 2015'!G4296))</f>
        <v>100</v>
      </c>
    </row>
    <row r="2516" spans="1:2" x14ac:dyDescent="0.2">
      <c r="A2516" t="str">
        <f>IF(ISBLANK('August 2015'!A4297),"",IF(ISTEXT('August 2015'!A4297),0,'August 2015'!A4297))</f>
        <v/>
      </c>
      <c r="B2516">
        <f>IF(ISBLANK('August 2015'!G4297),"",IF(ISTEXT('August 2015'!G4297),0,'August 2015'!G4297))</f>
        <v>550</v>
      </c>
    </row>
    <row r="2517" spans="1:2" x14ac:dyDescent="0.2">
      <c r="A2517">
        <f>IF(ISBLANK('August 2015'!A4301),"",IF(ISTEXT('August 2015'!A4301),0,'August 2015'!A4301))</f>
        <v>423865</v>
      </c>
      <c r="B2517">
        <f>IF(ISBLANK('August 2015'!G4301),"",IF(ISTEXT('August 2015'!G4301),0,'August 2015'!G4301))</f>
        <v>16771.2</v>
      </c>
    </row>
    <row r="2518" spans="1:2" x14ac:dyDescent="0.2">
      <c r="A2518">
        <f>IF(ISBLANK('August 2015'!A4305),"",IF(ISTEXT('August 2015'!A4305),0,'August 2015'!A4305))</f>
        <v>423432</v>
      </c>
      <c r="B2518">
        <f>IF(ISBLANK('August 2015'!G4305),"",IF(ISTEXT('August 2015'!G4305),0,'August 2015'!G4305))</f>
        <v>2175</v>
      </c>
    </row>
    <row r="2519" spans="1:2" x14ac:dyDescent="0.2">
      <c r="A2519">
        <f>IF(ISBLANK('August 2015'!A4309),"",IF(ISTEXT('August 2015'!A4309),0,'August 2015'!A4309))</f>
        <v>423433</v>
      </c>
      <c r="B2519">
        <f>IF(ISBLANK('August 2015'!G4309),"",IF(ISTEXT('August 2015'!G4309),0,'August 2015'!G4309))</f>
        <v>500</v>
      </c>
    </row>
    <row r="2520" spans="1:2" x14ac:dyDescent="0.2">
      <c r="A2520">
        <f>IF(ISBLANK('August 2015'!A4310),"",IF(ISTEXT('August 2015'!A4310),0,'August 2015'!A4310))</f>
        <v>423866</v>
      </c>
      <c r="B2520">
        <f>IF(ISBLANK('August 2015'!G4310),"",IF(ISTEXT('August 2015'!G4310),0,'August 2015'!G4310))</f>
        <v>400</v>
      </c>
    </row>
    <row r="2521" spans="1:2" x14ac:dyDescent="0.2">
      <c r="A2521">
        <f>IF(ISBLANK('August 2015'!A4314),"",IF(ISTEXT('August 2015'!A4314),0,'August 2015'!A4314))</f>
        <v>423867</v>
      </c>
      <c r="B2521">
        <f>IF(ISBLANK('August 2015'!G4314),"",IF(ISTEXT('August 2015'!G4314),0,'August 2015'!G4314))</f>
        <v>170</v>
      </c>
    </row>
    <row r="2522" spans="1:2" x14ac:dyDescent="0.2">
      <c r="A2522">
        <f>IF(ISBLANK('August 2015'!A4318),"",IF(ISTEXT('August 2015'!A4318),0,'August 2015'!A4318))</f>
        <v>423045</v>
      </c>
      <c r="B2522">
        <f>IF(ISBLANK('August 2015'!G4318),"",IF(ISTEXT('August 2015'!G4318),0,'August 2015'!G4318))</f>
        <v>550</v>
      </c>
    </row>
    <row r="2523" spans="1:2" x14ac:dyDescent="0.2">
      <c r="A2523">
        <f>IF(ISBLANK('August 2015'!A4322),"",IF(ISTEXT('August 2015'!A4322),0,'August 2015'!A4322))</f>
        <v>423046</v>
      </c>
      <c r="B2523">
        <f>IF(ISBLANK('August 2015'!G4322),"",IF(ISTEXT('August 2015'!G4322),0,'August 2015'!G4322))</f>
        <v>450</v>
      </c>
    </row>
    <row r="2524" spans="1:2" x14ac:dyDescent="0.2">
      <c r="A2524" t="str">
        <f>IF(ISBLANK('August 2015'!A4323),"",IF(ISTEXT('August 2015'!A4323),0,'August 2015'!A4323))</f>
        <v/>
      </c>
      <c r="B2524">
        <f>IF(ISBLANK('August 2015'!G4323),"",IF(ISTEXT('August 2015'!G4323),0,'August 2015'!G4323))</f>
        <v>450</v>
      </c>
    </row>
    <row r="2525" spans="1:2" x14ac:dyDescent="0.2">
      <c r="A2525" t="str">
        <f>IF(ISBLANK('August 2015'!A4324),"",IF(ISTEXT('August 2015'!A4324),0,'August 2015'!A4324))</f>
        <v/>
      </c>
      <c r="B2525">
        <f>IF(ISBLANK('August 2015'!G4324),"",IF(ISTEXT('August 2015'!G4324),0,'August 2015'!G4324))</f>
        <v>100</v>
      </c>
    </row>
    <row r="2526" spans="1:2" x14ac:dyDescent="0.2">
      <c r="A2526">
        <f>IF(ISBLANK('August 2015'!A4325),"",IF(ISTEXT('August 2015'!A4325),0,'August 2015'!A4325))</f>
        <v>423868</v>
      </c>
      <c r="B2526">
        <f>IF(ISBLANK('August 2015'!G4325),"",IF(ISTEXT('August 2015'!G4325),0,'August 2015'!G4325))</f>
        <v>450</v>
      </c>
    </row>
    <row r="2527" spans="1:2" x14ac:dyDescent="0.2">
      <c r="A2527" t="str">
        <f>IF(ISBLANK('August 2015'!A4326),"",IF(ISTEXT('August 2015'!A4326),0,'August 2015'!A4326))</f>
        <v/>
      </c>
      <c r="B2527">
        <f>IF(ISBLANK('August 2015'!G4326),"",IF(ISTEXT('August 2015'!G4326),0,'August 2015'!G4326))</f>
        <v>450</v>
      </c>
    </row>
    <row r="2528" spans="1:2" x14ac:dyDescent="0.2">
      <c r="A2528">
        <f>IF(ISBLANK('August 2015'!A4330),"",IF(ISTEXT('August 2015'!A4330),0,'August 2015'!A4330))</f>
        <v>423434</v>
      </c>
      <c r="B2528">
        <f>IF(ISBLANK('August 2015'!G4330),"",IF(ISTEXT('August 2015'!G4330),0,'August 2015'!G4330))</f>
        <v>3295</v>
      </c>
    </row>
    <row r="2529" spans="1:2" x14ac:dyDescent="0.2">
      <c r="A2529">
        <f>IF(ISBLANK('August 2015'!A4331),"",IF(ISTEXT('August 2015'!A4331),0,'August 2015'!A4331))</f>
        <v>423869</v>
      </c>
      <c r="B2529">
        <f>IF(ISBLANK('August 2015'!G4331),"",IF(ISTEXT('August 2015'!G4331),0,'August 2015'!G4331))</f>
        <v>5601.92</v>
      </c>
    </row>
    <row r="2530" spans="1:2" x14ac:dyDescent="0.2">
      <c r="A2530" t="str">
        <f>IF(ISBLANK('August 2015'!A4332),"",IF(ISTEXT('August 2015'!A4332),0,'August 2015'!A4332))</f>
        <v/>
      </c>
      <c r="B2530" t="str">
        <f>IF(ISBLANK('August 2015'!G4332),"",IF(ISTEXT('August 2015'!G4332),0,'August 2015'!G4332))</f>
        <v/>
      </c>
    </row>
    <row r="2531" spans="1:2" x14ac:dyDescent="0.2">
      <c r="A2531">
        <f>IF(ISBLANK('August 2015'!A4336),"",IF(ISTEXT('August 2015'!A4336),0,'August 2015'!A4336))</f>
        <v>423435</v>
      </c>
      <c r="B2531">
        <f>IF(ISBLANK('August 2015'!G4336),"",IF(ISTEXT('August 2015'!G4336),0,'August 2015'!G4336))</f>
        <v>36.799999999999997</v>
      </c>
    </row>
    <row r="2532" spans="1:2" x14ac:dyDescent="0.2">
      <c r="A2532">
        <f>IF(ISBLANK('August 2015'!A4340),"",IF(ISTEXT('August 2015'!A4340),0,'August 2015'!A4340))</f>
        <v>423870</v>
      </c>
      <c r="B2532">
        <f>IF(ISBLANK('August 2015'!G4340),"",IF(ISTEXT('August 2015'!G4340),0,'August 2015'!G4340))</f>
        <v>64.209999999999994</v>
      </c>
    </row>
    <row r="2533" spans="1:2" x14ac:dyDescent="0.2">
      <c r="A2533">
        <f>IF(ISBLANK('August 2015'!A4344),"",IF(ISTEXT('August 2015'!A4344),0,'August 2015'!A4344))</f>
        <v>423871</v>
      </c>
      <c r="B2533">
        <f>IF(ISBLANK('August 2015'!G4344),"",IF(ISTEXT('August 2015'!G4344),0,'August 2015'!G4344))</f>
        <v>138</v>
      </c>
    </row>
    <row r="2534" spans="1:2" x14ac:dyDescent="0.2">
      <c r="A2534">
        <f>IF(ISBLANK('August 2015'!A4348),"",IF(ISTEXT('August 2015'!A4348),0,'August 2015'!A4348))</f>
        <v>423924</v>
      </c>
      <c r="B2534">
        <f>IF(ISBLANK('August 2015'!G4348),"",IF(ISTEXT('August 2015'!G4348),0,'August 2015'!G4348))</f>
        <v>18.350000000000001</v>
      </c>
    </row>
    <row r="2535" spans="1:2" x14ac:dyDescent="0.2">
      <c r="A2535">
        <f>IF(ISBLANK('August 2015'!A4352),"",IF(ISTEXT('August 2015'!A4352),0,'August 2015'!A4352))</f>
        <v>423436</v>
      </c>
      <c r="B2535">
        <f>IF(ISBLANK('August 2015'!G4352),"",IF(ISTEXT('August 2015'!G4352),0,'August 2015'!G4352))</f>
        <v>1487.75</v>
      </c>
    </row>
    <row r="2536" spans="1:2" x14ac:dyDescent="0.2">
      <c r="A2536" t="str">
        <f>IF(ISBLANK('August 2015'!A4353),"",IF(ISTEXT('August 2015'!A4353),0,'August 2015'!A4353))</f>
        <v/>
      </c>
      <c r="B2536" t="str">
        <f>IF(ISBLANK('August 2015'!G4353),"",IF(ISTEXT('August 2015'!G4353),0,'August 2015'!G4353))</f>
        <v/>
      </c>
    </row>
    <row r="2537" spans="1:2" x14ac:dyDescent="0.2">
      <c r="A2537" t="str">
        <f>IF(ISBLANK('August 2015'!A4354),"",IF(ISTEXT('August 2015'!A4354),0,'August 2015'!A4354))</f>
        <v/>
      </c>
      <c r="B2537" t="str">
        <f>IF(ISBLANK('August 2015'!G4354),"",IF(ISTEXT('August 2015'!G4354),0,'August 2015'!G4354))</f>
        <v/>
      </c>
    </row>
    <row r="2538" spans="1:2" x14ac:dyDescent="0.2">
      <c r="A2538" t="str">
        <f>IF(ISBLANK('August 2015'!A4355),"",IF(ISTEXT('August 2015'!A4355),0,'August 2015'!A4355))</f>
        <v/>
      </c>
      <c r="B2538" t="str">
        <f>IF(ISBLANK('August 2015'!G4355),"",IF(ISTEXT('August 2015'!G4355),0,'August 2015'!G4355))</f>
        <v/>
      </c>
    </row>
    <row r="2539" spans="1:2" x14ac:dyDescent="0.2">
      <c r="A2539" t="str">
        <f>IF(ISBLANK('August 2015'!A4356),"",IF(ISTEXT('August 2015'!A4356),0,'August 2015'!A4356))</f>
        <v/>
      </c>
      <c r="B2539" t="str">
        <f>IF(ISBLANK('August 2015'!G4356),"",IF(ISTEXT('August 2015'!G4356),0,'August 2015'!G4356))</f>
        <v/>
      </c>
    </row>
    <row r="2540" spans="1:2" x14ac:dyDescent="0.2">
      <c r="A2540" t="str">
        <f>IF(ISBLANK('August 2015'!A4357),"",IF(ISTEXT('August 2015'!A4357),0,'August 2015'!A4357))</f>
        <v/>
      </c>
      <c r="B2540" t="str">
        <f>IF(ISBLANK('August 2015'!G4357),"",IF(ISTEXT('August 2015'!G4357),0,'August 2015'!G4357))</f>
        <v/>
      </c>
    </row>
    <row r="2541" spans="1:2" x14ac:dyDescent="0.2">
      <c r="A2541" t="str">
        <f>IF(ISBLANK('August 2015'!A4358),"",IF(ISTEXT('August 2015'!A4358),0,'August 2015'!A4358))</f>
        <v/>
      </c>
      <c r="B2541" t="str">
        <f>IF(ISBLANK('August 2015'!G4358),"",IF(ISTEXT('August 2015'!G4358),0,'August 2015'!G4358))</f>
        <v/>
      </c>
    </row>
    <row r="2542" spans="1:2" x14ac:dyDescent="0.2">
      <c r="A2542" t="str">
        <f>IF(ISBLANK('August 2015'!A4359),"",IF(ISTEXT('August 2015'!A4359),0,'August 2015'!A4359))</f>
        <v/>
      </c>
      <c r="B2542" t="str">
        <f>IF(ISBLANK('August 2015'!G4359),"",IF(ISTEXT('August 2015'!G4359),0,'August 2015'!G4359))</f>
        <v/>
      </c>
    </row>
    <row r="2543" spans="1:2" x14ac:dyDescent="0.2">
      <c r="A2543" t="str">
        <f>IF(ISBLANK('August 2015'!A4360),"",IF(ISTEXT('August 2015'!A4360),0,'August 2015'!A4360))</f>
        <v/>
      </c>
      <c r="B2543" t="str">
        <f>IF(ISBLANK('August 2015'!G4360),"",IF(ISTEXT('August 2015'!G4360),0,'August 2015'!G4360))</f>
        <v/>
      </c>
    </row>
    <row r="2544" spans="1:2" x14ac:dyDescent="0.2">
      <c r="A2544" t="str">
        <f>IF(ISBLANK('August 2015'!A4361),"",IF(ISTEXT('August 2015'!A4361),0,'August 2015'!A4361))</f>
        <v/>
      </c>
      <c r="B2544" t="str">
        <f>IF(ISBLANK('August 2015'!G4361),"",IF(ISTEXT('August 2015'!G4361),0,'August 2015'!G4361))</f>
        <v/>
      </c>
    </row>
    <row r="2545" spans="1:2" x14ac:dyDescent="0.2">
      <c r="A2545" t="str">
        <f>IF(ISBLANK('August 2015'!A4362),"",IF(ISTEXT('August 2015'!A4362),0,'August 2015'!A4362))</f>
        <v/>
      </c>
      <c r="B2545" t="str">
        <f>IF(ISBLANK('August 2015'!G4362),"",IF(ISTEXT('August 2015'!G4362),0,'August 2015'!G4362))</f>
        <v/>
      </c>
    </row>
    <row r="2546" spans="1:2" x14ac:dyDescent="0.2">
      <c r="A2546" t="str">
        <f>IF(ISBLANK('August 2015'!A4363),"",IF(ISTEXT('August 2015'!A4363),0,'August 2015'!A4363))</f>
        <v/>
      </c>
      <c r="B2546" t="str">
        <f>IF(ISBLANK('August 2015'!G4363),"",IF(ISTEXT('August 2015'!G4363),0,'August 2015'!G4363))</f>
        <v/>
      </c>
    </row>
    <row r="2547" spans="1:2" x14ac:dyDescent="0.2">
      <c r="A2547">
        <f>IF(ISBLANK('August 2015'!A4364),"",IF(ISTEXT('August 2015'!A4364),0,'August 2015'!A4364))</f>
        <v>423873</v>
      </c>
      <c r="B2547">
        <f>IF(ISBLANK('August 2015'!G4364),"",IF(ISTEXT('August 2015'!G4364),0,'August 2015'!G4364))</f>
        <v>151.38</v>
      </c>
    </row>
    <row r="2548" spans="1:2" x14ac:dyDescent="0.2">
      <c r="A2548">
        <f>IF(ISBLANK('August 2015'!A4368),"",IF(ISTEXT('August 2015'!A4368),0,'August 2015'!A4368))</f>
        <v>423437</v>
      </c>
      <c r="B2548">
        <f>IF(ISBLANK('August 2015'!G4368),"",IF(ISTEXT('August 2015'!G4368),0,'August 2015'!G4368))</f>
        <v>52.04</v>
      </c>
    </row>
    <row r="2549" spans="1:2" x14ac:dyDescent="0.2">
      <c r="A2549">
        <f>IF(ISBLANK('August 2015'!A4372),"",IF(ISTEXT('August 2015'!A4372),0,'August 2015'!A4372))</f>
        <v>423047</v>
      </c>
      <c r="B2549">
        <f>IF(ISBLANK('August 2015'!G4372),"",IF(ISTEXT('August 2015'!G4372),0,'August 2015'!G4372))</f>
        <v>550</v>
      </c>
    </row>
    <row r="2550" spans="1:2" x14ac:dyDescent="0.2">
      <c r="A2550">
        <f>IF(ISBLANK('August 2015'!A4373),"",IF(ISTEXT('August 2015'!A4373),0,'August 2015'!A4373))</f>
        <v>423438</v>
      </c>
      <c r="B2550">
        <f>IF(ISBLANK('August 2015'!G4373),"",IF(ISTEXT('August 2015'!G4373),0,'August 2015'!G4373))</f>
        <v>550</v>
      </c>
    </row>
    <row r="2551" spans="1:2" x14ac:dyDescent="0.2">
      <c r="A2551" t="str">
        <f>IF(ISBLANK('August 2015'!A4374),"",IF(ISTEXT('August 2015'!A4374),0,'August 2015'!A4374))</f>
        <v/>
      </c>
      <c r="B2551">
        <f>IF(ISBLANK('August 2015'!G4374),"",IF(ISTEXT('August 2015'!G4374),0,'August 2015'!G4374))</f>
        <v>150</v>
      </c>
    </row>
    <row r="2552" spans="1:2" x14ac:dyDescent="0.2">
      <c r="A2552">
        <f>IF(ISBLANK('August 2015'!A4378),"",IF(ISTEXT('August 2015'!A4378),0,'August 2015'!A4378))</f>
        <v>423048</v>
      </c>
      <c r="B2552">
        <f>IF(ISBLANK('August 2015'!G4378),"",IF(ISTEXT('August 2015'!G4378),0,'August 2015'!G4378))</f>
        <v>1860</v>
      </c>
    </row>
    <row r="2553" spans="1:2" x14ac:dyDescent="0.2">
      <c r="A2553">
        <f>IF(ISBLANK('August 2015'!A4379),"",IF(ISTEXT('August 2015'!A4379),0,'August 2015'!A4379))</f>
        <v>423874</v>
      </c>
      <c r="B2553">
        <f>IF(ISBLANK('August 2015'!G4379),"",IF(ISTEXT('August 2015'!G4379),0,'August 2015'!G4379))</f>
        <v>233.14</v>
      </c>
    </row>
    <row r="2554" spans="1:2" x14ac:dyDescent="0.2">
      <c r="A2554">
        <f>IF(ISBLANK('August 2015'!A4383),"",IF(ISTEXT('August 2015'!A4383),0,'August 2015'!A4383))</f>
        <v>423439</v>
      </c>
      <c r="B2554">
        <f>IF(ISBLANK('August 2015'!G4383),"",IF(ISTEXT('August 2015'!G4383),0,'August 2015'!G4383))</f>
        <v>960</v>
      </c>
    </row>
    <row r="2555" spans="1:2" x14ac:dyDescent="0.2">
      <c r="A2555" t="str">
        <f>IF(ISBLANK('August 2015'!A4384),"",IF(ISTEXT('August 2015'!A4384),0,'August 2015'!A4384))</f>
        <v/>
      </c>
      <c r="B2555">
        <f>IF(ISBLANK('August 2015'!G4384),"",IF(ISTEXT('August 2015'!G4384),0,'August 2015'!G4384))</f>
        <v>890</v>
      </c>
    </row>
    <row r="2556" spans="1:2" x14ac:dyDescent="0.2">
      <c r="A2556" t="str">
        <f>IF(ISBLANK('August 2015'!A4385),"",IF(ISTEXT('August 2015'!A4385),0,'August 2015'!A4385))</f>
        <v/>
      </c>
      <c r="B2556">
        <f>IF(ISBLANK('August 2015'!G4385),"",IF(ISTEXT('August 2015'!G4385),0,'August 2015'!G4385))</f>
        <v>1170</v>
      </c>
    </row>
    <row r="2557" spans="1:2" x14ac:dyDescent="0.2">
      <c r="A2557" t="str">
        <f>IF(ISBLANK('August 2015'!A4386),"",IF(ISTEXT('August 2015'!A4386),0,'August 2015'!A4386))</f>
        <v/>
      </c>
      <c r="B2557">
        <f>IF(ISBLANK('August 2015'!G4386),"",IF(ISTEXT('August 2015'!G4386),0,'August 2015'!G4386))</f>
        <v>230</v>
      </c>
    </row>
    <row r="2558" spans="1:2" x14ac:dyDescent="0.2">
      <c r="A2558">
        <f>IF(ISBLANK('August 2015'!A4390),"",IF(ISTEXT('August 2015'!A4390),0,'August 2015'!A4390))</f>
        <v>423875</v>
      </c>
      <c r="B2558">
        <f>IF(ISBLANK('August 2015'!G4390),"",IF(ISTEXT('August 2015'!G4390),0,'August 2015'!G4390))</f>
        <v>500</v>
      </c>
    </row>
    <row r="2559" spans="1:2" x14ac:dyDescent="0.2">
      <c r="A2559">
        <f>IF(ISBLANK('August 2015'!A4394),"",IF(ISTEXT('August 2015'!A4394),0,'August 2015'!A4394))</f>
        <v>423440</v>
      </c>
      <c r="B2559">
        <f>IF(ISBLANK('August 2015'!G4394),"",IF(ISTEXT('August 2015'!G4394),0,'August 2015'!G4394))</f>
        <v>536.99</v>
      </c>
    </row>
    <row r="2560" spans="1:2" x14ac:dyDescent="0.2">
      <c r="A2560">
        <f>IF(ISBLANK('August 2015'!A4398),"",IF(ISTEXT('August 2015'!A4398),0,'August 2015'!A4398))</f>
        <v>423049</v>
      </c>
      <c r="B2560">
        <f>IF(ISBLANK('August 2015'!G4398),"",IF(ISTEXT('August 2015'!G4398),0,'August 2015'!G4398))</f>
        <v>187.5</v>
      </c>
    </row>
    <row r="2561" spans="1:2" x14ac:dyDescent="0.2">
      <c r="A2561">
        <f>IF(ISBLANK('August 2015'!A4402),"",IF(ISTEXT('August 2015'!A4402),0,'August 2015'!A4402))</f>
        <v>423050</v>
      </c>
      <c r="B2561">
        <f>IF(ISBLANK('August 2015'!G4402),"",IF(ISTEXT('August 2015'!G4402),0,'August 2015'!G4402))</f>
        <v>1500</v>
      </c>
    </row>
    <row r="2562" spans="1:2" x14ac:dyDescent="0.2">
      <c r="A2562">
        <f>IF(ISBLANK('August 2015'!A4403),"",IF(ISTEXT('August 2015'!A4403),0,'August 2015'!A4403))</f>
        <v>423876</v>
      </c>
      <c r="B2562">
        <f>IF(ISBLANK('August 2015'!G4403),"",IF(ISTEXT('August 2015'!G4403),0,'August 2015'!G4403))</f>
        <v>500</v>
      </c>
    </row>
    <row r="2563" spans="1:2" x14ac:dyDescent="0.2">
      <c r="A2563">
        <f>IF(ISBLANK('August 2015'!A4407),"",IF(ISTEXT('August 2015'!A4407),0,'August 2015'!A4407))</f>
        <v>423441</v>
      </c>
      <c r="B2563">
        <f>IF(ISBLANK('August 2015'!G4407),"",IF(ISTEXT('August 2015'!G4407),0,'August 2015'!G4407))</f>
        <v>140</v>
      </c>
    </row>
    <row r="2564" spans="1:2" x14ac:dyDescent="0.2">
      <c r="A2564">
        <f>IF(ISBLANK('August 2015'!A4411),"",IF(ISTEXT('August 2015'!A4411),0,'August 2015'!A4411))</f>
        <v>423442</v>
      </c>
      <c r="B2564">
        <f>IF(ISBLANK('August 2015'!G4411),"",IF(ISTEXT('August 2015'!G4411),0,'August 2015'!G4411))</f>
        <v>264.5</v>
      </c>
    </row>
    <row r="2565" spans="1:2" x14ac:dyDescent="0.2">
      <c r="A2565" t="str">
        <f>IF(ISBLANK('August 2015'!A4412),"",IF(ISTEXT('August 2015'!A4412),0,'August 2015'!A4412))</f>
        <v/>
      </c>
      <c r="B2565" t="str">
        <f>IF(ISBLANK('August 2015'!G4412),"",IF(ISTEXT('August 2015'!G4412),0,'August 2015'!G4412))</f>
        <v/>
      </c>
    </row>
    <row r="2566" spans="1:2" x14ac:dyDescent="0.2">
      <c r="A2566" t="str">
        <f>IF(ISBLANK('August 2015'!A4413),"",IF(ISTEXT('August 2015'!A4413),0,'August 2015'!A4413))</f>
        <v/>
      </c>
      <c r="B2566" t="str">
        <f>IF(ISBLANK('August 2015'!G4413),"",IF(ISTEXT('August 2015'!G4413),0,'August 2015'!G4413))</f>
        <v/>
      </c>
    </row>
    <row r="2567" spans="1:2" x14ac:dyDescent="0.2">
      <c r="A2567">
        <f>IF(ISBLANK('August 2015'!A4414),"",IF(ISTEXT('August 2015'!A4414),0,'August 2015'!A4414))</f>
        <v>423877</v>
      </c>
      <c r="B2567">
        <f>IF(ISBLANK('August 2015'!G4414),"",IF(ISTEXT('August 2015'!G4414),0,'August 2015'!G4414))</f>
        <v>110</v>
      </c>
    </row>
    <row r="2568" spans="1:2" x14ac:dyDescent="0.2">
      <c r="A2568">
        <f>IF(ISBLANK('August 2015'!A4418),"",IF(ISTEXT('August 2015'!A4418),0,'August 2015'!A4418))</f>
        <v>423443</v>
      </c>
      <c r="B2568">
        <f>IF(ISBLANK('August 2015'!G4418),"",IF(ISTEXT('August 2015'!G4418),0,'August 2015'!G4418))</f>
        <v>103.5</v>
      </c>
    </row>
    <row r="2569" spans="1:2" x14ac:dyDescent="0.2">
      <c r="A2569" t="str">
        <f>IF(ISBLANK('August 2015'!A4419),"",IF(ISTEXT('August 2015'!A4419),0,'August 2015'!A4419))</f>
        <v/>
      </c>
      <c r="B2569" t="str">
        <f>IF(ISBLANK('August 2015'!G4419),"",IF(ISTEXT('August 2015'!G4419),0,'August 2015'!G4419))</f>
        <v/>
      </c>
    </row>
    <row r="2570" spans="1:2" x14ac:dyDescent="0.2">
      <c r="A2570">
        <f>IF(ISBLANK('August 2015'!A4423),"",IF(ISTEXT('August 2015'!A4423),0,'August 2015'!A4423))</f>
        <v>423444</v>
      </c>
      <c r="B2570">
        <f>IF(ISBLANK('August 2015'!G4423),"",IF(ISTEXT('August 2015'!G4423),0,'August 2015'!G4423))</f>
        <v>46009.38</v>
      </c>
    </row>
    <row r="2571" spans="1:2" x14ac:dyDescent="0.2">
      <c r="A2571">
        <f>IF(ISBLANK('August 2015'!A4424),"",IF(ISTEXT('August 2015'!A4424),0,'August 2015'!A4424))</f>
        <v>423445</v>
      </c>
      <c r="B2571">
        <f>IF(ISBLANK('August 2015'!G4424),"",IF(ISTEXT('August 2015'!G4424),0,'August 2015'!G4424))</f>
        <v>103967.48</v>
      </c>
    </row>
    <row r="2572" spans="1:2" x14ac:dyDescent="0.2">
      <c r="A2572">
        <f>IF(ISBLANK('August 2015'!A4425),"",IF(ISTEXT('August 2015'!A4425),0,'August 2015'!A4425))</f>
        <v>423446</v>
      </c>
      <c r="B2572">
        <f>IF(ISBLANK('August 2015'!G4425),"",IF(ISTEXT('August 2015'!G4425),0,'August 2015'!G4425))</f>
        <v>8131.25</v>
      </c>
    </row>
    <row r="2573" spans="1:2" x14ac:dyDescent="0.2">
      <c r="A2573">
        <f>IF(ISBLANK('August 2015'!A4426),"",IF(ISTEXT('August 2015'!A4426),0,'August 2015'!A4426))</f>
        <v>423447</v>
      </c>
      <c r="B2573">
        <f>IF(ISBLANK('August 2015'!G4426),"",IF(ISTEXT('August 2015'!G4426),0,'August 2015'!G4426))</f>
        <v>1852.02</v>
      </c>
    </row>
    <row r="2574" spans="1:2" x14ac:dyDescent="0.2">
      <c r="A2574" t="str">
        <f>IF(ISBLANK('August 2015'!A4427),"",IF(ISTEXT('August 2015'!A4427),0,'August 2015'!A4427))</f>
        <v/>
      </c>
      <c r="B2574" t="str">
        <f>IF(ISBLANK('August 2015'!G4427),"",IF(ISTEXT('August 2015'!G4427),0,'August 2015'!G4427))</f>
        <v/>
      </c>
    </row>
    <row r="2575" spans="1:2" x14ac:dyDescent="0.2">
      <c r="A2575">
        <f>IF(ISBLANK('August 2015'!A4428),"",IF(ISTEXT('August 2015'!A4428),0,'August 2015'!A4428))</f>
        <v>423448</v>
      </c>
      <c r="B2575">
        <f>IF(ISBLANK('August 2015'!G4428),"",IF(ISTEXT('August 2015'!G4428),0,'August 2015'!G4428))</f>
        <v>1017.28</v>
      </c>
    </row>
    <row r="2576" spans="1:2" x14ac:dyDescent="0.2">
      <c r="A2576">
        <f>IF(ISBLANK('August 2015'!A4429),"",IF(ISTEXT('August 2015'!A4429),0,'August 2015'!A4429))</f>
        <v>423449</v>
      </c>
      <c r="B2576">
        <f>IF(ISBLANK('August 2015'!G4429),"",IF(ISTEXT('August 2015'!G4429),0,'August 2015'!G4429))</f>
        <v>1333.17</v>
      </c>
    </row>
    <row r="2577" spans="1:2" x14ac:dyDescent="0.2">
      <c r="A2577" t="str">
        <f>IF(ISBLANK('August 2015'!A4430),"",IF(ISTEXT('August 2015'!A4430),0,'August 2015'!A4430))</f>
        <v/>
      </c>
      <c r="B2577" t="str">
        <f>IF(ISBLANK('August 2015'!G4430),"",IF(ISTEXT('August 2015'!G4430),0,'August 2015'!G4430))</f>
        <v/>
      </c>
    </row>
    <row r="2578" spans="1:2" x14ac:dyDescent="0.2">
      <c r="A2578">
        <f>IF(ISBLANK('August 2015'!A4431),"",IF(ISTEXT('August 2015'!A4431),0,'August 2015'!A4431))</f>
        <v>423450</v>
      </c>
      <c r="B2578">
        <f>IF(ISBLANK('August 2015'!G4431),"",IF(ISTEXT('August 2015'!G4431),0,'August 2015'!G4431))</f>
        <v>2197.87</v>
      </c>
    </row>
    <row r="2579" spans="1:2" x14ac:dyDescent="0.2">
      <c r="A2579">
        <f>IF(ISBLANK('August 2015'!A4432),"",IF(ISTEXT('August 2015'!A4432),0,'August 2015'!A4432))</f>
        <v>423451</v>
      </c>
      <c r="B2579">
        <f>IF(ISBLANK('August 2015'!G4432),"",IF(ISTEXT('August 2015'!G4432),0,'August 2015'!G4432))</f>
        <v>2501.6799999999998</v>
      </c>
    </row>
    <row r="2580" spans="1:2" x14ac:dyDescent="0.2">
      <c r="A2580">
        <f>IF(ISBLANK('August 2015'!A4433),"",IF(ISTEXT('August 2015'!A4433),0,'August 2015'!A4433))</f>
        <v>423452</v>
      </c>
      <c r="B2580">
        <f>IF(ISBLANK('August 2015'!G4433),"",IF(ISTEXT('August 2015'!G4433),0,'August 2015'!G4433))</f>
        <v>1507.68</v>
      </c>
    </row>
    <row r="2581" spans="1:2" x14ac:dyDescent="0.2">
      <c r="A2581">
        <f>IF(ISBLANK('August 2015'!A4434),"",IF(ISTEXT('August 2015'!A4434),0,'August 2015'!A4434))</f>
        <v>423453</v>
      </c>
      <c r="B2581">
        <f>IF(ISBLANK('August 2015'!G4434),"",IF(ISTEXT('August 2015'!G4434),0,'August 2015'!G4434))</f>
        <v>1564.35</v>
      </c>
    </row>
    <row r="2582" spans="1:2" x14ac:dyDescent="0.2">
      <c r="A2582" t="str">
        <f>IF(ISBLANK('August 2015'!A4435),"",IF(ISTEXT('August 2015'!A4435),0,'August 2015'!A4435))</f>
        <v/>
      </c>
      <c r="B2582" t="str">
        <f>IF(ISBLANK('August 2015'!G4435),"",IF(ISTEXT('August 2015'!G4435),0,'August 2015'!G4435))</f>
        <v/>
      </c>
    </row>
    <row r="2583" spans="1:2" x14ac:dyDescent="0.2">
      <c r="A2583">
        <f>IF(ISBLANK('August 2015'!A4436),"",IF(ISTEXT('August 2015'!A4436),0,'August 2015'!A4436))</f>
        <v>423454</v>
      </c>
      <c r="B2583">
        <f>IF(ISBLANK('August 2015'!G4436),"",IF(ISTEXT('August 2015'!G4436),0,'August 2015'!G4436))</f>
        <v>719.93</v>
      </c>
    </row>
    <row r="2584" spans="1:2" x14ac:dyDescent="0.2">
      <c r="A2584">
        <f>IF(ISBLANK('August 2015'!A4437),"",IF(ISTEXT('August 2015'!A4437),0,'August 2015'!A4437))</f>
        <v>423878</v>
      </c>
      <c r="B2584">
        <f>IF(ISBLANK('August 2015'!G4437),"",IF(ISTEXT('August 2015'!G4437),0,'August 2015'!G4437))</f>
        <v>3469.2</v>
      </c>
    </row>
    <row r="2585" spans="1:2" x14ac:dyDescent="0.2">
      <c r="A2585" t="str">
        <f>IF(ISBLANK('August 2015'!A4438),"",IF(ISTEXT('August 2015'!A4438),0,'August 2015'!A4438))</f>
        <v/>
      </c>
      <c r="B2585" t="str">
        <f>IF(ISBLANK('August 2015'!G4438),"",IF(ISTEXT('August 2015'!G4438),0,'August 2015'!G4438))</f>
        <v/>
      </c>
    </row>
    <row r="2586" spans="1:2" x14ac:dyDescent="0.2">
      <c r="A2586">
        <f>IF(ISBLANK('August 2015'!A4439),"",IF(ISTEXT('August 2015'!A4439),0,'August 2015'!A4439))</f>
        <v>423879</v>
      </c>
      <c r="B2586">
        <f>IF(ISBLANK('August 2015'!G4439),"",IF(ISTEXT('August 2015'!G4439),0,'August 2015'!G4439))</f>
        <v>3791.85</v>
      </c>
    </row>
    <row r="2587" spans="1:2" x14ac:dyDescent="0.2">
      <c r="A2587" t="str">
        <f>IF(ISBLANK('August 2015'!A4440),"",IF(ISTEXT('August 2015'!A4440),0,'August 2015'!A4440))</f>
        <v/>
      </c>
      <c r="B2587" t="str">
        <f>IF(ISBLANK('August 2015'!G4440),"",IF(ISTEXT('August 2015'!G4440),0,'August 2015'!G4440))</f>
        <v/>
      </c>
    </row>
    <row r="2588" spans="1:2" x14ac:dyDescent="0.2">
      <c r="A2588">
        <f>IF(ISBLANK('August 2015'!A4441),"",IF(ISTEXT('August 2015'!A4441),0,'August 2015'!A4441))</f>
        <v>423880</v>
      </c>
      <c r="B2588">
        <f>IF(ISBLANK('August 2015'!G4441),"",IF(ISTEXT('August 2015'!G4441),0,'August 2015'!G4441))</f>
        <v>286.3</v>
      </c>
    </row>
    <row r="2589" spans="1:2" x14ac:dyDescent="0.2">
      <c r="A2589" t="str">
        <f>IF(ISBLANK('August 2015'!A4442),"",IF(ISTEXT('August 2015'!A4442),0,'August 2015'!A4442))</f>
        <v/>
      </c>
      <c r="B2589" t="str">
        <f>IF(ISBLANK('August 2015'!G4442),"",IF(ISTEXT('August 2015'!G4442),0,'August 2015'!G4442))</f>
        <v/>
      </c>
    </row>
    <row r="2590" spans="1:2" x14ac:dyDescent="0.2">
      <c r="A2590">
        <f>IF(ISBLANK('August 2015'!A4443),"",IF(ISTEXT('August 2015'!A4443),0,'August 2015'!A4443))</f>
        <v>423881</v>
      </c>
      <c r="B2590">
        <f>IF(ISBLANK('August 2015'!G4443),"",IF(ISTEXT('August 2015'!G4443),0,'August 2015'!G4443))</f>
        <v>3582.6</v>
      </c>
    </row>
    <row r="2591" spans="1:2" x14ac:dyDescent="0.2">
      <c r="A2591">
        <f>IF(ISBLANK('August 2015'!A4447),"",IF(ISTEXT('August 2015'!A4447),0,'August 2015'!A4447))</f>
        <v>423455</v>
      </c>
      <c r="B2591">
        <f>IF(ISBLANK('August 2015'!G4447),"",IF(ISTEXT('August 2015'!G4447),0,'August 2015'!G4447))</f>
        <v>31.05</v>
      </c>
    </row>
    <row r="2592" spans="1:2" x14ac:dyDescent="0.2">
      <c r="A2592">
        <f>IF(ISBLANK('August 2015'!A4451),"",IF(ISTEXT('August 2015'!A4451),0,'August 2015'!A4451))</f>
        <v>423051</v>
      </c>
      <c r="B2592">
        <f>IF(ISBLANK('August 2015'!G4451),"",IF(ISTEXT('August 2015'!G4451),0,'August 2015'!G4451))</f>
        <v>2085.86</v>
      </c>
    </row>
    <row r="2593" spans="1:2" x14ac:dyDescent="0.2">
      <c r="A2593" t="str">
        <f>IF(ISBLANK('August 2015'!A4452),"",IF(ISTEXT('August 2015'!A4452),0,'August 2015'!A4452))</f>
        <v/>
      </c>
      <c r="B2593" t="str">
        <f>IF(ISBLANK('August 2015'!G4452),"",IF(ISTEXT('August 2015'!G4452),0,'August 2015'!G4452))</f>
        <v/>
      </c>
    </row>
    <row r="2594" spans="1:2" x14ac:dyDescent="0.2">
      <c r="A2594" t="str">
        <f>IF(ISBLANK('August 2015'!A4453),"",IF(ISTEXT('August 2015'!A4453),0,'August 2015'!A4453))</f>
        <v/>
      </c>
      <c r="B2594" t="str">
        <f>IF(ISBLANK('August 2015'!G4453),"",IF(ISTEXT('August 2015'!G4453),0,'August 2015'!G4453))</f>
        <v/>
      </c>
    </row>
    <row r="2595" spans="1:2" x14ac:dyDescent="0.2">
      <c r="A2595" t="str">
        <f>IF(ISBLANK('August 2015'!A4454),"",IF(ISTEXT('August 2015'!A4454),0,'August 2015'!A4454))</f>
        <v/>
      </c>
      <c r="B2595" t="str">
        <f>IF(ISBLANK('August 2015'!G4454),"",IF(ISTEXT('August 2015'!G4454),0,'August 2015'!G4454))</f>
        <v/>
      </c>
    </row>
    <row r="2596" spans="1:2" x14ac:dyDescent="0.2">
      <c r="A2596">
        <f>IF(ISBLANK('August 2015'!A4455),"",IF(ISTEXT('August 2015'!A4455),0,'August 2015'!A4455))</f>
        <v>423456</v>
      </c>
      <c r="B2596">
        <f>IF(ISBLANK('August 2015'!G4455),"",IF(ISTEXT('August 2015'!G4455),0,'August 2015'!G4455))</f>
        <v>2736.37</v>
      </c>
    </row>
    <row r="2597" spans="1:2" x14ac:dyDescent="0.2">
      <c r="A2597" t="str">
        <f>IF(ISBLANK('August 2015'!A4456),"",IF(ISTEXT('August 2015'!A4456),0,'August 2015'!A4456))</f>
        <v/>
      </c>
      <c r="B2597" t="str">
        <f>IF(ISBLANK('August 2015'!G4456),"",IF(ISTEXT('August 2015'!G4456),0,'August 2015'!G4456))</f>
        <v/>
      </c>
    </row>
    <row r="2598" spans="1:2" x14ac:dyDescent="0.2">
      <c r="A2598" t="str">
        <f>IF(ISBLANK('August 2015'!A4457),"",IF(ISTEXT('August 2015'!A4457),0,'August 2015'!A4457))</f>
        <v/>
      </c>
      <c r="B2598" t="str">
        <f>IF(ISBLANK('August 2015'!G4457),"",IF(ISTEXT('August 2015'!G4457),0,'August 2015'!G4457))</f>
        <v/>
      </c>
    </row>
    <row r="2599" spans="1:2" x14ac:dyDescent="0.2">
      <c r="A2599">
        <f>IF(ISBLANK('August 2015'!A4458),"",IF(ISTEXT('August 2015'!A4458),0,'August 2015'!A4458))</f>
        <v>423882</v>
      </c>
      <c r="B2599">
        <f>IF(ISBLANK('August 2015'!G4458),"",IF(ISTEXT('August 2015'!G4458),0,'August 2015'!G4458))</f>
        <v>1893.97</v>
      </c>
    </row>
    <row r="2600" spans="1:2" x14ac:dyDescent="0.2">
      <c r="A2600" t="str">
        <f>IF(ISBLANK('August 2015'!A4459),"",IF(ISTEXT('August 2015'!A4459),0,'August 2015'!A4459))</f>
        <v/>
      </c>
      <c r="B2600" t="str">
        <f>IF(ISBLANK('August 2015'!G4459),"",IF(ISTEXT('August 2015'!G4459),0,'August 2015'!G4459))</f>
        <v/>
      </c>
    </row>
    <row r="2601" spans="1:2" x14ac:dyDescent="0.2">
      <c r="A2601" t="str">
        <f>IF(ISBLANK('August 2015'!A4460),"",IF(ISTEXT('August 2015'!A4460),0,'August 2015'!A4460))</f>
        <v/>
      </c>
      <c r="B2601">
        <f>IF(ISBLANK('August 2015'!G4460),"",IF(ISTEXT('August 2015'!G4460),0,'August 2015'!G4460))</f>
        <v>1041.2</v>
      </c>
    </row>
    <row r="2602" spans="1:2" x14ac:dyDescent="0.2">
      <c r="A2602" t="str">
        <f>IF(ISBLANK('August 2015'!A4461),"",IF(ISTEXT('August 2015'!A4461),0,'August 2015'!A4461))</f>
        <v/>
      </c>
      <c r="B2602" t="str">
        <f>IF(ISBLANK('August 2015'!G4461),"",IF(ISTEXT('August 2015'!G4461),0,'August 2015'!G4461))</f>
        <v/>
      </c>
    </row>
    <row r="2603" spans="1:2" x14ac:dyDescent="0.2">
      <c r="A2603" t="str">
        <f>IF(ISBLANK('August 2015'!A4462),"",IF(ISTEXT('August 2015'!A4462),0,'August 2015'!A4462))</f>
        <v/>
      </c>
      <c r="B2603" t="str">
        <f>IF(ISBLANK('August 2015'!G4462),"",IF(ISTEXT('August 2015'!G4462),0,'August 2015'!G4462))</f>
        <v/>
      </c>
    </row>
    <row r="2604" spans="1:2" x14ac:dyDescent="0.2">
      <c r="A2604">
        <f>IF(ISBLANK('August 2015'!A4466),"",IF(ISTEXT('August 2015'!A4466),0,'August 2015'!A4466))</f>
        <v>423098</v>
      </c>
      <c r="B2604">
        <f>IF(ISBLANK('August 2015'!G4466),"",IF(ISTEXT('August 2015'!G4466),0,'August 2015'!G4466))</f>
        <v>292.5</v>
      </c>
    </row>
    <row r="2605" spans="1:2" x14ac:dyDescent="0.2">
      <c r="A2605">
        <f>IF(ISBLANK('August 2015'!A4467),"",IF(ISTEXT('August 2015'!A4467),0,'August 2015'!A4467))</f>
        <v>423932</v>
      </c>
      <c r="B2605">
        <f>IF(ISBLANK('August 2015'!G4467),"",IF(ISTEXT('August 2015'!G4467),0,'August 2015'!G4467))</f>
        <v>292.5</v>
      </c>
    </row>
    <row r="2606" spans="1:2" x14ac:dyDescent="0.2">
      <c r="A2606">
        <f>IF(ISBLANK('August 2015'!A4471),"",IF(ISTEXT('August 2015'!A4471),0,'August 2015'!A4471))</f>
        <v>423052</v>
      </c>
      <c r="B2606">
        <f>IF(ISBLANK('August 2015'!G4471),"",IF(ISTEXT('August 2015'!G4471),0,'August 2015'!G4471))</f>
        <v>188.26</v>
      </c>
    </row>
    <row r="2607" spans="1:2" x14ac:dyDescent="0.2">
      <c r="A2607" t="str">
        <f>IF(ISBLANK('August 2015'!A4472),"",IF(ISTEXT('August 2015'!A4472),0,'August 2015'!A4472))</f>
        <v/>
      </c>
      <c r="B2607" t="str">
        <f>IF(ISBLANK('August 2015'!G4472),"",IF(ISTEXT('August 2015'!G4472),0,'August 2015'!G4472))</f>
        <v/>
      </c>
    </row>
    <row r="2608" spans="1:2" x14ac:dyDescent="0.2">
      <c r="A2608">
        <f>IF(ISBLANK('August 2015'!A4473),"",IF(ISTEXT('August 2015'!A4473),0,'August 2015'!A4473))</f>
        <v>423457</v>
      </c>
      <c r="B2608">
        <f>IF(ISBLANK('August 2015'!G4473),"",IF(ISTEXT('August 2015'!G4473),0,'August 2015'!G4473))</f>
        <v>131.41999999999999</v>
      </c>
    </row>
    <row r="2609" spans="1:2" x14ac:dyDescent="0.2">
      <c r="A2609">
        <f>IF(ISBLANK('August 2015'!A4474),"",IF(ISTEXT('August 2015'!A4474),0,'August 2015'!A4474))</f>
        <v>423883</v>
      </c>
      <c r="B2609">
        <f>IF(ISBLANK('August 2015'!G4474),"",IF(ISTEXT('August 2015'!G4474),0,'August 2015'!G4474))</f>
        <v>1360.48</v>
      </c>
    </row>
    <row r="2610" spans="1:2" x14ac:dyDescent="0.2">
      <c r="A2610" t="str">
        <f>IF(ISBLANK('August 2015'!A4475),"",IF(ISTEXT('August 2015'!A4475),0,'August 2015'!A4475))</f>
        <v/>
      </c>
      <c r="B2610" t="str">
        <f>IF(ISBLANK('August 2015'!G4475),"",IF(ISTEXT('August 2015'!G4475),0,'August 2015'!G4475))</f>
        <v/>
      </c>
    </row>
    <row r="2611" spans="1:2" x14ac:dyDescent="0.2">
      <c r="A2611" t="str">
        <f>IF(ISBLANK('August 2015'!A4476),"",IF(ISTEXT('August 2015'!A4476),0,'August 2015'!A4476))</f>
        <v/>
      </c>
      <c r="B2611" t="str">
        <f>IF(ISBLANK('August 2015'!G4476),"",IF(ISTEXT('August 2015'!G4476),0,'August 2015'!G4476))</f>
        <v/>
      </c>
    </row>
    <row r="2612" spans="1:2" x14ac:dyDescent="0.2">
      <c r="A2612" t="str">
        <f>IF(ISBLANK('August 2015'!A4477),"",IF(ISTEXT('August 2015'!A4477),0,'August 2015'!A4477))</f>
        <v/>
      </c>
      <c r="B2612" t="str">
        <f>IF(ISBLANK('August 2015'!G4477),"",IF(ISTEXT('August 2015'!G4477),0,'August 2015'!G4477))</f>
        <v/>
      </c>
    </row>
    <row r="2613" spans="1:2" x14ac:dyDescent="0.2">
      <c r="A2613">
        <f>IF(ISBLANK('August 2015'!A4481),"",IF(ISTEXT('August 2015'!A4481),0,'August 2015'!A4481))</f>
        <v>423884</v>
      </c>
      <c r="B2613">
        <f>IF(ISBLANK('August 2015'!G4481),"",IF(ISTEXT('August 2015'!G4481),0,'August 2015'!G4481))</f>
        <v>7916.4</v>
      </c>
    </row>
    <row r="2614" spans="1:2" x14ac:dyDescent="0.2">
      <c r="A2614">
        <f>IF(ISBLANK('August 2015'!A4485),"",IF(ISTEXT('August 2015'!A4485),0,'August 2015'!A4485))</f>
        <v>423885</v>
      </c>
      <c r="B2614">
        <f>IF(ISBLANK('August 2015'!G4485),"",IF(ISTEXT('August 2015'!G4485),0,'August 2015'!G4485))</f>
        <v>500</v>
      </c>
    </row>
    <row r="2615" spans="1:2" x14ac:dyDescent="0.2">
      <c r="A2615">
        <f>IF(ISBLANK('August 2015'!A4489),"",IF(ISTEXT('August 2015'!A4489),0,'August 2015'!A4489))</f>
        <v>423458</v>
      </c>
      <c r="B2615">
        <f>IF(ISBLANK('August 2015'!G4489),"",IF(ISTEXT('August 2015'!G4489),0,'August 2015'!G4489))</f>
        <v>5400</v>
      </c>
    </row>
    <row r="2616" spans="1:2" x14ac:dyDescent="0.2">
      <c r="A2616">
        <f>IF(ISBLANK('August 2015'!A4493),"",IF(ISTEXT('August 2015'!A4493),0,'August 2015'!A4493))</f>
        <v>423053</v>
      </c>
      <c r="B2616">
        <f>IF(ISBLANK('August 2015'!G4493),"",IF(ISTEXT('August 2015'!G4493),0,'August 2015'!G4493))</f>
        <v>2225.25</v>
      </c>
    </row>
    <row r="2617" spans="1:2" x14ac:dyDescent="0.2">
      <c r="A2617" t="str">
        <f>IF(ISBLANK('August 2015'!A4494),"",IF(ISTEXT('August 2015'!A4494),0,'August 2015'!A4494))</f>
        <v/>
      </c>
      <c r="B2617" t="str">
        <f>IF(ISBLANK('August 2015'!G4494),"",IF(ISTEXT('August 2015'!G4494),0,'August 2015'!G4494))</f>
        <v/>
      </c>
    </row>
    <row r="2618" spans="1:2" x14ac:dyDescent="0.2">
      <c r="A2618" t="str">
        <f>IF(ISBLANK('August 2015'!A4495),"",IF(ISTEXT('August 2015'!A4495),0,'August 2015'!A4495))</f>
        <v/>
      </c>
      <c r="B2618" t="str">
        <f>IF(ISBLANK('August 2015'!G4495),"",IF(ISTEXT('August 2015'!G4495),0,'August 2015'!G4495))</f>
        <v/>
      </c>
    </row>
    <row r="2619" spans="1:2" x14ac:dyDescent="0.2">
      <c r="A2619" t="str">
        <f>IF(ISBLANK('August 2015'!A4496),"",IF(ISTEXT('August 2015'!A4496),0,'August 2015'!A4496))</f>
        <v/>
      </c>
      <c r="B2619" t="str">
        <f>IF(ISBLANK('August 2015'!G4496),"",IF(ISTEXT('August 2015'!G4496),0,'August 2015'!G4496))</f>
        <v/>
      </c>
    </row>
    <row r="2620" spans="1:2" x14ac:dyDescent="0.2">
      <c r="A2620" t="str">
        <f>IF(ISBLANK('August 2015'!A4497),"",IF(ISTEXT('August 2015'!A4497),0,'August 2015'!A4497))</f>
        <v/>
      </c>
      <c r="B2620" t="str">
        <f>IF(ISBLANK('August 2015'!G4497),"",IF(ISTEXT('August 2015'!G4497),0,'August 2015'!G4497))</f>
        <v/>
      </c>
    </row>
    <row r="2621" spans="1:2" x14ac:dyDescent="0.2">
      <c r="A2621" t="str">
        <f>IF(ISBLANK('August 2015'!A4498),"",IF(ISTEXT('August 2015'!A4498),0,'August 2015'!A4498))</f>
        <v/>
      </c>
      <c r="B2621" t="str">
        <f>IF(ISBLANK('August 2015'!G4498),"",IF(ISTEXT('August 2015'!G4498),0,'August 2015'!G4498))</f>
        <v/>
      </c>
    </row>
    <row r="2622" spans="1:2" x14ac:dyDescent="0.2">
      <c r="A2622" t="str">
        <f>IF(ISBLANK('August 2015'!A4499),"",IF(ISTEXT('August 2015'!A4499),0,'August 2015'!A4499))</f>
        <v/>
      </c>
      <c r="B2622" t="str">
        <f>IF(ISBLANK('August 2015'!G4499),"",IF(ISTEXT('August 2015'!G4499),0,'August 2015'!G4499))</f>
        <v/>
      </c>
    </row>
    <row r="2623" spans="1:2" x14ac:dyDescent="0.2">
      <c r="A2623" t="str">
        <f>IF(ISBLANK('August 2015'!A4500),"",IF(ISTEXT('August 2015'!A4500),0,'August 2015'!A4500))</f>
        <v/>
      </c>
      <c r="B2623" t="str">
        <f>IF(ISBLANK('August 2015'!G4500),"",IF(ISTEXT('August 2015'!G4500),0,'August 2015'!G4500))</f>
        <v/>
      </c>
    </row>
    <row r="2624" spans="1:2" x14ac:dyDescent="0.2">
      <c r="A2624" t="str">
        <f>IF(ISBLANK('August 2015'!A4501),"",IF(ISTEXT('August 2015'!A4501),0,'August 2015'!A4501))</f>
        <v/>
      </c>
      <c r="B2624" t="str">
        <f>IF(ISBLANK('August 2015'!G4501),"",IF(ISTEXT('August 2015'!G4501),0,'August 2015'!G4501))</f>
        <v/>
      </c>
    </row>
    <row r="2625" spans="1:2" x14ac:dyDescent="0.2">
      <c r="A2625">
        <f>IF(ISBLANK('August 2015'!A4502),"",IF(ISTEXT('August 2015'!A4502),0,'August 2015'!A4502))</f>
        <v>423459</v>
      </c>
      <c r="B2625">
        <f>IF(ISBLANK('August 2015'!G4502),"",IF(ISTEXT('August 2015'!G4502),0,'August 2015'!G4502))</f>
        <v>181.6</v>
      </c>
    </row>
    <row r="2626" spans="1:2" x14ac:dyDescent="0.2">
      <c r="A2626" t="str">
        <f>IF(ISBLANK('August 2015'!A4503),"",IF(ISTEXT('August 2015'!A4503),0,'August 2015'!A4503))</f>
        <v/>
      </c>
      <c r="B2626" t="str">
        <f>IF(ISBLANK('August 2015'!G4503),"",IF(ISTEXT('August 2015'!G4503),0,'August 2015'!G4503))</f>
        <v/>
      </c>
    </row>
    <row r="2627" spans="1:2" x14ac:dyDescent="0.2">
      <c r="A2627">
        <f>IF(ISBLANK('August 2015'!A4504),"",IF(ISTEXT('August 2015'!A4504),0,'August 2015'!A4504))</f>
        <v>423886</v>
      </c>
      <c r="B2627">
        <f>IF(ISBLANK('August 2015'!G4504),"",IF(ISTEXT('August 2015'!G4504),0,'August 2015'!G4504))</f>
        <v>1813.25</v>
      </c>
    </row>
    <row r="2628" spans="1:2" x14ac:dyDescent="0.2">
      <c r="A2628" t="str">
        <f>IF(ISBLANK('August 2015'!A4505),"",IF(ISTEXT('August 2015'!A4505),0,'August 2015'!A4505))</f>
        <v/>
      </c>
      <c r="B2628" t="str">
        <f>IF(ISBLANK('August 2015'!G4505),"",IF(ISTEXT('August 2015'!G4505),0,'August 2015'!G4505))</f>
        <v/>
      </c>
    </row>
    <row r="2629" spans="1:2" x14ac:dyDescent="0.2">
      <c r="A2629" t="str">
        <f>IF(ISBLANK('August 2015'!A4506),"",IF(ISTEXT('August 2015'!A4506),0,'August 2015'!A4506))</f>
        <v/>
      </c>
      <c r="B2629" t="str">
        <f>IF(ISBLANK('August 2015'!G4506),"",IF(ISTEXT('August 2015'!G4506),0,'August 2015'!G4506))</f>
        <v/>
      </c>
    </row>
    <row r="2630" spans="1:2" x14ac:dyDescent="0.2">
      <c r="A2630" t="str">
        <f>IF(ISBLANK('August 2015'!A4507),"",IF(ISTEXT('August 2015'!A4507),0,'August 2015'!A4507))</f>
        <v/>
      </c>
      <c r="B2630" t="str">
        <f>IF(ISBLANK('August 2015'!G4507),"",IF(ISTEXT('August 2015'!G4507),0,'August 2015'!G4507))</f>
        <v/>
      </c>
    </row>
    <row r="2631" spans="1:2" x14ac:dyDescent="0.2">
      <c r="A2631" t="str">
        <f>IF(ISBLANK('August 2015'!A4508),"",IF(ISTEXT('August 2015'!A4508),0,'August 2015'!A4508))</f>
        <v/>
      </c>
      <c r="B2631" t="str">
        <f>IF(ISBLANK('August 2015'!G4508),"",IF(ISTEXT('August 2015'!G4508),0,'August 2015'!G4508))</f>
        <v/>
      </c>
    </row>
    <row r="2632" spans="1:2" x14ac:dyDescent="0.2">
      <c r="A2632" t="str">
        <f>IF(ISBLANK('August 2015'!A4509),"",IF(ISTEXT('August 2015'!A4509),0,'August 2015'!A4509))</f>
        <v/>
      </c>
      <c r="B2632" t="str">
        <f>IF(ISBLANK('August 2015'!G4509),"",IF(ISTEXT('August 2015'!G4509),0,'August 2015'!G4509))</f>
        <v/>
      </c>
    </row>
    <row r="2633" spans="1:2" x14ac:dyDescent="0.2">
      <c r="A2633" t="str">
        <f>IF(ISBLANK('August 2015'!A4510),"",IF(ISTEXT('August 2015'!A4510),0,'August 2015'!A4510))</f>
        <v/>
      </c>
      <c r="B2633" t="str">
        <f>IF(ISBLANK('August 2015'!G4510),"",IF(ISTEXT('August 2015'!G4510),0,'August 2015'!G4510))</f>
        <v/>
      </c>
    </row>
    <row r="2634" spans="1:2" x14ac:dyDescent="0.2">
      <c r="A2634" t="str">
        <f>IF(ISBLANK('August 2015'!A4511),"",IF(ISTEXT('August 2015'!A4511),0,'August 2015'!A4511))</f>
        <v/>
      </c>
      <c r="B2634" t="str">
        <f>IF(ISBLANK('August 2015'!G4511),"",IF(ISTEXT('August 2015'!G4511),0,'August 2015'!G4511))</f>
        <v/>
      </c>
    </row>
    <row r="2635" spans="1:2" x14ac:dyDescent="0.2">
      <c r="A2635">
        <f>IF(ISBLANK('August 2015'!A4515),"",IF(ISTEXT('August 2015'!A4515),0,'August 2015'!A4515))</f>
        <v>423887</v>
      </c>
      <c r="B2635">
        <f>IF(ISBLANK('August 2015'!G4515),"",IF(ISTEXT('August 2015'!G4515),0,'August 2015'!G4515))</f>
        <v>25.3</v>
      </c>
    </row>
    <row r="2636" spans="1:2" x14ac:dyDescent="0.2">
      <c r="A2636">
        <f>IF(ISBLANK('August 2015'!A4519),"",IF(ISTEXT('August 2015'!A4519),0,'August 2015'!A4519))</f>
        <v>423054</v>
      </c>
      <c r="B2636">
        <f>IF(ISBLANK('August 2015'!G4519),"",IF(ISTEXT('August 2015'!G4519),0,'August 2015'!G4519))</f>
        <v>66.13</v>
      </c>
    </row>
    <row r="2637" spans="1:2" x14ac:dyDescent="0.2">
      <c r="A2637">
        <f>IF(ISBLANK('August 2015'!A4523),"",IF(ISTEXT('August 2015'!A4523),0,'August 2015'!A4523))</f>
        <v>423950</v>
      </c>
      <c r="B2637">
        <f>IF(ISBLANK('August 2015'!G4523),"",IF(ISTEXT('August 2015'!G4523),0,'August 2015'!G4523))</f>
        <v>25.57</v>
      </c>
    </row>
    <row r="2638" spans="1:2" x14ac:dyDescent="0.2">
      <c r="A2638">
        <f>IF(ISBLANK('August 2015'!A4527),"",IF(ISTEXT('August 2015'!A4527),0,'August 2015'!A4527))</f>
        <v>423055</v>
      </c>
      <c r="B2638">
        <f>IF(ISBLANK('August 2015'!G4527),"",IF(ISTEXT('August 2015'!G4527),0,'August 2015'!G4527))</f>
        <v>7810</v>
      </c>
    </row>
    <row r="2639" spans="1:2" x14ac:dyDescent="0.2">
      <c r="A2639">
        <f>IF(ISBLANK('August 2015'!A4531),"",IF(ISTEXT('August 2015'!A4531),0,'August 2015'!A4531))</f>
        <v>423460</v>
      </c>
      <c r="B2639">
        <f>IF(ISBLANK('August 2015'!G4531),"",IF(ISTEXT('August 2015'!G4531),0,'August 2015'!G4531))</f>
        <v>316</v>
      </c>
    </row>
    <row r="2640" spans="1:2" x14ac:dyDescent="0.2">
      <c r="A2640" t="str">
        <f>IF(ISBLANK('August 2015'!A4532),"",IF(ISTEXT('August 2015'!A4532),0,'August 2015'!A4532))</f>
        <v/>
      </c>
      <c r="B2640">
        <f>IF(ISBLANK('August 2015'!G4532),"",IF(ISTEXT('August 2015'!G4532),0,'August 2015'!G4532))</f>
        <v>20</v>
      </c>
    </row>
    <row r="2641" spans="1:2" x14ac:dyDescent="0.2">
      <c r="A2641" t="str">
        <f>IF(ISBLANK('August 2015'!A4533),"",IF(ISTEXT('August 2015'!A4533),0,'August 2015'!A4533))</f>
        <v/>
      </c>
      <c r="B2641">
        <f>IF(ISBLANK('August 2015'!G4533),"",IF(ISTEXT('August 2015'!G4533),0,'August 2015'!G4533))</f>
        <v>460</v>
      </c>
    </row>
    <row r="2642" spans="1:2" x14ac:dyDescent="0.2">
      <c r="A2642" t="str">
        <f>IF(ISBLANK('August 2015'!A4534),"",IF(ISTEXT('August 2015'!A4534),0,'August 2015'!A4534))</f>
        <v/>
      </c>
      <c r="B2642">
        <f>IF(ISBLANK('August 2015'!G4534),"",IF(ISTEXT('August 2015'!G4534),0,'August 2015'!G4534))</f>
        <v>450</v>
      </c>
    </row>
    <row r="2643" spans="1:2" x14ac:dyDescent="0.2">
      <c r="A2643" t="str">
        <f>IF(ISBLANK('August 2015'!A4535),"",IF(ISTEXT('August 2015'!A4535),0,'August 2015'!A4535))</f>
        <v/>
      </c>
      <c r="B2643">
        <f>IF(ISBLANK('August 2015'!G4535),"",IF(ISTEXT('August 2015'!G4535),0,'August 2015'!G4535))</f>
        <v>1230</v>
      </c>
    </row>
    <row r="2644" spans="1:2" x14ac:dyDescent="0.2">
      <c r="A2644" t="str">
        <f>IF(ISBLANK('August 2015'!A4536),"",IF(ISTEXT('August 2015'!A4536),0,'August 2015'!A4536))</f>
        <v/>
      </c>
      <c r="B2644" t="str">
        <f>IF(ISBLANK('August 2015'!G4536),"",IF(ISTEXT('August 2015'!G4536),0,'August 2015'!G4536))</f>
        <v/>
      </c>
    </row>
    <row r="2645" spans="1:2" x14ac:dyDescent="0.2">
      <c r="A2645" t="str">
        <f>IF(ISBLANK('August 2015'!A4537),"",IF(ISTEXT('August 2015'!A4537),0,'August 2015'!A4537))</f>
        <v/>
      </c>
      <c r="B2645">
        <f>IF(ISBLANK('August 2015'!G4537),"",IF(ISTEXT('August 2015'!G4537),0,'August 2015'!G4537))</f>
        <v>280</v>
      </c>
    </row>
    <row r="2646" spans="1:2" x14ac:dyDescent="0.2">
      <c r="A2646" t="str">
        <f>IF(ISBLANK('August 2015'!A4538),"",IF(ISTEXT('August 2015'!A4538),0,'August 2015'!A4538))</f>
        <v/>
      </c>
      <c r="B2646">
        <f>IF(ISBLANK('August 2015'!G4538),"",IF(ISTEXT('August 2015'!G4538),0,'August 2015'!G4538))</f>
        <v>540</v>
      </c>
    </row>
    <row r="2647" spans="1:2" x14ac:dyDescent="0.2">
      <c r="A2647" t="str">
        <f>IF(ISBLANK('August 2015'!A4539),"",IF(ISTEXT('August 2015'!A4539),0,'August 2015'!A4539))</f>
        <v/>
      </c>
      <c r="B2647" t="str">
        <f>IF(ISBLANK('August 2015'!G4539),"",IF(ISTEXT('August 2015'!G4539),0,'August 2015'!G4539))</f>
        <v/>
      </c>
    </row>
    <row r="2648" spans="1:2" x14ac:dyDescent="0.2">
      <c r="A2648" t="str">
        <f>IF(ISBLANK('August 2015'!A4540),"",IF(ISTEXT('August 2015'!A4540),0,'August 2015'!A4540))</f>
        <v/>
      </c>
      <c r="B2648">
        <f>IF(ISBLANK('August 2015'!G4540),"",IF(ISTEXT('August 2015'!G4540),0,'August 2015'!G4540))</f>
        <v>635</v>
      </c>
    </row>
    <row r="2649" spans="1:2" x14ac:dyDescent="0.2">
      <c r="A2649" t="str">
        <f>IF(ISBLANK('August 2015'!A4541),"",IF(ISTEXT('August 2015'!A4541),0,'August 2015'!A4541))</f>
        <v/>
      </c>
      <c r="B2649" t="str">
        <f>IF(ISBLANK('August 2015'!G4541),"",IF(ISTEXT('August 2015'!G4541),0,'August 2015'!G4541))</f>
        <v/>
      </c>
    </row>
    <row r="2650" spans="1:2" x14ac:dyDescent="0.2">
      <c r="A2650" t="str">
        <f>IF(ISBLANK('August 2015'!A4542),"",IF(ISTEXT('August 2015'!A4542),0,'August 2015'!A4542))</f>
        <v/>
      </c>
      <c r="B2650">
        <f>IF(ISBLANK('August 2015'!G4542),"",IF(ISTEXT('August 2015'!G4542),0,'August 2015'!G4542))</f>
        <v>30</v>
      </c>
    </row>
    <row r="2651" spans="1:2" x14ac:dyDescent="0.2">
      <c r="A2651">
        <f>IF(ISBLANK('August 2015'!A4546),"",IF(ISTEXT('August 2015'!A4546),0,'August 2015'!A4546))</f>
        <v>423461</v>
      </c>
      <c r="B2651">
        <f>IF(ISBLANK('August 2015'!G4546),"",IF(ISTEXT('August 2015'!G4546),0,'August 2015'!G4546))</f>
        <v>450</v>
      </c>
    </row>
    <row r="2652" spans="1:2" x14ac:dyDescent="0.2">
      <c r="A2652" t="str">
        <f>IF(ISBLANK('August 2015'!A4547),"",IF(ISTEXT('August 2015'!A4547),0,'August 2015'!A4547))</f>
        <v/>
      </c>
      <c r="B2652">
        <f>IF(ISBLANK('August 2015'!G4547),"",IF(ISTEXT('August 2015'!G4547),0,'August 2015'!G4547))</f>
        <v>100</v>
      </c>
    </row>
    <row r="2653" spans="1:2" x14ac:dyDescent="0.2">
      <c r="A2653" t="str">
        <f>IF(ISBLANK('August 2015'!A4548),"",IF(ISTEXT('August 2015'!A4548),0,'August 2015'!A4548))</f>
        <v/>
      </c>
      <c r="B2653">
        <f>IF(ISBLANK('August 2015'!G4548),"",IF(ISTEXT('August 2015'!G4548),0,'August 2015'!G4548))</f>
        <v>500</v>
      </c>
    </row>
    <row r="2654" spans="1:2" x14ac:dyDescent="0.2">
      <c r="A2654">
        <f>IF(ISBLANK('August 2015'!A4549),"",IF(ISTEXT('August 2015'!A4549),0,'August 2015'!A4549))</f>
        <v>423888</v>
      </c>
      <c r="B2654">
        <f>IF(ISBLANK('August 2015'!G4549),"",IF(ISTEXT('August 2015'!G4549),0,'August 2015'!G4549))</f>
        <v>450</v>
      </c>
    </row>
    <row r="2655" spans="1:2" x14ac:dyDescent="0.2">
      <c r="A2655" t="str">
        <f>IF(ISBLANK('August 2015'!A4550),"",IF(ISTEXT('August 2015'!A4550),0,'August 2015'!A4550))</f>
        <v/>
      </c>
      <c r="B2655">
        <f>IF(ISBLANK('August 2015'!G4550),"",IF(ISTEXT('August 2015'!G4550),0,'August 2015'!G4550))</f>
        <v>300</v>
      </c>
    </row>
    <row r="2656" spans="1:2" x14ac:dyDescent="0.2">
      <c r="A2656" t="str">
        <f>IF(ISBLANK('August 2015'!A4551),"",IF(ISTEXT('August 2015'!A4551),0,'August 2015'!A4551))</f>
        <v/>
      </c>
      <c r="B2656">
        <f>IF(ISBLANK('August 2015'!G4551),"",IF(ISTEXT('August 2015'!G4551),0,'August 2015'!G4551))</f>
        <v>500</v>
      </c>
    </row>
    <row r="2657" spans="1:2" x14ac:dyDescent="0.2">
      <c r="A2657" t="str">
        <f>IF(ISBLANK('August 2015'!A4552),"",IF(ISTEXT('August 2015'!A4552),0,'August 2015'!A4552))</f>
        <v/>
      </c>
      <c r="B2657">
        <f>IF(ISBLANK('August 2015'!G4552),"",IF(ISTEXT('August 2015'!G4552),0,'August 2015'!G4552))</f>
        <v>300</v>
      </c>
    </row>
    <row r="2658" spans="1:2" x14ac:dyDescent="0.2">
      <c r="A2658">
        <f>IF(ISBLANK('August 2015'!A4556),"",IF(ISTEXT('August 2015'!A4556),0,'August 2015'!A4556))</f>
        <v>423462</v>
      </c>
      <c r="B2658">
        <f>IF(ISBLANK('August 2015'!G4556),"",IF(ISTEXT('August 2015'!G4556),0,'August 2015'!G4556))</f>
        <v>450</v>
      </c>
    </row>
    <row r="2659" spans="1:2" x14ac:dyDescent="0.2">
      <c r="A2659">
        <f>IF(ISBLANK('August 2015'!A4560),"",IF(ISTEXT('August 2015'!A4560),0,'August 2015'!A4560))</f>
        <v>423099</v>
      </c>
      <c r="B2659">
        <f>IF(ISBLANK('August 2015'!G4560),"",IF(ISTEXT('August 2015'!G4560),0,'August 2015'!G4560))</f>
        <v>239.54</v>
      </c>
    </row>
    <row r="2660" spans="1:2" x14ac:dyDescent="0.2">
      <c r="A2660">
        <f>IF(ISBLANK('August 2015'!A4561),"",IF(ISTEXT('August 2015'!A4561),0,'August 2015'!A4561))</f>
        <v>423933</v>
      </c>
      <c r="B2660">
        <f>IF(ISBLANK('August 2015'!G4561),"",IF(ISTEXT('August 2015'!G4561),0,'August 2015'!G4561))</f>
        <v>239.54</v>
      </c>
    </row>
    <row r="2661" spans="1:2" x14ac:dyDescent="0.2">
      <c r="A2661">
        <f>IF(ISBLANK('August 2015'!A4565),"",IF(ISTEXT('August 2015'!A4565),0,'August 2015'!A4565))</f>
        <v>423056</v>
      </c>
      <c r="B2661">
        <f>IF(ISBLANK('August 2015'!G4565),"",IF(ISTEXT('August 2015'!G4565),0,'August 2015'!G4565))</f>
        <v>450</v>
      </c>
    </row>
    <row r="2662" spans="1:2" x14ac:dyDescent="0.2">
      <c r="A2662" t="str">
        <f>IF(ISBLANK('August 2015'!A4566),"",IF(ISTEXT('August 2015'!A4566),0,'August 2015'!A4566))</f>
        <v/>
      </c>
      <c r="B2662">
        <f>IF(ISBLANK('August 2015'!G4566),"",IF(ISTEXT('August 2015'!G4566),0,'August 2015'!G4566))</f>
        <v>100</v>
      </c>
    </row>
    <row r="2663" spans="1:2" x14ac:dyDescent="0.2">
      <c r="A2663">
        <f>IF(ISBLANK('August 2015'!A4570),"",IF(ISTEXT('August 2015'!A4570),0,'August 2015'!A4570))</f>
        <v>423057</v>
      </c>
      <c r="B2663">
        <f>IF(ISBLANK('August 2015'!G4570),"",IF(ISTEXT('August 2015'!G4570),0,'August 2015'!G4570))</f>
        <v>450</v>
      </c>
    </row>
    <row r="2664" spans="1:2" x14ac:dyDescent="0.2">
      <c r="A2664">
        <f>IF(ISBLANK('August 2015'!A4571),"",IF(ISTEXT('August 2015'!A4571),0,'August 2015'!A4571))</f>
        <v>423463</v>
      </c>
      <c r="B2664">
        <f>IF(ISBLANK('August 2015'!G4571),"",IF(ISTEXT('August 2015'!G4571),0,'August 2015'!G4571))</f>
        <v>500</v>
      </c>
    </row>
    <row r="2665" spans="1:2" x14ac:dyDescent="0.2">
      <c r="A2665">
        <f>IF(ISBLANK('August 2015'!A4575),"",IF(ISTEXT('August 2015'!A4575),0,'August 2015'!A4575))</f>
        <v>423058</v>
      </c>
      <c r="B2665">
        <f>IF(ISBLANK('August 2015'!G4575),"",IF(ISTEXT('August 2015'!G4575),0,'August 2015'!G4575))</f>
        <v>450</v>
      </c>
    </row>
    <row r="2666" spans="1:2" x14ac:dyDescent="0.2">
      <c r="A2666">
        <f>IF(ISBLANK('August 2015'!A4579),"",IF(ISTEXT('August 2015'!A4579),0,'August 2015'!A4579))</f>
        <v>423059</v>
      </c>
      <c r="B2666">
        <f>IF(ISBLANK('August 2015'!G4579),"",IF(ISTEXT('August 2015'!G4579),0,'August 2015'!G4579))</f>
        <v>46.99</v>
      </c>
    </row>
    <row r="2667" spans="1:2" x14ac:dyDescent="0.2">
      <c r="A2667" t="str">
        <f>IF(ISBLANK('August 2015'!A4580),"",IF(ISTEXT('August 2015'!A4580),0,'August 2015'!A4580))</f>
        <v/>
      </c>
      <c r="B2667" t="str">
        <f>IF(ISBLANK('August 2015'!G4580),"",IF(ISTEXT('August 2015'!G4580),0,'August 2015'!G4580))</f>
        <v/>
      </c>
    </row>
    <row r="2668" spans="1:2" x14ac:dyDescent="0.2">
      <c r="A2668" t="str">
        <f>IF(ISBLANK('August 2015'!A4581),"",IF(ISTEXT('August 2015'!A4581),0,'August 2015'!A4581))</f>
        <v/>
      </c>
      <c r="B2668" t="str">
        <f>IF(ISBLANK('August 2015'!G4581),"",IF(ISTEXT('August 2015'!G4581),0,'August 2015'!G4581))</f>
        <v/>
      </c>
    </row>
    <row r="2669" spans="1:2" x14ac:dyDescent="0.2">
      <c r="A2669" t="str">
        <f>IF(ISBLANK('August 2015'!A4582),"",IF(ISTEXT('August 2015'!A4582),0,'August 2015'!A4582))</f>
        <v/>
      </c>
      <c r="B2669" t="str">
        <f>IF(ISBLANK('August 2015'!G4582),"",IF(ISTEXT('August 2015'!G4582),0,'August 2015'!G4582))</f>
        <v/>
      </c>
    </row>
    <row r="2670" spans="1:2" x14ac:dyDescent="0.2">
      <c r="A2670">
        <f>IF(ISBLANK('August 2015'!A4583),"",IF(ISTEXT('August 2015'!A4583),0,'August 2015'!A4583))</f>
        <v>423464</v>
      </c>
      <c r="B2670">
        <f>IF(ISBLANK('August 2015'!G4583),"",IF(ISTEXT('August 2015'!G4583),0,'August 2015'!G4583))</f>
        <v>75.569999999999993</v>
      </c>
    </row>
    <row r="2671" spans="1:2" x14ac:dyDescent="0.2">
      <c r="A2671">
        <f>IF(ISBLANK('August 2015'!A4587),"",IF(ISTEXT('August 2015'!A4587),0,'August 2015'!A4587))</f>
        <v>423889</v>
      </c>
      <c r="B2671">
        <f>IF(ISBLANK('August 2015'!G4587),"",IF(ISTEXT('August 2015'!G4587),0,'August 2015'!G4587))</f>
        <v>56.35</v>
      </c>
    </row>
    <row r="2672" spans="1:2" x14ac:dyDescent="0.2">
      <c r="A2672">
        <f>IF(ISBLANK('August 2015'!A4591),"",IF(ISTEXT('August 2015'!A4591),0,'August 2015'!A4591))</f>
        <v>423890</v>
      </c>
      <c r="B2672">
        <f>IF(ISBLANK('August 2015'!G4591),"",IF(ISTEXT('August 2015'!G4591),0,'August 2015'!G4591))</f>
        <v>8130</v>
      </c>
    </row>
    <row r="2673" spans="1:2" x14ac:dyDescent="0.2">
      <c r="A2673" t="str">
        <f>IF(ISBLANK('August 2015'!A4592),"",IF(ISTEXT('August 2015'!A4592),0,'August 2015'!A4592))</f>
        <v/>
      </c>
      <c r="B2673" t="str">
        <f>IF(ISBLANK('August 2015'!G4592),"",IF(ISTEXT('August 2015'!G4592),0,'August 2015'!G4592))</f>
        <v/>
      </c>
    </row>
    <row r="2674" spans="1:2" x14ac:dyDescent="0.2">
      <c r="A2674">
        <f>IF(ISBLANK('August 2015'!A4596),"",IF(ISTEXT('August 2015'!A4596),0,'August 2015'!A4596))</f>
        <v>423891</v>
      </c>
      <c r="B2674">
        <f>IF(ISBLANK('August 2015'!G4596),"",IF(ISTEXT('August 2015'!G4596),0,'August 2015'!G4596))</f>
        <v>439.62</v>
      </c>
    </row>
    <row r="2675" spans="1:2" x14ac:dyDescent="0.2">
      <c r="A2675">
        <f>IF(ISBLANK('August 2015'!A4600),"",IF(ISTEXT('August 2015'!A4600),0,'August 2015'!A4600))</f>
        <v>423060</v>
      </c>
      <c r="B2675">
        <f>IF(ISBLANK('August 2015'!G4600),"",IF(ISTEXT('August 2015'!G4600),0,'August 2015'!G4600))</f>
        <v>3013.32</v>
      </c>
    </row>
    <row r="2676" spans="1:2" x14ac:dyDescent="0.2">
      <c r="A2676" t="str">
        <f>IF(ISBLANK('August 2015'!A4601),"",IF(ISTEXT('August 2015'!A4601),0,'August 2015'!A4601))</f>
        <v/>
      </c>
      <c r="B2676" t="str">
        <f>IF(ISBLANK('August 2015'!G4601),"",IF(ISTEXT('August 2015'!G4601),0,'August 2015'!G4601))</f>
        <v/>
      </c>
    </row>
    <row r="2677" spans="1:2" x14ac:dyDescent="0.2">
      <c r="A2677" t="str">
        <f>IF(ISBLANK('August 2015'!A4602),"",IF(ISTEXT('August 2015'!A4602),0,'August 2015'!A4602))</f>
        <v/>
      </c>
      <c r="B2677" t="str">
        <f>IF(ISBLANK('August 2015'!G4602),"",IF(ISTEXT('August 2015'!G4602),0,'August 2015'!G4602))</f>
        <v/>
      </c>
    </row>
    <row r="2678" spans="1:2" x14ac:dyDescent="0.2">
      <c r="A2678" t="str">
        <f>IF(ISBLANK('August 2015'!A4603),"",IF(ISTEXT('August 2015'!A4603),0,'August 2015'!A4603))</f>
        <v/>
      </c>
      <c r="B2678" t="str">
        <f>IF(ISBLANK('August 2015'!G4603),"",IF(ISTEXT('August 2015'!G4603),0,'August 2015'!G4603))</f>
        <v/>
      </c>
    </row>
    <row r="2679" spans="1:2" x14ac:dyDescent="0.2">
      <c r="A2679" t="str">
        <f>IF(ISBLANK('August 2015'!A4604),"",IF(ISTEXT('August 2015'!A4604),0,'August 2015'!A4604))</f>
        <v/>
      </c>
      <c r="B2679" t="str">
        <f>IF(ISBLANK('August 2015'!G4604),"",IF(ISTEXT('August 2015'!G4604),0,'August 2015'!G4604))</f>
        <v/>
      </c>
    </row>
    <row r="2680" spans="1:2" x14ac:dyDescent="0.2">
      <c r="A2680" t="str">
        <f>IF(ISBLANK('August 2015'!A4605),"",IF(ISTEXT('August 2015'!A4605),0,'August 2015'!A4605))</f>
        <v/>
      </c>
      <c r="B2680" t="str">
        <f>IF(ISBLANK('August 2015'!G4605),"",IF(ISTEXT('August 2015'!G4605),0,'August 2015'!G4605))</f>
        <v/>
      </c>
    </row>
    <row r="2681" spans="1:2" x14ac:dyDescent="0.2">
      <c r="A2681">
        <f>IF(ISBLANK('August 2015'!A4606),"",IF(ISTEXT('August 2015'!A4606),0,'August 2015'!A4606))</f>
        <v>423465</v>
      </c>
      <c r="B2681">
        <f>IF(ISBLANK('August 2015'!G4606),"",IF(ISTEXT('August 2015'!G4606),0,'August 2015'!G4606))</f>
        <v>117.25</v>
      </c>
    </row>
    <row r="2682" spans="1:2" x14ac:dyDescent="0.2">
      <c r="A2682">
        <f>IF(ISBLANK('August 2015'!A4607),"",IF(ISTEXT('August 2015'!A4607),0,'August 2015'!A4607))</f>
        <v>423892</v>
      </c>
      <c r="B2682">
        <f>IF(ISBLANK('August 2015'!G4607),"",IF(ISTEXT('August 2015'!G4607),0,'August 2015'!G4607))</f>
        <v>2298.1</v>
      </c>
    </row>
    <row r="2683" spans="1:2" x14ac:dyDescent="0.2">
      <c r="A2683" t="str">
        <f>IF(ISBLANK('August 2015'!A4608),"",IF(ISTEXT('August 2015'!A4608),0,'August 2015'!A4608))</f>
        <v/>
      </c>
      <c r="B2683" t="str">
        <f>IF(ISBLANK('August 2015'!G4608),"",IF(ISTEXT('August 2015'!G4608),0,'August 2015'!G4608))</f>
        <v/>
      </c>
    </row>
    <row r="2684" spans="1:2" x14ac:dyDescent="0.2">
      <c r="A2684" t="str">
        <f>IF(ISBLANK('August 2015'!A4609),"",IF(ISTEXT('August 2015'!A4609),0,'August 2015'!A4609))</f>
        <v/>
      </c>
      <c r="B2684" t="str">
        <f>IF(ISBLANK('August 2015'!G4609),"",IF(ISTEXT('August 2015'!G4609),0,'August 2015'!G4609))</f>
        <v/>
      </c>
    </row>
    <row r="2685" spans="1:2" x14ac:dyDescent="0.2">
      <c r="A2685" t="str">
        <f>IF(ISBLANK('August 2015'!A4610),"",IF(ISTEXT('August 2015'!A4610),0,'August 2015'!A4610))</f>
        <v/>
      </c>
      <c r="B2685" t="str">
        <f>IF(ISBLANK('August 2015'!G4610),"",IF(ISTEXT('August 2015'!G4610),0,'August 2015'!G4610))</f>
        <v/>
      </c>
    </row>
    <row r="2686" spans="1:2" x14ac:dyDescent="0.2">
      <c r="A2686" t="str">
        <f>IF(ISBLANK('August 2015'!A4611),"",IF(ISTEXT('August 2015'!A4611),0,'August 2015'!A4611))</f>
        <v/>
      </c>
      <c r="B2686" t="str">
        <f>IF(ISBLANK('August 2015'!G4611),"",IF(ISTEXT('August 2015'!G4611),0,'August 2015'!G4611))</f>
        <v/>
      </c>
    </row>
    <row r="2687" spans="1:2" x14ac:dyDescent="0.2">
      <c r="A2687">
        <f>IF(ISBLANK('August 2015'!A4615),"",IF(ISTEXT('August 2015'!A4615),0,'August 2015'!A4615))</f>
        <v>423100</v>
      </c>
      <c r="B2687">
        <f>IF(ISBLANK('August 2015'!G4615),"",IF(ISTEXT('August 2015'!G4615),0,'August 2015'!G4615))</f>
        <v>146.97</v>
      </c>
    </row>
    <row r="2688" spans="1:2" x14ac:dyDescent="0.2">
      <c r="A2688">
        <f>IF(ISBLANK('August 2015'!A4616),"",IF(ISTEXT('August 2015'!A4616),0,'August 2015'!A4616))</f>
        <v>423934</v>
      </c>
      <c r="B2688">
        <f>IF(ISBLANK('August 2015'!G4616),"",IF(ISTEXT('August 2015'!G4616),0,'August 2015'!G4616))</f>
        <v>146.97</v>
      </c>
    </row>
    <row r="2689" spans="1:2" x14ac:dyDescent="0.2">
      <c r="A2689">
        <f>IF(ISBLANK('August 2015'!A4620),"",IF(ISTEXT('August 2015'!A4620),0,'August 2015'!A4620))</f>
        <v>423061</v>
      </c>
      <c r="B2689">
        <f>IF(ISBLANK('August 2015'!G4620),"",IF(ISTEXT('August 2015'!G4620),0,'August 2015'!G4620))</f>
        <v>450</v>
      </c>
    </row>
    <row r="2690" spans="1:2" x14ac:dyDescent="0.2">
      <c r="A2690" t="str">
        <f>IF(ISBLANK('August 2015'!A4621),"",IF(ISTEXT('August 2015'!A4621),0,'August 2015'!A4621))</f>
        <v/>
      </c>
      <c r="B2690">
        <f>IF(ISBLANK('August 2015'!G4621),"",IF(ISTEXT('August 2015'!G4621),0,'August 2015'!G4621))</f>
        <v>100</v>
      </c>
    </row>
    <row r="2691" spans="1:2" x14ac:dyDescent="0.2">
      <c r="A2691" t="str">
        <f>IF(ISBLANK('August 2015'!A4622),"",IF(ISTEXT('August 2015'!A4622),0,'August 2015'!A4622))</f>
        <v/>
      </c>
      <c r="B2691">
        <f>IF(ISBLANK('August 2015'!G4622),"",IF(ISTEXT('August 2015'!G4622),0,'August 2015'!G4622))</f>
        <v>100</v>
      </c>
    </row>
    <row r="2692" spans="1:2" x14ac:dyDescent="0.2">
      <c r="A2692" t="str">
        <f>IF(ISBLANK('August 2015'!A4623),"",IF(ISTEXT('August 2015'!A4623),0,'August 2015'!A4623))</f>
        <v/>
      </c>
      <c r="B2692">
        <f>IF(ISBLANK('August 2015'!G4623),"",IF(ISTEXT('August 2015'!G4623),0,'August 2015'!G4623))</f>
        <v>100</v>
      </c>
    </row>
    <row r="2693" spans="1:2" x14ac:dyDescent="0.2">
      <c r="A2693" t="str">
        <f>IF(ISBLANK('August 2015'!A4624),"",IF(ISTEXT('August 2015'!A4624),0,'August 2015'!A4624))</f>
        <v/>
      </c>
      <c r="B2693">
        <f>IF(ISBLANK('August 2015'!G4624),"",IF(ISTEXT('August 2015'!G4624),0,'August 2015'!G4624))</f>
        <v>100</v>
      </c>
    </row>
    <row r="2694" spans="1:2" x14ac:dyDescent="0.2">
      <c r="A2694" t="str">
        <f>IF(ISBLANK('August 2015'!A4625),"",IF(ISTEXT('August 2015'!A4625),0,'August 2015'!A4625))</f>
        <v/>
      </c>
      <c r="B2694">
        <f>IF(ISBLANK('August 2015'!G4625),"",IF(ISTEXT('August 2015'!G4625),0,'August 2015'!G4625))</f>
        <v>100</v>
      </c>
    </row>
    <row r="2695" spans="1:2" x14ac:dyDescent="0.2">
      <c r="A2695" t="str">
        <f>IF(ISBLANK('August 2015'!A4626),"",IF(ISTEXT('August 2015'!A4626),0,'August 2015'!A4626))</f>
        <v/>
      </c>
      <c r="B2695">
        <f>IF(ISBLANK('August 2015'!G4626),"",IF(ISTEXT('August 2015'!G4626),0,'August 2015'!G4626))</f>
        <v>100</v>
      </c>
    </row>
    <row r="2696" spans="1:2" x14ac:dyDescent="0.2">
      <c r="A2696">
        <f>IF(ISBLANK('August 2015'!A4627),"",IF(ISTEXT('August 2015'!A4627),0,'August 2015'!A4627))</f>
        <v>423893</v>
      </c>
      <c r="B2696">
        <f>IF(ISBLANK('August 2015'!G4627),"",IF(ISTEXT('August 2015'!G4627),0,'August 2015'!G4627))</f>
        <v>100</v>
      </c>
    </row>
    <row r="2697" spans="1:2" x14ac:dyDescent="0.2">
      <c r="A2697" t="str">
        <f>IF(ISBLANK('August 2015'!A4628),"",IF(ISTEXT('August 2015'!A4628),0,'August 2015'!A4628))</f>
        <v/>
      </c>
      <c r="B2697">
        <f>IF(ISBLANK('August 2015'!G4628),"",IF(ISTEXT('August 2015'!G4628),0,'August 2015'!G4628))</f>
        <v>450</v>
      </c>
    </row>
    <row r="2698" spans="1:2" x14ac:dyDescent="0.2">
      <c r="A2698" t="str">
        <f>IF(ISBLANK('August 2015'!A4629),"",IF(ISTEXT('August 2015'!A4629),0,'August 2015'!A4629))</f>
        <v/>
      </c>
      <c r="B2698">
        <f>IF(ISBLANK('August 2015'!G4629),"",IF(ISTEXT('August 2015'!G4629),0,'August 2015'!G4629))</f>
        <v>500</v>
      </c>
    </row>
    <row r="2699" spans="1:2" x14ac:dyDescent="0.2">
      <c r="A2699">
        <f>IF(ISBLANK('August 2015'!A4633),"",IF(ISTEXT('August 2015'!A4633),0,'August 2015'!A4633))</f>
        <v>423063</v>
      </c>
      <c r="B2699">
        <f>IF(ISBLANK('August 2015'!G4633),"",IF(ISTEXT('August 2015'!G4633),0,'August 2015'!G4633))</f>
        <v>2380.0500000000002</v>
      </c>
    </row>
    <row r="2700" spans="1:2" x14ac:dyDescent="0.2">
      <c r="A2700" t="str">
        <f>IF(ISBLANK('August 2015'!A4634),"",IF(ISTEXT('August 2015'!A4634),0,'August 2015'!A4634))</f>
        <v/>
      </c>
      <c r="B2700" t="str">
        <f>IF(ISBLANK('August 2015'!G4634),"",IF(ISTEXT('August 2015'!G4634),0,'August 2015'!G4634))</f>
        <v/>
      </c>
    </row>
    <row r="2701" spans="1:2" x14ac:dyDescent="0.2">
      <c r="A2701" t="str">
        <f>IF(ISBLANK('August 2015'!A4635),"",IF(ISTEXT('August 2015'!A4635),0,'August 2015'!A4635))</f>
        <v/>
      </c>
      <c r="B2701" t="str">
        <f>IF(ISBLANK('August 2015'!G4635),"",IF(ISTEXT('August 2015'!G4635),0,'August 2015'!G4635))</f>
        <v/>
      </c>
    </row>
    <row r="2702" spans="1:2" x14ac:dyDescent="0.2">
      <c r="A2702" t="str">
        <f>IF(ISBLANK('August 2015'!A4636),"",IF(ISTEXT('August 2015'!A4636),0,'August 2015'!A4636))</f>
        <v/>
      </c>
      <c r="B2702" t="str">
        <f>IF(ISBLANK('August 2015'!G4636),"",IF(ISTEXT('August 2015'!G4636),0,'August 2015'!G4636))</f>
        <v/>
      </c>
    </row>
    <row r="2703" spans="1:2" x14ac:dyDescent="0.2">
      <c r="A2703" t="str">
        <f>IF(ISBLANK('August 2015'!A4637),"",IF(ISTEXT('August 2015'!A4637),0,'August 2015'!A4637))</f>
        <v/>
      </c>
      <c r="B2703" t="str">
        <f>IF(ISBLANK('August 2015'!G4637),"",IF(ISTEXT('August 2015'!G4637),0,'August 2015'!G4637))</f>
        <v/>
      </c>
    </row>
    <row r="2704" spans="1:2" x14ac:dyDescent="0.2">
      <c r="A2704" t="str">
        <f>IF(ISBLANK('August 2015'!A4638),"",IF(ISTEXT('August 2015'!A4638),0,'August 2015'!A4638))</f>
        <v/>
      </c>
      <c r="B2704" t="str">
        <f>IF(ISBLANK('August 2015'!G4638),"",IF(ISTEXT('August 2015'!G4638),0,'August 2015'!G4638))</f>
        <v/>
      </c>
    </row>
    <row r="2705" spans="1:2" x14ac:dyDescent="0.2">
      <c r="A2705" t="str">
        <f>IF(ISBLANK('August 2015'!A4639),"",IF(ISTEXT('August 2015'!A4639),0,'August 2015'!A4639))</f>
        <v/>
      </c>
      <c r="B2705" t="str">
        <f>IF(ISBLANK('August 2015'!G4639),"",IF(ISTEXT('August 2015'!G4639),0,'August 2015'!G4639))</f>
        <v/>
      </c>
    </row>
    <row r="2706" spans="1:2" x14ac:dyDescent="0.2">
      <c r="A2706" t="str">
        <f>IF(ISBLANK('August 2015'!A4640),"",IF(ISTEXT('August 2015'!A4640),0,'August 2015'!A4640))</f>
        <v/>
      </c>
      <c r="B2706" t="str">
        <f>IF(ISBLANK('August 2015'!G4640),"",IF(ISTEXT('August 2015'!G4640),0,'August 2015'!G4640))</f>
        <v/>
      </c>
    </row>
    <row r="2707" spans="1:2" x14ac:dyDescent="0.2">
      <c r="A2707" t="str">
        <f>IF(ISBLANK('August 2015'!A4641),"",IF(ISTEXT('August 2015'!A4641),0,'August 2015'!A4641))</f>
        <v/>
      </c>
      <c r="B2707" t="str">
        <f>IF(ISBLANK('August 2015'!G4641),"",IF(ISTEXT('August 2015'!G4641),0,'August 2015'!G4641))</f>
        <v/>
      </c>
    </row>
    <row r="2708" spans="1:2" x14ac:dyDescent="0.2">
      <c r="A2708" t="str">
        <f>IF(ISBLANK('August 2015'!A4642),"",IF(ISTEXT('August 2015'!A4642),0,'August 2015'!A4642))</f>
        <v/>
      </c>
      <c r="B2708" t="str">
        <f>IF(ISBLANK('August 2015'!G4642),"",IF(ISTEXT('August 2015'!G4642),0,'August 2015'!G4642))</f>
        <v/>
      </c>
    </row>
    <row r="2709" spans="1:2" x14ac:dyDescent="0.2">
      <c r="A2709" t="str">
        <f>IF(ISBLANK('August 2015'!A4643),"",IF(ISTEXT('August 2015'!A4643),0,'August 2015'!A4643))</f>
        <v/>
      </c>
      <c r="B2709" t="str">
        <f>IF(ISBLANK('August 2015'!G4643),"",IF(ISTEXT('August 2015'!G4643),0,'August 2015'!G4643))</f>
        <v/>
      </c>
    </row>
    <row r="2710" spans="1:2" x14ac:dyDescent="0.2">
      <c r="A2710" t="str">
        <f>IF(ISBLANK('August 2015'!A4644),"",IF(ISTEXT('August 2015'!A4644),0,'August 2015'!A4644))</f>
        <v/>
      </c>
      <c r="B2710" t="str">
        <f>IF(ISBLANK('August 2015'!G4644),"",IF(ISTEXT('August 2015'!G4644),0,'August 2015'!G4644))</f>
        <v/>
      </c>
    </row>
    <row r="2711" spans="1:2" x14ac:dyDescent="0.2">
      <c r="A2711" t="str">
        <f>IF(ISBLANK('August 2015'!A4645),"",IF(ISTEXT('August 2015'!A4645),0,'August 2015'!A4645))</f>
        <v/>
      </c>
      <c r="B2711" t="str">
        <f>IF(ISBLANK('August 2015'!G4645),"",IF(ISTEXT('August 2015'!G4645),0,'August 2015'!G4645))</f>
        <v/>
      </c>
    </row>
    <row r="2712" spans="1:2" x14ac:dyDescent="0.2">
      <c r="A2712" t="str">
        <f>IF(ISBLANK('August 2015'!A4646),"",IF(ISTEXT('August 2015'!A4646),0,'August 2015'!A4646))</f>
        <v/>
      </c>
      <c r="B2712" t="str">
        <f>IF(ISBLANK('August 2015'!G4646),"",IF(ISTEXT('August 2015'!G4646),0,'August 2015'!G4646))</f>
        <v/>
      </c>
    </row>
    <row r="2713" spans="1:2" x14ac:dyDescent="0.2">
      <c r="A2713" t="str">
        <f>IF(ISBLANK('August 2015'!A4647),"",IF(ISTEXT('August 2015'!A4647),0,'August 2015'!A4647))</f>
        <v/>
      </c>
      <c r="B2713" t="str">
        <f>IF(ISBLANK('August 2015'!G4647),"",IF(ISTEXT('August 2015'!G4647),0,'August 2015'!G4647))</f>
        <v/>
      </c>
    </row>
    <row r="2714" spans="1:2" x14ac:dyDescent="0.2">
      <c r="A2714" t="str">
        <f>IF(ISBLANK('August 2015'!A4648),"",IF(ISTEXT('August 2015'!A4648),0,'August 2015'!A4648))</f>
        <v/>
      </c>
      <c r="B2714" t="str">
        <f>IF(ISBLANK('August 2015'!G4648),"",IF(ISTEXT('August 2015'!G4648),0,'August 2015'!G4648))</f>
        <v/>
      </c>
    </row>
    <row r="2715" spans="1:2" x14ac:dyDescent="0.2">
      <c r="A2715" t="str">
        <f>IF(ISBLANK('August 2015'!A4649),"",IF(ISTEXT('August 2015'!A4649),0,'August 2015'!A4649))</f>
        <v/>
      </c>
      <c r="B2715" t="str">
        <f>IF(ISBLANK('August 2015'!G4649),"",IF(ISTEXT('August 2015'!G4649),0,'August 2015'!G4649))</f>
        <v/>
      </c>
    </row>
    <row r="2716" spans="1:2" x14ac:dyDescent="0.2">
      <c r="A2716" t="str">
        <f>IF(ISBLANK('August 2015'!A4650),"",IF(ISTEXT('August 2015'!A4650),0,'August 2015'!A4650))</f>
        <v/>
      </c>
      <c r="B2716" t="str">
        <f>IF(ISBLANK('August 2015'!G4650),"",IF(ISTEXT('August 2015'!G4650),0,'August 2015'!G4650))</f>
        <v/>
      </c>
    </row>
    <row r="2717" spans="1:2" x14ac:dyDescent="0.2">
      <c r="A2717">
        <f>IF(ISBLANK('August 2015'!A4651),"",IF(ISTEXT('August 2015'!A4651),0,'August 2015'!A4651))</f>
        <v>423894</v>
      </c>
      <c r="B2717">
        <f>IF(ISBLANK('August 2015'!G4651),"",IF(ISTEXT('August 2015'!G4651),0,'August 2015'!G4651))</f>
        <v>2.83</v>
      </c>
    </row>
    <row r="2718" spans="1:2" x14ac:dyDescent="0.2">
      <c r="A2718">
        <f>IF(ISBLANK('August 2015'!A4655),"",IF(ISTEXT('August 2015'!A4655),0,'August 2015'!A4655))</f>
        <v>423101</v>
      </c>
      <c r="B2718">
        <f>IF(ISBLANK('August 2015'!G4655),"",IF(ISTEXT('August 2015'!G4655),0,'August 2015'!G4655))</f>
        <v>160.93</v>
      </c>
    </row>
    <row r="2719" spans="1:2" x14ac:dyDescent="0.2">
      <c r="A2719">
        <f>IF(ISBLANK('August 2015'!A4656),"",IF(ISTEXT('August 2015'!A4656),0,'August 2015'!A4656))</f>
        <v>423935</v>
      </c>
      <c r="B2719">
        <f>IF(ISBLANK('August 2015'!G4656),"",IF(ISTEXT('August 2015'!G4656),0,'August 2015'!G4656))</f>
        <v>160.93</v>
      </c>
    </row>
    <row r="2720" spans="1:2" x14ac:dyDescent="0.2">
      <c r="A2720">
        <f>IF(ISBLANK('August 2015'!A4660),"",IF(ISTEXT('August 2015'!A4660),0,'August 2015'!A4660))</f>
        <v>423466</v>
      </c>
      <c r="B2720">
        <f>IF(ISBLANK('August 2015'!G4660),"",IF(ISTEXT('August 2015'!G4660),0,'August 2015'!G4660))</f>
        <v>6526.98</v>
      </c>
    </row>
    <row r="2721" spans="1:2" x14ac:dyDescent="0.2">
      <c r="A2721">
        <f>IF(ISBLANK('August 2015'!A4664),"",IF(ISTEXT('August 2015'!A4664),0,'August 2015'!A4664))</f>
        <v>423064</v>
      </c>
      <c r="B2721">
        <f>IF(ISBLANK('August 2015'!G4664),"",IF(ISTEXT('August 2015'!G4664),0,'August 2015'!G4664))</f>
        <v>1325.31</v>
      </c>
    </row>
    <row r="2722" spans="1:2" x14ac:dyDescent="0.2">
      <c r="A2722">
        <f>IF(ISBLANK('August 2015'!A4668),"",IF(ISTEXT('August 2015'!A4668),0,'August 2015'!A4668))</f>
        <v>423065</v>
      </c>
      <c r="B2722">
        <f>IF(ISBLANK('August 2015'!G4668),"",IF(ISTEXT('August 2015'!G4668),0,'August 2015'!G4668))</f>
        <v>382.32</v>
      </c>
    </row>
    <row r="2723" spans="1:2" x14ac:dyDescent="0.2">
      <c r="A2723">
        <f>IF(ISBLANK('August 2015'!A4669),"",IF(ISTEXT('August 2015'!A4669),0,'August 2015'!A4669))</f>
        <v>423467</v>
      </c>
      <c r="B2723">
        <f>IF(ISBLANK('August 2015'!G4669),"",IF(ISTEXT('August 2015'!G4669),0,'August 2015'!G4669))</f>
        <v>382.32</v>
      </c>
    </row>
    <row r="2724" spans="1:2" x14ac:dyDescent="0.2">
      <c r="A2724">
        <f>IF(ISBLANK('August 2015'!A4670),"",IF(ISTEXT('August 2015'!A4670),0,'August 2015'!A4670))</f>
        <v>423895</v>
      </c>
      <c r="B2724">
        <f>IF(ISBLANK('August 2015'!G4670),"",IF(ISTEXT('August 2015'!G4670),0,'August 2015'!G4670))</f>
        <v>191.16</v>
      </c>
    </row>
    <row r="2725" spans="1:2" x14ac:dyDescent="0.2">
      <c r="A2725">
        <f>IF(ISBLANK('August 2015'!A4674),"",IF(ISTEXT('August 2015'!A4674),0,'August 2015'!A4674))</f>
        <v>423468</v>
      </c>
      <c r="B2725">
        <f>IF(ISBLANK('August 2015'!G4674),"",IF(ISTEXT('August 2015'!G4674),0,'August 2015'!G4674))</f>
        <v>350</v>
      </c>
    </row>
    <row r="2726" spans="1:2" x14ac:dyDescent="0.2">
      <c r="A2726">
        <f>IF(ISBLANK('August 2015'!A4678),"",IF(ISTEXT('August 2015'!A4678),0,'August 2015'!A4678))</f>
        <v>423896</v>
      </c>
      <c r="B2726">
        <f>IF(ISBLANK('August 2015'!G4678),"",IF(ISTEXT('August 2015'!G4678),0,'August 2015'!G4678))</f>
        <v>5650</v>
      </c>
    </row>
    <row r="2727" spans="1:2" x14ac:dyDescent="0.2">
      <c r="A2727">
        <f>IF(ISBLANK('August 2015'!A4682),"",IF(ISTEXT('August 2015'!A4682),0,'August 2015'!A4682))</f>
        <v>423469</v>
      </c>
      <c r="B2727">
        <f>IF(ISBLANK('August 2015'!G4682),"",IF(ISTEXT('August 2015'!G4682),0,'August 2015'!G4682))</f>
        <v>147.19999999999999</v>
      </c>
    </row>
    <row r="2728" spans="1:2" x14ac:dyDescent="0.2">
      <c r="A2728">
        <f>IF(ISBLANK('August 2015'!A4686),"",IF(ISTEXT('August 2015'!A4686),0,'August 2015'!A4686))</f>
        <v>423470</v>
      </c>
      <c r="B2728">
        <f>IF(ISBLANK('August 2015'!G4686),"",IF(ISTEXT('August 2015'!G4686),0,'August 2015'!G4686))</f>
        <v>435.73</v>
      </c>
    </row>
    <row r="2729" spans="1:2" x14ac:dyDescent="0.2">
      <c r="A2729">
        <f>IF(ISBLANK('August 2015'!A4690),"",IF(ISTEXT('August 2015'!A4690),0,'August 2015'!A4690))</f>
        <v>423471</v>
      </c>
      <c r="B2729">
        <f>IF(ISBLANK('August 2015'!G4690),"",IF(ISTEXT('August 2015'!G4690),0,'August 2015'!G4690))</f>
        <v>140</v>
      </c>
    </row>
    <row r="2730" spans="1:2" x14ac:dyDescent="0.2">
      <c r="A2730" t="str">
        <f>IF(ISBLANK('August 2015'!A4691),"",IF(ISTEXT('August 2015'!A4691),0,'August 2015'!A4691))</f>
        <v/>
      </c>
      <c r="B2730">
        <f>IF(ISBLANK('August 2015'!G4691),"",IF(ISTEXT('August 2015'!G4691),0,'August 2015'!G4691))</f>
        <v>140</v>
      </c>
    </row>
    <row r="2731" spans="1:2" x14ac:dyDescent="0.2">
      <c r="A2731" t="str">
        <f>IF(ISBLANK('August 2015'!A4692),"",IF(ISTEXT('August 2015'!A4692),0,'August 2015'!A4692))</f>
        <v/>
      </c>
      <c r="B2731">
        <f>IF(ISBLANK('August 2015'!G4692),"",IF(ISTEXT('August 2015'!G4692),0,'August 2015'!G4692))</f>
        <v>280</v>
      </c>
    </row>
    <row r="2732" spans="1:2" x14ac:dyDescent="0.2">
      <c r="A2732" t="str">
        <f>IF(ISBLANK('August 2015'!A4693),"",IF(ISTEXT('August 2015'!A4693),0,'August 2015'!A4693))</f>
        <v/>
      </c>
      <c r="B2732" t="str">
        <f>IF(ISBLANK('August 2015'!G4693),"",IF(ISTEXT('August 2015'!G4693),0,'August 2015'!G4693))</f>
        <v/>
      </c>
    </row>
    <row r="2733" spans="1:2" x14ac:dyDescent="0.2">
      <c r="A2733">
        <f>IF(ISBLANK('August 2015'!A4697),"",IF(ISTEXT('August 2015'!A4697),0,'August 2015'!A4697))</f>
        <v>423066</v>
      </c>
      <c r="B2733">
        <f>IF(ISBLANK('August 2015'!G4697),"",IF(ISTEXT('August 2015'!G4697),0,'August 2015'!G4697))</f>
        <v>66</v>
      </c>
    </row>
    <row r="2734" spans="1:2" x14ac:dyDescent="0.2">
      <c r="A2734">
        <f>IF(ISBLANK('August 2015'!A4701),"",IF(ISTEXT('August 2015'!A4701),0,'August 2015'!A4701))</f>
        <v>423472</v>
      </c>
      <c r="B2734">
        <f>IF(ISBLANK('August 2015'!G4701),"",IF(ISTEXT('August 2015'!G4701),0,'August 2015'!G4701))</f>
        <v>29.9</v>
      </c>
    </row>
    <row r="2735" spans="1:2" x14ac:dyDescent="0.2">
      <c r="A2735">
        <f>IF(ISBLANK('August 2015'!A4705),"",IF(ISTEXT('August 2015'!A4705),0,'August 2015'!A4705))</f>
        <v>423067</v>
      </c>
      <c r="B2735">
        <f>IF(ISBLANK('August 2015'!G4705),"",IF(ISTEXT('August 2015'!G4705),0,'August 2015'!G4705))</f>
        <v>400</v>
      </c>
    </row>
    <row r="2736" spans="1:2" x14ac:dyDescent="0.2">
      <c r="A2736" t="str">
        <f>IF(ISBLANK('August 2015'!A4706),"",IF(ISTEXT('August 2015'!A4706),0,'August 2015'!A4706))</f>
        <v/>
      </c>
      <c r="B2736">
        <f>IF(ISBLANK('August 2015'!G4706),"",IF(ISTEXT('August 2015'!G4706),0,'August 2015'!G4706))</f>
        <v>100</v>
      </c>
    </row>
    <row r="2737" spans="1:2" x14ac:dyDescent="0.2">
      <c r="A2737">
        <f>IF(ISBLANK('August 2015'!A4710),"",IF(ISTEXT('August 2015'!A4710),0,'August 2015'!A4710))</f>
        <v>423068</v>
      </c>
      <c r="B2737">
        <f>IF(ISBLANK('August 2015'!G4710),"",IF(ISTEXT('August 2015'!G4710),0,'August 2015'!G4710))</f>
        <v>1193.5</v>
      </c>
    </row>
    <row r="2738" spans="1:2" x14ac:dyDescent="0.2">
      <c r="A2738">
        <f>IF(ISBLANK('August 2015'!A4711),"",IF(ISTEXT('August 2015'!A4711),0,'August 2015'!A4711))</f>
        <v>423897</v>
      </c>
      <c r="B2738">
        <f>IF(ISBLANK('August 2015'!G4711),"",IF(ISTEXT('August 2015'!G4711),0,'August 2015'!G4711))</f>
        <v>2901.72</v>
      </c>
    </row>
    <row r="2739" spans="1:2" x14ac:dyDescent="0.2">
      <c r="A2739">
        <f>IF(ISBLANK('August 2015'!A4715),"",IF(ISTEXT('August 2015'!A4715),0,'August 2015'!A4715))</f>
        <v>423069</v>
      </c>
      <c r="B2739">
        <f>IF(ISBLANK('August 2015'!G4715),"",IF(ISTEXT('August 2015'!G4715),0,'August 2015'!G4715))</f>
        <v>550</v>
      </c>
    </row>
    <row r="2740" spans="1:2" x14ac:dyDescent="0.2">
      <c r="A2740" t="str">
        <f>IF(ISBLANK('August 2015'!A4716),"",IF(ISTEXT('August 2015'!A4716),0,'August 2015'!A4716))</f>
        <v/>
      </c>
      <c r="B2740">
        <f>IF(ISBLANK('August 2015'!G4716),"",IF(ISTEXT('August 2015'!G4716),0,'August 2015'!G4716))</f>
        <v>550</v>
      </c>
    </row>
    <row r="2741" spans="1:2" x14ac:dyDescent="0.2">
      <c r="A2741">
        <f>IF(ISBLANK('August 2015'!A4717),"",IF(ISTEXT('August 2015'!A4717),0,'August 2015'!A4717))</f>
        <v>423474</v>
      </c>
      <c r="B2741">
        <f>IF(ISBLANK('August 2015'!G4717),"",IF(ISTEXT('August 2015'!G4717),0,'August 2015'!G4717))</f>
        <v>500</v>
      </c>
    </row>
    <row r="2742" spans="1:2" x14ac:dyDescent="0.2">
      <c r="A2742" t="str">
        <f>IF(ISBLANK('August 2015'!A4718),"",IF(ISTEXT('August 2015'!A4718),0,'August 2015'!A4718))</f>
        <v/>
      </c>
      <c r="B2742">
        <f>IF(ISBLANK('August 2015'!G4718),"",IF(ISTEXT('August 2015'!G4718),0,'August 2015'!G4718))</f>
        <v>472.62</v>
      </c>
    </row>
    <row r="2743" spans="1:2" x14ac:dyDescent="0.2">
      <c r="A2743" t="str">
        <f>IF(ISBLANK('August 2015'!A4719),"",IF(ISTEXT('August 2015'!A4719),0,'August 2015'!A4719))</f>
        <v/>
      </c>
      <c r="B2743" t="str">
        <f>IF(ISBLANK('August 2015'!G4719),"",IF(ISTEXT('August 2015'!G4719),0,'August 2015'!G4719))</f>
        <v/>
      </c>
    </row>
    <row r="2744" spans="1:2" x14ac:dyDescent="0.2">
      <c r="A2744" t="str">
        <f>IF(ISBLANK('August 2015'!A4720),"",IF(ISTEXT('August 2015'!A4720),0,'August 2015'!A4720))</f>
        <v/>
      </c>
      <c r="B2744">
        <f>IF(ISBLANK('August 2015'!G4720),"",IF(ISTEXT('August 2015'!G4720),0,'August 2015'!G4720))</f>
        <v>719.15</v>
      </c>
    </row>
    <row r="2745" spans="1:2" x14ac:dyDescent="0.2">
      <c r="A2745" t="str">
        <f>IF(ISBLANK('August 2015'!A4721),"",IF(ISTEXT('August 2015'!A4721),0,'August 2015'!A4721))</f>
        <v/>
      </c>
      <c r="B2745">
        <f>IF(ISBLANK('August 2015'!G4721),"",IF(ISTEXT('August 2015'!G4721),0,'August 2015'!G4721))</f>
        <v>1182.49</v>
      </c>
    </row>
    <row r="2746" spans="1:2" x14ac:dyDescent="0.2">
      <c r="A2746" t="str">
        <f>IF(ISBLANK('August 2015'!A4722),"",IF(ISTEXT('August 2015'!A4722),0,'August 2015'!A4722))</f>
        <v/>
      </c>
      <c r="B2746" t="str">
        <f>IF(ISBLANK('August 2015'!G4722),"",IF(ISTEXT('August 2015'!G4722),0,'August 2015'!G4722))</f>
        <v/>
      </c>
    </row>
    <row r="2747" spans="1:2" x14ac:dyDescent="0.2">
      <c r="A2747" t="str">
        <f>IF(ISBLANK('August 2015'!A4723),"",IF(ISTEXT('August 2015'!A4723),0,'August 2015'!A4723))</f>
        <v/>
      </c>
      <c r="B2747">
        <f>IF(ISBLANK('August 2015'!G4723),"",IF(ISTEXT('August 2015'!G4723),0,'August 2015'!G4723))</f>
        <v>944.15</v>
      </c>
    </row>
    <row r="2748" spans="1:2" x14ac:dyDescent="0.2">
      <c r="A2748" t="str">
        <f>IF(ISBLANK('August 2015'!A4724),"",IF(ISTEXT('August 2015'!A4724),0,'August 2015'!A4724))</f>
        <v/>
      </c>
      <c r="B2748" t="str">
        <f>IF(ISBLANK('August 2015'!G4724),"",IF(ISTEXT('August 2015'!G4724),0,'August 2015'!G4724))</f>
        <v/>
      </c>
    </row>
    <row r="2749" spans="1:2" x14ac:dyDescent="0.2">
      <c r="A2749" t="str">
        <f>IF(ISBLANK('August 2015'!A4725),"",IF(ISTEXT('August 2015'!A4725),0,'August 2015'!A4725))</f>
        <v/>
      </c>
      <c r="B2749">
        <f>IF(ISBLANK('August 2015'!G4725),"",IF(ISTEXT('August 2015'!G4725),0,'August 2015'!G4725))</f>
        <v>1378.39</v>
      </c>
    </row>
    <row r="2750" spans="1:2" x14ac:dyDescent="0.2">
      <c r="A2750" t="str">
        <f>IF(ISBLANK('August 2015'!A4726),"",IF(ISTEXT('August 2015'!A4726),0,'August 2015'!A4726))</f>
        <v/>
      </c>
      <c r="B2750" t="str">
        <f>IF(ISBLANK('August 2015'!G4726),"",IF(ISTEXT('August 2015'!G4726),0,'August 2015'!G4726))</f>
        <v/>
      </c>
    </row>
    <row r="2751" spans="1:2" x14ac:dyDescent="0.2">
      <c r="A2751" t="str">
        <f>IF(ISBLANK('August 2015'!A4727),"",IF(ISTEXT('August 2015'!A4727),0,'August 2015'!A4727))</f>
        <v/>
      </c>
      <c r="B2751">
        <f>IF(ISBLANK('August 2015'!G4727),"",IF(ISTEXT('August 2015'!G4727),0,'August 2015'!G4727))</f>
        <v>1664.15</v>
      </c>
    </row>
    <row r="2752" spans="1:2" x14ac:dyDescent="0.2">
      <c r="A2752" t="str">
        <f>IF(ISBLANK('August 2015'!A4728),"",IF(ISTEXT('August 2015'!A4728),0,'August 2015'!A4728))</f>
        <v/>
      </c>
      <c r="B2752" t="str">
        <f>IF(ISBLANK('August 2015'!G4728),"",IF(ISTEXT('August 2015'!G4728),0,'August 2015'!G4728))</f>
        <v/>
      </c>
    </row>
    <row r="2753" spans="1:2" x14ac:dyDescent="0.2">
      <c r="A2753" t="str">
        <f>IF(ISBLANK('August 2015'!A4729),"",IF(ISTEXT('August 2015'!A4729),0,'August 2015'!A4729))</f>
        <v/>
      </c>
      <c r="B2753">
        <f>IF(ISBLANK('August 2015'!G4729),"",IF(ISTEXT('August 2015'!G4729),0,'August 2015'!G4729))</f>
        <v>481.06</v>
      </c>
    </row>
    <row r="2754" spans="1:2" x14ac:dyDescent="0.2">
      <c r="A2754" t="str">
        <f>IF(ISBLANK('August 2015'!A4730),"",IF(ISTEXT('August 2015'!A4730),0,'August 2015'!A4730))</f>
        <v/>
      </c>
      <c r="B2754" t="str">
        <f>IF(ISBLANK('August 2015'!G4730),"",IF(ISTEXT('August 2015'!G4730),0,'August 2015'!G4730))</f>
        <v/>
      </c>
    </row>
    <row r="2755" spans="1:2" x14ac:dyDescent="0.2">
      <c r="A2755" t="str">
        <f>IF(ISBLANK('August 2015'!A4731),"",IF(ISTEXT('August 2015'!A4731),0,'August 2015'!A4731))</f>
        <v/>
      </c>
      <c r="B2755">
        <f>IF(ISBLANK('August 2015'!G4731),"",IF(ISTEXT('August 2015'!G4731),0,'August 2015'!G4731))</f>
        <v>437.9</v>
      </c>
    </row>
    <row r="2756" spans="1:2" x14ac:dyDescent="0.2">
      <c r="A2756" t="str">
        <f>IF(ISBLANK('August 2015'!A4732),"",IF(ISTEXT('August 2015'!A4732),0,'August 2015'!A4732))</f>
        <v/>
      </c>
      <c r="B2756">
        <f>IF(ISBLANK('August 2015'!G4732),"",IF(ISTEXT('August 2015'!G4732),0,'August 2015'!G4732))</f>
        <v>250</v>
      </c>
    </row>
    <row r="2757" spans="1:2" x14ac:dyDescent="0.2">
      <c r="A2757">
        <f>IF(ISBLANK('August 2015'!A4733),"",IF(ISTEXT('August 2015'!A4733),0,'August 2015'!A4733))</f>
        <v>423898</v>
      </c>
      <c r="B2757">
        <f>IF(ISBLANK('August 2015'!G4733),"",IF(ISTEXT('August 2015'!G4733),0,'August 2015'!G4733))</f>
        <v>450</v>
      </c>
    </row>
    <row r="2758" spans="1:2" x14ac:dyDescent="0.2">
      <c r="A2758" t="str">
        <f>IF(ISBLANK('August 2015'!A4734),"",IF(ISTEXT('August 2015'!A4734),0,'August 2015'!A4734))</f>
        <v/>
      </c>
      <c r="B2758">
        <f>IF(ISBLANK('August 2015'!G4734),"",IF(ISTEXT('August 2015'!G4734),0,'August 2015'!G4734))</f>
        <v>929.53</v>
      </c>
    </row>
    <row r="2759" spans="1:2" x14ac:dyDescent="0.2">
      <c r="A2759" t="str">
        <f>IF(ISBLANK('August 2015'!A4735),"",IF(ISTEXT('August 2015'!A4735),0,'August 2015'!A4735))</f>
        <v/>
      </c>
      <c r="B2759" t="str">
        <f>IF(ISBLANK('August 2015'!G4735),"",IF(ISTEXT('August 2015'!G4735),0,'August 2015'!G4735))</f>
        <v/>
      </c>
    </row>
    <row r="2760" spans="1:2" x14ac:dyDescent="0.2">
      <c r="A2760" t="str">
        <f>IF(ISBLANK('August 2015'!A4736),"",IF(ISTEXT('August 2015'!A4736),0,'August 2015'!A4736))</f>
        <v/>
      </c>
      <c r="B2760">
        <f>IF(ISBLANK('August 2015'!G4736),"",IF(ISTEXT('August 2015'!G4736),0,'August 2015'!G4736))</f>
        <v>835.04</v>
      </c>
    </row>
    <row r="2761" spans="1:2" x14ac:dyDescent="0.2">
      <c r="A2761" t="str">
        <f>IF(ISBLANK('August 2015'!A4737),"",IF(ISTEXT('August 2015'!A4737),0,'August 2015'!A4737))</f>
        <v/>
      </c>
      <c r="B2761" t="str">
        <f>IF(ISBLANK('August 2015'!G4737),"",IF(ISTEXT('August 2015'!G4737),0,'August 2015'!G4737))</f>
        <v/>
      </c>
    </row>
    <row r="2762" spans="1:2" x14ac:dyDescent="0.2">
      <c r="A2762" t="str">
        <f>IF(ISBLANK('August 2015'!A4738),"",IF(ISTEXT('August 2015'!A4738),0,'August 2015'!A4738))</f>
        <v/>
      </c>
      <c r="B2762">
        <f>IF(ISBLANK('August 2015'!G4738),"",IF(ISTEXT('August 2015'!G4738),0,'August 2015'!G4738))</f>
        <v>125</v>
      </c>
    </row>
    <row r="2763" spans="1:2" x14ac:dyDescent="0.2">
      <c r="A2763">
        <f>IF(ISBLANK('August 2015'!A4742),"",IF(ISTEXT('August 2015'!A4742),0,'August 2015'!A4742))</f>
        <v>423899</v>
      </c>
      <c r="B2763">
        <f>IF(ISBLANK('August 2015'!G4742),"",IF(ISTEXT('August 2015'!G4742),0,'August 2015'!G4742))</f>
        <v>1431.42</v>
      </c>
    </row>
    <row r="2764" spans="1:2" x14ac:dyDescent="0.2">
      <c r="A2764" t="str">
        <f>IF(ISBLANK('August 2015'!A4743),"",IF(ISTEXT('August 2015'!A4743),0,'August 2015'!A4743))</f>
        <v/>
      </c>
      <c r="B2764" t="str">
        <f>IF(ISBLANK('August 2015'!G4743),"",IF(ISTEXT('August 2015'!G4743),0,'August 2015'!G4743))</f>
        <v/>
      </c>
    </row>
    <row r="2765" spans="1:2" x14ac:dyDescent="0.2">
      <c r="A2765">
        <f>IF(ISBLANK('August 2015'!A4747),"",IF(ISTEXT('August 2015'!A4747),0,'August 2015'!A4747))</f>
        <v>423070</v>
      </c>
      <c r="B2765">
        <f>IF(ISBLANK('August 2015'!G4747),"",IF(ISTEXT('August 2015'!G4747),0,'August 2015'!G4747))</f>
        <v>5118.33</v>
      </c>
    </row>
    <row r="2766" spans="1:2" x14ac:dyDescent="0.2">
      <c r="A2766">
        <f>IF(ISBLANK('August 2015'!A4748),"",IF(ISTEXT('August 2015'!A4748),0,'August 2015'!A4748))</f>
        <v>423951</v>
      </c>
      <c r="B2766">
        <f>IF(ISBLANK('August 2015'!G4748),"",IF(ISTEXT('August 2015'!G4748),0,'August 2015'!G4748))</f>
        <v>5118.33</v>
      </c>
    </row>
    <row r="2767" spans="1:2" x14ac:dyDescent="0.2">
      <c r="A2767">
        <f>IF(ISBLANK('August 2015'!A4752),"",IF(ISTEXT('August 2015'!A4752),0,'August 2015'!A4752))</f>
        <v>423900</v>
      </c>
      <c r="B2767">
        <f>IF(ISBLANK('August 2015'!G4752),"",IF(ISTEXT('August 2015'!G4752),0,'August 2015'!G4752))</f>
        <v>81.650000000000006</v>
      </c>
    </row>
    <row r="2768" spans="1:2" x14ac:dyDescent="0.2">
      <c r="A2768">
        <f>IF(ISBLANK('August 2015'!A4756),"",IF(ISTEXT('August 2015'!A4756),0,'August 2015'!A4756))</f>
        <v>423071</v>
      </c>
      <c r="B2768">
        <f>IF(ISBLANK('August 2015'!G4756),"",IF(ISTEXT('August 2015'!G4756),0,'August 2015'!G4756))</f>
        <v>464</v>
      </c>
    </row>
    <row r="2769" spans="1:2" x14ac:dyDescent="0.2">
      <c r="A2769">
        <f>IF(ISBLANK('August 2015'!A4760),"",IF(ISTEXT('August 2015'!A4760),0,'August 2015'!A4760))</f>
        <v>423102</v>
      </c>
      <c r="B2769">
        <f>IF(ISBLANK('August 2015'!G4760),"",IF(ISTEXT('August 2015'!G4760),0,'August 2015'!G4760))</f>
        <v>217.92</v>
      </c>
    </row>
    <row r="2770" spans="1:2" x14ac:dyDescent="0.2">
      <c r="A2770">
        <f>IF(ISBLANK('August 2015'!A4761),"",IF(ISTEXT('August 2015'!A4761),0,'August 2015'!A4761))</f>
        <v>423936</v>
      </c>
      <c r="B2770">
        <f>IF(ISBLANK('August 2015'!G4761),"",IF(ISTEXT('August 2015'!G4761),0,'August 2015'!G4761))</f>
        <v>293.95</v>
      </c>
    </row>
    <row r="2771" spans="1:2" x14ac:dyDescent="0.2">
      <c r="A2771">
        <f>IF(ISBLANK('August 2015'!A4765),"",IF(ISTEXT('August 2015'!A4765),0,'August 2015'!A4765))</f>
        <v>423103</v>
      </c>
      <c r="B2771">
        <f>IF(ISBLANK('August 2015'!G4765),"",IF(ISTEXT('August 2015'!G4765),0,'August 2015'!G4765))</f>
        <v>118.95</v>
      </c>
    </row>
    <row r="2772" spans="1:2" x14ac:dyDescent="0.2">
      <c r="A2772">
        <f>IF(ISBLANK('August 2015'!A4766),"",IF(ISTEXT('August 2015'!A4766),0,'August 2015'!A4766))</f>
        <v>423937</v>
      </c>
      <c r="B2772">
        <f>IF(ISBLANK('August 2015'!G4766),"",IF(ISTEXT('August 2015'!G4766),0,'August 2015'!G4766))</f>
        <v>118.95</v>
      </c>
    </row>
    <row r="2773" spans="1:2" x14ac:dyDescent="0.2">
      <c r="A2773">
        <f>IF(ISBLANK('August 2015'!A4770),"",IF(ISTEXT('August 2015'!A4770),0,'August 2015'!A4770))</f>
        <v>423512</v>
      </c>
      <c r="B2773">
        <f>IF(ISBLANK('August 2015'!G4770),"",IF(ISTEXT('August 2015'!G4770),0,'August 2015'!G4770))</f>
        <v>16296.22</v>
      </c>
    </row>
    <row r="2774" spans="1:2" x14ac:dyDescent="0.2">
      <c r="A2774">
        <f>IF(ISBLANK('August 2015'!A4774),"",IF(ISTEXT('August 2015'!A4774),0,'August 2015'!A4774))</f>
        <v>423513</v>
      </c>
      <c r="B2774">
        <f>IF(ISBLANK('August 2015'!G4774),"",IF(ISTEXT('August 2015'!G4774),0,'August 2015'!G4774))</f>
        <v>4614.3999999999996</v>
      </c>
    </row>
    <row r="2775" spans="1:2" x14ac:dyDescent="0.2">
      <c r="A2775">
        <f>IF(ISBLANK('August 2015'!A4778),"",IF(ISTEXT('August 2015'!A4778),0,'August 2015'!A4778))</f>
        <v>423901</v>
      </c>
      <c r="B2775">
        <f>IF(ISBLANK('August 2015'!G4778),"",IF(ISTEXT('August 2015'!G4778),0,'August 2015'!G4778))</f>
        <v>28230.58</v>
      </c>
    </row>
    <row r="2776" spans="1:2" x14ac:dyDescent="0.2">
      <c r="A2776">
        <f>IF(ISBLANK('August 2015'!A4782),"",IF(ISTEXT('August 2015'!A4782),0,'August 2015'!A4782))</f>
        <v>423072</v>
      </c>
      <c r="B2776">
        <f>IF(ISBLANK('August 2015'!G4782),"",IF(ISTEXT('August 2015'!G4782),0,'August 2015'!G4782))</f>
        <v>450</v>
      </c>
    </row>
    <row r="2777" spans="1:2" x14ac:dyDescent="0.2">
      <c r="A2777">
        <f>IF(ISBLANK('August 2015'!A4786),"",IF(ISTEXT('August 2015'!A4786),0,'August 2015'!A4786))</f>
        <v>423104</v>
      </c>
      <c r="B2777">
        <f>IF(ISBLANK('August 2015'!G4786),"",IF(ISTEXT('August 2015'!G4786),0,'August 2015'!G4786))</f>
        <v>323.07</v>
      </c>
    </row>
    <row r="2778" spans="1:2" x14ac:dyDescent="0.2">
      <c r="A2778">
        <f>IF(ISBLANK('August 2015'!A4787),"",IF(ISTEXT('August 2015'!A4787),0,'August 2015'!A4787))</f>
        <v>423938</v>
      </c>
      <c r="B2778">
        <f>IF(ISBLANK('August 2015'!G4787),"",IF(ISTEXT('August 2015'!G4787),0,'August 2015'!G4787))</f>
        <v>323.07</v>
      </c>
    </row>
    <row r="2779" spans="1:2" x14ac:dyDescent="0.2">
      <c r="A2779">
        <f>IF(ISBLANK('August 2015'!A4791),"",IF(ISTEXT('August 2015'!A4791),0,'August 2015'!A4791))</f>
        <v>423073</v>
      </c>
      <c r="B2779">
        <f>IF(ISBLANK('August 2015'!G4791),"",IF(ISTEXT('August 2015'!G4791),0,'August 2015'!G4791))</f>
        <v>246.66</v>
      </c>
    </row>
    <row r="2780" spans="1:2" x14ac:dyDescent="0.2">
      <c r="A2780" t="str">
        <f>IF(ISBLANK('August 2015'!A4792),"",IF(ISTEXT('August 2015'!A4792),0,'August 2015'!A4792))</f>
        <v/>
      </c>
      <c r="B2780">
        <f>IF(ISBLANK('August 2015'!G4792),"",IF(ISTEXT('August 2015'!G4792),0,'August 2015'!G4792))</f>
        <v>-71.349999999999994</v>
      </c>
    </row>
    <row r="2781" spans="1:2" x14ac:dyDescent="0.2">
      <c r="A2781" t="str">
        <f>IF(ISBLANK('August 2015'!A4793),"",IF(ISTEXT('August 2015'!A4793),0,'August 2015'!A4793))</f>
        <v/>
      </c>
      <c r="B2781">
        <f>IF(ISBLANK('August 2015'!G4793),"",IF(ISTEXT('August 2015'!G4793),0,'August 2015'!G4793))</f>
        <v>2019.5</v>
      </c>
    </row>
    <row r="2782" spans="1:2" x14ac:dyDescent="0.2">
      <c r="A2782" t="str">
        <f>IF(ISBLANK('August 2015'!A4794),"",IF(ISTEXT('August 2015'!A4794),0,'August 2015'!A4794))</f>
        <v/>
      </c>
      <c r="B2782">
        <f>IF(ISBLANK('August 2015'!G4794),"",IF(ISTEXT('August 2015'!G4794),0,'August 2015'!G4794))</f>
        <v>-2019.5</v>
      </c>
    </row>
    <row r="2783" spans="1:2" x14ac:dyDescent="0.2">
      <c r="A2783">
        <f>IF(ISBLANK('August 2015'!A4795),"",IF(ISTEXT('August 2015'!A4795),0,'August 2015'!A4795))</f>
        <v>423902</v>
      </c>
      <c r="B2783">
        <f>IF(ISBLANK('August 2015'!G4795),"",IF(ISTEXT('August 2015'!G4795),0,'August 2015'!G4795))</f>
        <v>151.68</v>
      </c>
    </row>
    <row r="2784" spans="1:2" x14ac:dyDescent="0.2">
      <c r="A2784" t="str">
        <f>IF(ISBLANK('August 2015'!A4796),"",IF(ISTEXT('August 2015'!A4796),0,'August 2015'!A4796))</f>
        <v/>
      </c>
      <c r="B2784">
        <f>IF(ISBLANK('August 2015'!G4796),"",IF(ISTEXT('August 2015'!G4796),0,'August 2015'!G4796))</f>
        <v>994.07</v>
      </c>
    </row>
    <row r="2785" spans="1:2" x14ac:dyDescent="0.2">
      <c r="A2785" t="str">
        <f>IF(ISBLANK('August 2015'!A4797),"",IF(ISTEXT('August 2015'!A4797),0,'August 2015'!A4797))</f>
        <v/>
      </c>
      <c r="B2785" t="str">
        <f>IF(ISBLANK('August 2015'!G4797),"",IF(ISTEXT('August 2015'!G4797),0,'August 2015'!G4797))</f>
        <v/>
      </c>
    </row>
    <row r="2786" spans="1:2" x14ac:dyDescent="0.2">
      <c r="A2786" t="str">
        <f>IF(ISBLANK('August 2015'!A4798),"",IF(ISTEXT('August 2015'!A4798),0,'August 2015'!A4798))</f>
        <v/>
      </c>
      <c r="B2786" t="str">
        <f>IF(ISBLANK('August 2015'!G4798),"",IF(ISTEXT('August 2015'!G4798),0,'August 2015'!G4798))</f>
        <v/>
      </c>
    </row>
    <row r="2787" spans="1:2" x14ac:dyDescent="0.2">
      <c r="A2787" t="str">
        <f>IF(ISBLANK('August 2015'!A4799),"",IF(ISTEXT('August 2015'!A4799),0,'August 2015'!A4799))</f>
        <v/>
      </c>
      <c r="B2787" t="str">
        <f>IF(ISBLANK('August 2015'!G4799),"",IF(ISTEXT('August 2015'!G4799),0,'August 2015'!G4799))</f>
        <v/>
      </c>
    </row>
    <row r="2788" spans="1:2" x14ac:dyDescent="0.2">
      <c r="A2788">
        <f>IF(ISBLANK('August 2015'!A4803),"",IF(ISTEXT('August 2015'!A4803),0,'August 2015'!A4803))</f>
        <v>423074</v>
      </c>
      <c r="B2788">
        <f>IF(ISBLANK('August 2015'!G4803),"",IF(ISTEXT('August 2015'!G4803),0,'August 2015'!G4803))</f>
        <v>9.5</v>
      </c>
    </row>
    <row r="2789" spans="1:2" x14ac:dyDescent="0.2">
      <c r="A2789">
        <f>IF(ISBLANK('August 2015'!A4804),"",IF(ISTEXT('August 2015'!A4804),0,'August 2015'!A4804))</f>
        <v>423075</v>
      </c>
      <c r="B2789">
        <f>IF(ISBLANK('August 2015'!G4804),"",IF(ISTEXT('August 2015'!G4804),0,'August 2015'!G4804))</f>
        <v>166</v>
      </c>
    </row>
    <row r="2790" spans="1:2" x14ac:dyDescent="0.2">
      <c r="A2790">
        <f>IF(ISBLANK('August 2015'!A4805),"",IF(ISTEXT('August 2015'!A4805),0,'August 2015'!A4805))</f>
        <v>423076</v>
      </c>
      <c r="B2790">
        <f>IF(ISBLANK('August 2015'!G4805),"",IF(ISTEXT('August 2015'!G4805),0,'August 2015'!G4805))</f>
        <v>893.5</v>
      </c>
    </row>
    <row r="2791" spans="1:2" x14ac:dyDescent="0.2">
      <c r="A2791" t="str">
        <f>IF(ISBLANK('August 2015'!A4806),"",IF(ISTEXT('August 2015'!A4806),0,'August 2015'!A4806))</f>
        <v/>
      </c>
      <c r="B2791" t="str">
        <f>IF(ISBLANK('August 2015'!G4806),"",IF(ISTEXT('August 2015'!G4806),0,'August 2015'!G4806))</f>
        <v/>
      </c>
    </row>
    <row r="2792" spans="1:2" x14ac:dyDescent="0.2">
      <c r="A2792" t="str">
        <f>IF(ISBLANK('August 2015'!A4807),"",IF(ISTEXT('August 2015'!A4807),0,'August 2015'!A4807))</f>
        <v/>
      </c>
      <c r="B2792" t="str">
        <f>IF(ISBLANK('August 2015'!G4807),"",IF(ISTEXT('August 2015'!G4807),0,'August 2015'!G4807))</f>
        <v/>
      </c>
    </row>
    <row r="2793" spans="1:2" x14ac:dyDescent="0.2">
      <c r="A2793" t="str">
        <f>IF(ISBLANK('August 2015'!A4808),"",IF(ISTEXT('August 2015'!A4808),0,'August 2015'!A4808))</f>
        <v/>
      </c>
      <c r="B2793" t="str">
        <f>IF(ISBLANK('August 2015'!G4808),"",IF(ISTEXT('August 2015'!G4808),0,'August 2015'!G4808))</f>
        <v/>
      </c>
    </row>
    <row r="2794" spans="1:2" x14ac:dyDescent="0.2">
      <c r="A2794" t="str">
        <f>IF(ISBLANK('August 2015'!A4809),"",IF(ISTEXT('August 2015'!A4809),0,'August 2015'!A4809))</f>
        <v/>
      </c>
      <c r="B2794" t="str">
        <f>IF(ISBLANK('August 2015'!G4809),"",IF(ISTEXT('August 2015'!G4809),0,'August 2015'!G4809))</f>
        <v/>
      </c>
    </row>
    <row r="2795" spans="1:2" x14ac:dyDescent="0.2">
      <c r="A2795" t="str">
        <f>IF(ISBLANK('August 2015'!A4810),"",IF(ISTEXT('August 2015'!A4810),0,'August 2015'!A4810))</f>
        <v/>
      </c>
      <c r="B2795" t="str">
        <f>IF(ISBLANK('August 2015'!G4810),"",IF(ISTEXT('August 2015'!G4810),0,'August 2015'!G4810))</f>
        <v/>
      </c>
    </row>
    <row r="2796" spans="1:2" x14ac:dyDescent="0.2">
      <c r="A2796" t="str">
        <f>IF(ISBLANK('August 2015'!A4811),"",IF(ISTEXT('August 2015'!A4811),0,'August 2015'!A4811))</f>
        <v/>
      </c>
      <c r="B2796" t="str">
        <f>IF(ISBLANK('August 2015'!G4811),"",IF(ISTEXT('August 2015'!G4811),0,'August 2015'!G4811))</f>
        <v/>
      </c>
    </row>
    <row r="2797" spans="1:2" x14ac:dyDescent="0.2">
      <c r="A2797" t="str">
        <f>IF(ISBLANK('August 2015'!A4812),"",IF(ISTEXT('August 2015'!A4812),0,'August 2015'!A4812))</f>
        <v/>
      </c>
      <c r="B2797" t="str">
        <f>IF(ISBLANK('August 2015'!G4812),"",IF(ISTEXT('August 2015'!G4812),0,'August 2015'!G4812))</f>
        <v/>
      </c>
    </row>
    <row r="2798" spans="1:2" x14ac:dyDescent="0.2">
      <c r="A2798">
        <f>IF(ISBLANK('August 2015'!A4813),"",IF(ISTEXT('August 2015'!A4813),0,'August 2015'!A4813))</f>
        <v>423476</v>
      </c>
      <c r="B2798">
        <f>IF(ISBLANK('August 2015'!G4813),"",IF(ISTEXT('August 2015'!G4813),0,'August 2015'!G4813))</f>
        <v>798.4</v>
      </c>
    </row>
    <row r="2799" spans="1:2" x14ac:dyDescent="0.2">
      <c r="A2799" t="str">
        <f>IF(ISBLANK('August 2015'!A4814),"",IF(ISTEXT('August 2015'!A4814),0,'August 2015'!A4814))</f>
        <v/>
      </c>
      <c r="B2799" t="str">
        <f>IF(ISBLANK('August 2015'!G4814),"",IF(ISTEXT('August 2015'!G4814),0,'August 2015'!G4814))</f>
        <v/>
      </c>
    </row>
    <row r="2800" spans="1:2" x14ac:dyDescent="0.2">
      <c r="A2800" t="str">
        <f>IF(ISBLANK('August 2015'!A4815),"",IF(ISTEXT('August 2015'!A4815),0,'August 2015'!A4815))</f>
        <v/>
      </c>
      <c r="B2800" t="str">
        <f>IF(ISBLANK('August 2015'!G4815),"",IF(ISTEXT('August 2015'!G4815),0,'August 2015'!G4815))</f>
        <v/>
      </c>
    </row>
    <row r="2801" spans="1:2" x14ac:dyDescent="0.2">
      <c r="A2801" t="str">
        <f>IF(ISBLANK('August 2015'!A4816),"",IF(ISTEXT('August 2015'!A4816),0,'August 2015'!A4816))</f>
        <v/>
      </c>
      <c r="B2801" t="str">
        <f>IF(ISBLANK('August 2015'!G4816),"",IF(ISTEXT('August 2015'!G4816),0,'August 2015'!G4816))</f>
        <v/>
      </c>
    </row>
    <row r="2802" spans="1:2" x14ac:dyDescent="0.2">
      <c r="A2802" t="str">
        <f>IF(ISBLANK('August 2015'!A4817),"",IF(ISTEXT('August 2015'!A4817),0,'August 2015'!A4817))</f>
        <v/>
      </c>
      <c r="B2802" t="str">
        <f>IF(ISBLANK('August 2015'!G4817),"",IF(ISTEXT('August 2015'!G4817),0,'August 2015'!G4817))</f>
        <v/>
      </c>
    </row>
    <row r="2803" spans="1:2" x14ac:dyDescent="0.2">
      <c r="A2803" t="str">
        <f>IF(ISBLANK('August 2015'!A4818),"",IF(ISTEXT('August 2015'!A4818),0,'August 2015'!A4818))</f>
        <v/>
      </c>
      <c r="B2803" t="str">
        <f>IF(ISBLANK('August 2015'!G4818),"",IF(ISTEXT('August 2015'!G4818),0,'August 2015'!G4818))</f>
        <v/>
      </c>
    </row>
    <row r="2804" spans="1:2" x14ac:dyDescent="0.2">
      <c r="A2804" t="str">
        <f>IF(ISBLANK('August 2015'!A4819),"",IF(ISTEXT('August 2015'!A4819),0,'August 2015'!A4819))</f>
        <v/>
      </c>
      <c r="B2804" t="str">
        <f>IF(ISBLANK('August 2015'!G4819),"",IF(ISTEXT('August 2015'!G4819),0,'August 2015'!G4819))</f>
        <v/>
      </c>
    </row>
    <row r="2805" spans="1:2" x14ac:dyDescent="0.2">
      <c r="A2805" t="str">
        <f>IF(ISBLANK('August 2015'!A4820),"",IF(ISTEXT('August 2015'!A4820),0,'August 2015'!A4820))</f>
        <v/>
      </c>
      <c r="B2805" t="str">
        <f>IF(ISBLANK('August 2015'!G4820),"",IF(ISTEXT('August 2015'!G4820),0,'August 2015'!G4820))</f>
        <v/>
      </c>
    </row>
    <row r="2806" spans="1:2" x14ac:dyDescent="0.2">
      <c r="A2806" t="str">
        <f>IF(ISBLANK('August 2015'!A4821),"",IF(ISTEXT('August 2015'!A4821),0,'August 2015'!A4821))</f>
        <v/>
      </c>
      <c r="B2806" t="str">
        <f>IF(ISBLANK('August 2015'!G4821),"",IF(ISTEXT('August 2015'!G4821),0,'August 2015'!G4821))</f>
        <v/>
      </c>
    </row>
    <row r="2807" spans="1:2" x14ac:dyDescent="0.2">
      <c r="A2807" t="str">
        <f>IF(ISBLANK('August 2015'!A4822),"",IF(ISTEXT('August 2015'!A4822),0,'August 2015'!A4822))</f>
        <v/>
      </c>
      <c r="B2807" t="str">
        <f>IF(ISBLANK('August 2015'!G4822),"",IF(ISTEXT('August 2015'!G4822),0,'August 2015'!G4822))</f>
        <v/>
      </c>
    </row>
    <row r="2808" spans="1:2" x14ac:dyDescent="0.2">
      <c r="A2808" t="str">
        <f>IF(ISBLANK('August 2015'!A4823),"",IF(ISTEXT('August 2015'!A4823),0,'August 2015'!A4823))</f>
        <v/>
      </c>
      <c r="B2808" t="str">
        <f>IF(ISBLANK('August 2015'!G4823),"",IF(ISTEXT('August 2015'!G4823),0,'August 2015'!G4823))</f>
        <v/>
      </c>
    </row>
    <row r="2809" spans="1:2" x14ac:dyDescent="0.2">
      <c r="A2809" t="str">
        <f>IF(ISBLANK('August 2015'!A4824),"",IF(ISTEXT('August 2015'!A4824),0,'August 2015'!A4824))</f>
        <v/>
      </c>
      <c r="B2809">
        <f>IF(ISBLANK('August 2015'!G4824),"",IF(ISTEXT('August 2015'!G4824),0,'August 2015'!G4824))</f>
        <v>-292.5</v>
      </c>
    </row>
    <row r="2810" spans="1:2" x14ac:dyDescent="0.2">
      <c r="A2810" t="str">
        <f>IF(ISBLANK('August 2015'!A4825),"",IF(ISTEXT('August 2015'!A4825),0,'August 2015'!A4825))</f>
        <v/>
      </c>
      <c r="B2810">
        <f>IF(ISBLANK('August 2015'!G4825),"",IF(ISTEXT('August 2015'!G4825),0,'August 2015'!G4825))</f>
        <v>292.5</v>
      </c>
    </row>
    <row r="2811" spans="1:2" x14ac:dyDescent="0.2">
      <c r="A2811" t="str">
        <f>IF(ISBLANK('August 2015'!A4826),"",IF(ISTEXT('August 2015'!A4826),0,'August 2015'!A4826))</f>
        <v/>
      </c>
      <c r="B2811">
        <f>IF(ISBLANK('August 2015'!G4826),"",IF(ISTEXT('August 2015'!G4826),0,'August 2015'!G4826))</f>
        <v>-63</v>
      </c>
    </row>
    <row r="2812" spans="1:2" x14ac:dyDescent="0.2">
      <c r="A2812" t="str">
        <f>IF(ISBLANK('August 2015'!A4827),"",IF(ISTEXT('August 2015'!A4827),0,'August 2015'!A4827))</f>
        <v/>
      </c>
      <c r="B2812">
        <f>IF(ISBLANK('August 2015'!G4827),"",IF(ISTEXT('August 2015'!G4827),0,'August 2015'!G4827))</f>
        <v>63</v>
      </c>
    </row>
    <row r="2813" spans="1:2" x14ac:dyDescent="0.2">
      <c r="A2813">
        <f>IF(ISBLANK('August 2015'!A4828),"",IF(ISTEXT('August 2015'!A4828),0,'August 2015'!A4828))</f>
        <v>423903</v>
      </c>
      <c r="B2813">
        <f>IF(ISBLANK('August 2015'!G4828),"",IF(ISTEXT('August 2015'!G4828),0,'August 2015'!G4828))</f>
        <v>799</v>
      </c>
    </row>
    <row r="2814" spans="1:2" x14ac:dyDescent="0.2">
      <c r="A2814" t="str">
        <f>IF(ISBLANK('August 2015'!A4829),"",IF(ISTEXT('August 2015'!A4829),0,'August 2015'!A4829))</f>
        <v/>
      </c>
      <c r="B2814" t="str">
        <f>IF(ISBLANK('August 2015'!G4829),"",IF(ISTEXT('August 2015'!G4829),0,'August 2015'!G4829))</f>
        <v/>
      </c>
    </row>
    <row r="2815" spans="1:2" x14ac:dyDescent="0.2">
      <c r="A2815" t="str">
        <f>IF(ISBLANK('August 2015'!A4830),"",IF(ISTEXT('August 2015'!A4830),0,'August 2015'!A4830))</f>
        <v/>
      </c>
      <c r="B2815" t="str">
        <f>IF(ISBLANK('August 2015'!G4830),"",IF(ISTEXT('August 2015'!G4830),0,'August 2015'!G4830))</f>
        <v/>
      </c>
    </row>
    <row r="2816" spans="1:2" x14ac:dyDescent="0.2">
      <c r="A2816" t="str">
        <f>IF(ISBLANK('August 2015'!A4831),"",IF(ISTEXT('August 2015'!A4831),0,'August 2015'!A4831))</f>
        <v/>
      </c>
      <c r="B2816" t="str">
        <f>IF(ISBLANK('August 2015'!G4831),"",IF(ISTEXT('August 2015'!G4831),0,'August 2015'!G4831))</f>
        <v/>
      </c>
    </row>
    <row r="2817" spans="1:2" x14ac:dyDescent="0.2">
      <c r="A2817">
        <f>IF(ISBLANK('August 2015'!A4832),"",IF(ISTEXT('August 2015'!A4832),0,'August 2015'!A4832))</f>
        <v>423904</v>
      </c>
      <c r="B2817">
        <f>IF(ISBLANK('August 2015'!G4832),"",IF(ISTEXT('August 2015'!G4832),0,'August 2015'!G4832))</f>
        <v>563</v>
      </c>
    </row>
    <row r="2818" spans="1:2" x14ac:dyDescent="0.2">
      <c r="A2818" t="str">
        <f>IF(ISBLANK('August 2015'!A4833),"",IF(ISTEXT('August 2015'!A4833),0,'August 2015'!A4833))</f>
        <v/>
      </c>
      <c r="B2818" t="str">
        <f>IF(ISBLANK('August 2015'!G4833),"",IF(ISTEXT('August 2015'!G4833),0,'August 2015'!G4833))</f>
        <v/>
      </c>
    </row>
    <row r="2819" spans="1:2" x14ac:dyDescent="0.2">
      <c r="A2819" t="str">
        <f>IF(ISBLANK('August 2015'!A4834),"",IF(ISTEXT('August 2015'!A4834),0,'August 2015'!A4834))</f>
        <v/>
      </c>
      <c r="B2819" t="str">
        <f>IF(ISBLANK('August 2015'!G4834),"",IF(ISTEXT('August 2015'!G4834),0,'August 2015'!G4834))</f>
        <v/>
      </c>
    </row>
    <row r="2820" spans="1:2" x14ac:dyDescent="0.2">
      <c r="A2820" t="str">
        <f>IF(ISBLANK('August 2015'!A4835),"",IF(ISTEXT('August 2015'!A4835),0,'August 2015'!A4835))</f>
        <v/>
      </c>
      <c r="B2820" t="str">
        <f>IF(ISBLANK('August 2015'!G4835),"",IF(ISTEXT('August 2015'!G4835),0,'August 2015'!G4835))</f>
        <v/>
      </c>
    </row>
    <row r="2821" spans="1:2" x14ac:dyDescent="0.2">
      <c r="A2821" t="str">
        <f>IF(ISBLANK('August 2015'!A4836),"",IF(ISTEXT('August 2015'!A4836),0,'August 2015'!A4836))</f>
        <v/>
      </c>
      <c r="B2821" t="str">
        <f>IF(ISBLANK('August 2015'!G4836),"",IF(ISTEXT('August 2015'!G4836),0,'August 2015'!G4836))</f>
        <v/>
      </c>
    </row>
    <row r="2822" spans="1:2" x14ac:dyDescent="0.2">
      <c r="A2822" t="str">
        <f>IF(ISBLANK('August 2015'!A4837),"",IF(ISTEXT('August 2015'!A4837),0,'August 2015'!A4837))</f>
        <v/>
      </c>
      <c r="B2822" t="str">
        <f>IF(ISBLANK('August 2015'!G4837),"",IF(ISTEXT('August 2015'!G4837),0,'August 2015'!G4837))</f>
        <v/>
      </c>
    </row>
    <row r="2823" spans="1:2" x14ac:dyDescent="0.2">
      <c r="A2823" t="str">
        <f>IF(ISBLANK('August 2015'!A4838),"",IF(ISTEXT('August 2015'!A4838),0,'August 2015'!A4838))</f>
        <v/>
      </c>
      <c r="B2823" t="str">
        <f>IF(ISBLANK('August 2015'!G4838),"",IF(ISTEXT('August 2015'!G4838),0,'August 2015'!G4838))</f>
        <v/>
      </c>
    </row>
    <row r="2824" spans="1:2" x14ac:dyDescent="0.2">
      <c r="A2824" t="str">
        <f>IF(ISBLANK('August 2015'!A4839),"",IF(ISTEXT('August 2015'!A4839),0,'August 2015'!A4839))</f>
        <v/>
      </c>
      <c r="B2824">
        <f>IF(ISBLANK('August 2015'!G4839),"",IF(ISTEXT('August 2015'!G4839),0,'August 2015'!G4839))</f>
        <v>9.5</v>
      </c>
    </row>
    <row r="2825" spans="1:2" x14ac:dyDescent="0.2">
      <c r="A2825">
        <f>IF(ISBLANK('August 2015'!A4843),"",IF(ISTEXT('August 2015'!A4843),0,'August 2015'!A4843))</f>
        <v>423077</v>
      </c>
      <c r="B2825">
        <f>IF(ISBLANK('August 2015'!G4843),"",IF(ISTEXT('August 2015'!G4843),0,'August 2015'!G4843))</f>
        <v>450</v>
      </c>
    </row>
    <row r="2826" spans="1:2" x14ac:dyDescent="0.2">
      <c r="A2826">
        <f>IF(ISBLANK('August 2015'!A4844),"",IF(ISTEXT('August 2015'!A4844),0,'August 2015'!A4844))</f>
        <v>423905</v>
      </c>
      <c r="B2826">
        <f>IF(ISBLANK('August 2015'!G4844),"",IF(ISTEXT('August 2015'!G4844),0,'August 2015'!G4844))</f>
        <v>1125</v>
      </c>
    </row>
    <row r="2827" spans="1:2" x14ac:dyDescent="0.2">
      <c r="A2827">
        <f>IF(ISBLANK('August 2015'!A4848),"",IF(ISTEXT('August 2015'!A4848),0,'August 2015'!A4848))</f>
        <v>423477</v>
      </c>
      <c r="B2827">
        <f>IF(ISBLANK('August 2015'!G4848),"",IF(ISTEXT('August 2015'!G4848),0,'August 2015'!G4848))</f>
        <v>9.1999999999999993</v>
      </c>
    </row>
    <row r="2828" spans="1:2" x14ac:dyDescent="0.2">
      <c r="A2828">
        <f>IF(ISBLANK('August 2015'!A4852),"",IF(ISTEXT('August 2015'!A4852),0,'August 2015'!A4852))</f>
        <v>423478</v>
      </c>
      <c r="B2828">
        <f>IF(ISBLANK('August 2015'!G4852),"",IF(ISTEXT('August 2015'!G4852),0,'August 2015'!G4852))</f>
        <v>7040</v>
      </c>
    </row>
    <row r="2829" spans="1:2" x14ac:dyDescent="0.2">
      <c r="A2829" t="str">
        <f>IF(ISBLANK('August 2015'!A4853),"",IF(ISTEXT('August 2015'!A4853),0,'August 2015'!A4853))</f>
        <v/>
      </c>
      <c r="B2829" t="str">
        <f>IF(ISBLANK('August 2015'!G4853),"",IF(ISTEXT('August 2015'!G4853),0,'August 2015'!G4853))</f>
        <v/>
      </c>
    </row>
    <row r="2830" spans="1:2" x14ac:dyDescent="0.2">
      <c r="A2830" t="str">
        <f>IF(ISBLANK('August 2015'!A4854),"",IF(ISTEXT('August 2015'!A4854),0,'August 2015'!A4854))</f>
        <v/>
      </c>
      <c r="B2830" t="str">
        <f>IF(ISBLANK('August 2015'!G4854),"",IF(ISTEXT('August 2015'!G4854),0,'August 2015'!G4854))</f>
        <v/>
      </c>
    </row>
    <row r="2831" spans="1:2" x14ac:dyDescent="0.2">
      <c r="A2831" t="str">
        <f>IF(ISBLANK('August 2015'!A4855),"",IF(ISTEXT('August 2015'!A4855),0,'August 2015'!A4855))</f>
        <v/>
      </c>
      <c r="B2831" t="str">
        <f>IF(ISBLANK('August 2015'!G4855),"",IF(ISTEXT('August 2015'!G4855),0,'August 2015'!G4855))</f>
        <v/>
      </c>
    </row>
    <row r="2832" spans="1:2" x14ac:dyDescent="0.2">
      <c r="A2832" t="str">
        <f>IF(ISBLANK('August 2015'!A4856),"",IF(ISTEXT('August 2015'!A4856),0,'August 2015'!A4856))</f>
        <v/>
      </c>
      <c r="B2832" t="str">
        <f>IF(ISBLANK('August 2015'!G4856),"",IF(ISTEXT('August 2015'!G4856),0,'August 2015'!G4856))</f>
        <v/>
      </c>
    </row>
    <row r="2833" spans="1:2" x14ac:dyDescent="0.2">
      <c r="A2833">
        <f>IF(ISBLANK('August 2015'!A4860),"",IF(ISTEXT('August 2015'!A4860),0,'August 2015'!A4860))</f>
        <v>423078</v>
      </c>
      <c r="B2833">
        <f>IF(ISBLANK('August 2015'!G4860),"",IF(ISTEXT('August 2015'!G4860),0,'August 2015'!G4860))</f>
        <v>428</v>
      </c>
    </row>
    <row r="2834" spans="1:2" x14ac:dyDescent="0.2">
      <c r="A2834">
        <f>IF(ISBLANK('August 2015'!A4864),"",IF(ISTEXT('August 2015'!A4864),0,'August 2015'!A4864))</f>
        <v>423079</v>
      </c>
      <c r="B2834">
        <f>IF(ISBLANK('August 2015'!G4864),"",IF(ISTEXT('August 2015'!G4864),0,'August 2015'!G4864))</f>
        <v>699</v>
      </c>
    </row>
    <row r="2835" spans="1:2" x14ac:dyDescent="0.2">
      <c r="A2835">
        <f>IF(ISBLANK('August 2015'!A4868),"",IF(ISTEXT('August 2015'!A4868),0,'August 2015'!A4868))</f>
        <v>423105</v>
      </c>
      <c r="B2835">
        <f>IF(ISBLANK('August 2015'!G4868),"",IF(ISTEXT('August 2015'!G4868),0,'August 2015'!G4868))</f>
        <v>240.28</v>
      </c>
    </row>
    <row r="2836" spans="1:2" x14ac:dyDescent="0.2">
      <c r="A2836">
        <f>IF(ISBLANK('August 2015'!A4869),"",IF(ISTEXT('August 2015'!A4869),0,'August 2015'!A4869))</f>
        <v>423939</v>
      </c>
      <c r="B2836">
        <f>IF(ISBLANK('August 2015'!G4869),"",IF(ISTEXT('August 2015'!G4869),0,'August 2015'!G4869))</f>
        <v>240.28</v>
      </c>
    </row>
    <row r="2837" spans="1:2" x14ac:dyDescent="0.2">
      <c r="A2837">
        <f>IF(ISBLANK('August 2015'!A4873),"",IF(ISTEXT('August 2015'!A4873),0,'August 2015'!A4873))</f>
        <v>423479</v>
      </c>
      <c r="B2837">
        <f>IF(ISBLANK('August 2015'!G4873),"",IF(ISTEXT('August 2015'!G4873),0,'August 2015'!G4873))</f>
        <v>724.86</v>
      </c>
    </row>
    <row r="2838" spans="1:2" x14ac:dyDescent="0.2">
      <c r="A2838" t="str">
        <f>IF(ISBLANK('August 2015'!A4874),"",IF(ISTEXT('August 2015'!A4874),0,'August 2015'!A4874))</f>
        <v/>
      </c>
      <c r="B2838" t="str">
        <f>IF(ISBLANK('August 2015'!G4874),"",IF(ISTEXT('August 2015'!G4874),0,'August 2015'!G4874))</f>
        <v/>
      </c>
    </row>
    <row r="2839" spans="1:2" x14ac:dyDescent="0.2">
      <c r="A2839" t="str">
        <f>IF(ISBLANK('August 2015'!A4875),"",IF(ISTEXT('August 2015'!A4875),0,'August 2015'!A4875))</f>
        <v/>
      </c>
      <c r="B2839" t="str">
        <f>IF(ISBLANK('August 2015'!G4875),"",IF(ISTEXT('August 2015'!G4875),0,'August 2015'!G4875))</f>
        <v/>
      </c>
    </row>
    <row r="2840" spans="1:2" x14ac:dyDescent="0.2">
      <c r="A2840" t="str">
        <f>IF(ISBLANK('August 2015'!A4876),"",IF(ISTEXT('August 2015'!A4876),0,'August 2015'!A4876))</f>
        <v/>
      </c>
      <c r="B2840" t="str">
        <f>IF(ISBLANK('August 2015'!G4876),"",IF(ISTEXT('August 2015'!G4876),0,'August 2015'!G4876))</f>
        <v/>
      </c>
    </row>
    <row r="2841" spans="1:2" x14ac:dyDescent="0.2">
      <c r="A2841" t="str">
        <f>IF(ISBLANK('August 2015'!A4877),"",IF(ISTEXT('August 2015'!A4877),0,'August 2015'!A4877))</f>
        <v/>
      </c>
      <c r="B2841" t="str">
        <f>IF(ISBLANK('August 2015'!G4877),"",IF(ISTEXT('August 2015'!G4877),0,'August 2015'!G4877))</f>
        <v/>
      </c>
    </row>
    <row r="2842" spans="1:2" x14ac:dyDescent="0.2">
      <c r="A2842">
        <f>IF(ISBLANK('August 2015'!A4881),"",IF(ISTEXT('August 2015'!A4881),0,'August 2015'!A4881))</f>
        <v>423480</v>
      </c>
      <c r="B2842">
        <f>IF(ISBLANK('August 2015'!G4881),"",IF(ISTEXT('August 2015'!G4881),0,'August 2015'!G4881))</f>
        <v>82.19</v>
      </c>
    </row>
    <row r="2843" spans="1:2" x14ac:dyDescent="0.2">
      <c r="A2843">
        <f>IF(ISBLANK('August 2015'!A4885),"",IF(ISTEXT('August 2015'!A4885),0,'August 2015'!A4885))</f>
        <v>423080</v>
      </c>
      <c r="B2843">
        <f>IF(ISBLANK('August 2015'!G4885),"",IF(ISTEXT('August 2015'!G4885),0,'August 2015'!G4885))</f>
        <v>450</v>
      </c>
    </row>
    <row r="2844" spans="1:2" x14ac:dyDescent="0.2">
      <c r="A2844" t="str">
        <f>IF(ISBLANK('August 2015'!A4886),"",IF(ISTEXT('August 2015'!A4886),0,'August 2015'!A4886))</f>
        <v/>
      </c>
      <c r="B2844">
        <f>IF(ISBLANK('August 2015'!G4886),"",IF(ISTEXT('August 2015'!G4886),0,'August 2015'!G4886))</f>
        <v>450</v>
      </c>
    </row>
    <row r="2845" spans="1:2" x14ac:dyDescent="0.2">
      <c r="A2845">
        <f>IF(ISBLANK('August 2015'!A4890),"",IF(ISTEXT('August 2015'!A4890),0,'August 2015'!A4890))</f>
        <v>423906</v>
      </c>
      <c r="B2845">
        <f>IF(ISBLANK('August 2015'!G4890),"",IF(ISTEXT('August 2015'!G4890),0,'August 2015'!G4890))</f>
        <v>813.6</v>
      </c>
    </row>
    <row r="2846" spans="1:2" x14ac:dyDescent="0.2">
      <c r="A2846">
        <f>IF(ISBLANK('August 2015'!A4894),"",IF(ISTEXT('August 2015'!A4894),0,'August 2015'!A4894))</f>
        <v>423481</v>
      </c>
      <c r="B2846">
        <f>IF(ISBLANK('August 2015'!G4894),"",IF(ISTEXT('August 2015'!G4894),0,'August 2015'!G4894))</f>
        <v>300</v>
      </c>
    </row>
    <row r="2847" spans="1:2" x14ac:dyDescent="0.2">
      <c r="A2847" t="str">
        <f>IF(ISBLANK('August 2015'!A4895),"",IF(ISTEXT('August 2015'!A4895),0,'August 2015'!A4895))</f>
        <v/>
      </c>
      <c r="B2847">
        <f>IF(ISBLANK('August 2015'!G4895),"",IF(ISTEXT('August 2015'!G4895),0,'August 2015'!G4895))</f>
        <v>300</v>
      </c>
    </row>
    <row r="2848" spans="1:2" x14ac:dyDescent="0.2">
      <c r="A2848" t="str">
        <f>IF(ISBLANK('August 2015'!A4896),"",IF(ISTEXT('August 2015'!A4896),0,'August 2015'!A4896))</f>
        <v/>
      </c>
      <c r="B2848">
        <f>IF(ISBLANK('August 2015'!G4896),"",IF(ISTEXT('August 2015'!G4896),0,'August 2015'!G4896))</f>
        <v>300</v>
      </c>
    </row>
    <row r="2849" spans="1:2" x14ac:dyDescent="0.2">
      <c r="A2849" t="str">
        <f>IF(ISBLANK('August 2015'!A4897),"",IF(ISTEXT('August 2015'!A4897),0,'August 2015'!A4897))</f>
        <v/>
      </c>
      <c r="B2849">
        <f>IF(ISBLANK('August 2015'!G4897),"",IF(ISTEXT('August 2015'!G4897),0,'August 2015'!G4897))</f>
        <v>600</v>
      </c>
    </row>
    <row r="2850" spans="1:2" x14ac:dyDescent="0.2">
      <c r="A2850">
        <f>IF(ISBLANK('August 2015'!A4901),"",IF(ISTEXT('August 2015'!A4901),0,'August 2015'!A4901))</f>
        <v>423907</v>
      </c>
      <c r="B2850">
        <f>IF(ISBLANK('August 2015'!G4901),"",IF(ISTEXT('August 2015'!G4901),0,'August 2015'!G4901))</f>
        <v>7674</v>
      </c>
    </row>
    <row r="2851" spans="1:2" x14ac:dyDescent="0.2">
      <c r="A2851">
        <f>IF(ISBLANK('August 2015'!A4902),"",IF(ISTEXT('August 2015'!A4902),0,'August 2015'!A4902))</f>
        <v>423908</v>
      </c>
      <c r="B2851">
        <f>IF(ISBLANK('August 2015'!G4902),"",IF(ISTEXT('August 2015'!G4902),0,'August 2015'!G4902))</f>
        <v>2838</v>
      </c>
    </row>
    <row r="2852" spans="1:2" x14ac:dyDescent="0.2">
      <c r="A2852">
        <f>IF(ISBLANK('August 2015'!A4906),"",IF(ISTEXT('August 2015'!A4906),0,'August 2015'!A4906))</f>
        <v>423909</v>
      </c>
      <c r="B2852">
        <f>IF(ISBLANK('August 2015'!G4906),"",IF(ISTEXT('August 2015'!G4906),0,'August 2015'!G4906))</f>
        <v>13.83</v>
      </c>
    </row>
    <row r="2853" spans="1:2" x14ac:dyDescent="0.2">
      <c r="A2853">
        <f>IF(ISBLANK('August 2015'!A4910),"",IF(ISTEXT('August 2015'!A4910),0,'August 2015'!A4910))</f>
        <v>423106</v>
      </c>
      <c r="B2853">
        <f>IF(ISBLANK('August 2015'!G4910),"",IF(ISTEXT('August 2015'!G4910),0,'August 2015'!G4910))</f>
        <v>196.47</v>
      </c>
    </row>
    <row r="2854" spans="1:2" x14ac:dyDescent="0.2">
      <c r="A2854">
        <f>IF(ISBLANK('August 2015'!A4911),"",IF(ISTEXT('August 2015'!A4911),0,'August 2015'!A4911))</f>
        <v>423940</v>
      </c>
      <c r="B2854">
        <f>IF(ISBLANK('August 2015'!G4911),"",IF(ISTEXT('August 2015'!G4911),0,'August 2015'!G4911))</f>
        <v>195.94</v>
      </c>
    </row>
    <row r="2855" spans="1:2" x14ac:dyDescent="0.2">
      <c r="A2855">
        <f>IF(ISBLANK('August 2015'!A4915),"",IF(ISTEXT('August 2015'!A4915),0,'August 2015'!A4915))</f>
        <v>423482</v>
      </c>
      <c r="B2855">
        <f>IF(ISBLANK('August 2015'!G4915),"",IF(ISTEXT('August 2015'!G4915),0,'August 2015'!G4915))</f>
        <v>10.93</v>
      </c>
    </row>
    <row r="2856" spans="1:2" x14ac:dyDescent="0.2">
      <c r="A2856">
        <f>IF(ISBLANK('August 2015'!A4919),"",IF(ISTEXT('August 2015'!A4919),0,'August 2015'!A4919))</f>
        <v>423483</v>
      </c>
      <c r="B2856">
        <f>IF(ISBLANK('August 2015'!G4919),"",IF(ISTEXT('August 2015'!G4919),0,'August 2015'!G4919))</f>
        <v>3111.53</v>
      </c>
    </row>
    <row r="2857" spans="1:2" x14ac:dyDescent="0.2">
      <c r="A2857">
        <f>IF(ISBLANK('August 2015'!A4923),"",IF(ISTEXT('August 2015'!A4923),0,'August 2015'!A4923))</f>
        <v>423910</v>
      </c>
      <c r="B2857">
        <f>IF(ISBLANK('August 2015'!G4923),"",IF(ISTEXT('August 2015'!G4923),0,'August 2015'!G4923))</f>
        <v>525</v>
      </c>
    </row>
    <row r="2858" spans="1:2" x14ac:dyDescent="0.2">
      <c r="A2858">
        <f>IF(ISBLANK('August 2015'!A4927),"",IF(ISTEXT('August 2015'!A4927),0,'August 2015'!A4927))</f>
        <v>423484</v>
      </c>
      <c r="B2858">
        <f>IF(ISBLANK('August 2015'!G4927),"",IF(ISTEXT('August 2015'!G4927),0,'August 2015'!G4927))</f>
        <v>1432.01</v>
      </c>
    </row>
    <row r="2859" spans="1:2" x14ac:dyDescent="0.2">
      <c r="A2859">
        <f>IF(ISBLANK('August 2015'!A4928),"",IF(ISTEXT('August 2015'!A4928),0,'August 2015'!A4928))</f>
        <v>423911</v>
      </c>
      <c r="B2859">
        <f>IF(ISBLANK('August 2015'!G4928),"",IF(ISTEXT('August 2015'!G4928),0,'August 2015'!G4928))</f>
        <v>164.46</v>
      </c>
    </row>
    <row r="2860" spans="1:2" x14ac:dyDescent="0.2">
      <c r="A2860" t="str">
        <f>IF(ISBLANK('August 2015'!A4929),"",IF(ISTEXT('August 2015'!A4929),0,'August 2015'!A4929))</f>
        <v/>
      </c>
      <c r="B2860" t="str">
        <f>IF(ISBLANK('August 2015'!G4929),"",IF(ISTEXT('August 2015'!G4929),0,'August 2015'!G4929))</f>
        <v/>
      </c>
    </row>
    <row r="2861" spans="1:2" x14ac:dyDescent="0.2">
      <c r="A2861">
        <f>IF(ISBLANK('August 2015'!A4933),"",IF(ISTEXT('August 2015'!A4933),0,'August 2015'!A4933))</f>
        <v>423912</v>
      </c>
      <c r="B2861">
        <f>IF(ISBLANK('August 2015'!G4933),"",IF(ISTEXT('August 2015'!G4933),0,'August 2015'!G4933))</f>
        <v>674</v>
      </c>
    </row>
    <row r="2862" spans="1:2" x14ac:dyDescent="0.2">
      <c r="A2862">
        <f>IF(ISBLANK('August 2015'!A4937),"",IF(ISTEXT('August 2015'!A4937),0,'August 2015'!A4937))</f>
        <v>423485</v>
      </c>
      <c r="B2862">
        <f>IF(ISBLANK('August 2015'!G4937),"",IF(ISTEXT('August 2015'!G4937),0,'August 2015'!G4937))</f>
        <v>1117</v>
      </c>
    </row>
    <row r="2863" spans="1:2" x14ac:dyDescent="0.2">
      <c r="A2863">
        <f>IF(ISBLANK('August 2015'!A4941),"",IF(ISTEXT('August 2015'!A4941),0,'August 2015'!A4941))</f>
        <v>423082</v>
      </c>
      <c r="B2863">
        <f>IF(ISBLANK('August 2015'!G4941),"",IF(ISTEXT('August 2015'!G4941),0,'August 2015'!G4941))</f>
        <v>90</v>
      </c>
    </row>
    <row r="2864" spans="1:2" x14ac:dyDescent="0.2">
      <c r="A2864" t="str">
        <f>IF(ISBLANK('August 2015'!A4942),"",IF(ISTEXT('August 2015'!A4942),0,'August 2015'!A4942))</f>
        <v/>
      </c>
      <c r="B2864" t="str">
        <f>IF(ISBLANK('August 2015'!G4942),"",IF(ISTEXT('August 2015'!G4942),0,'August 2015'!G4942))</f>
        <v/>
      </c>
    </row>
    <row r="2865" spans="1:2" x14ac:dyDescent="0.2">
      <c r="A2865" t="str">
        <f>IF(ISBLANK('August 2015'!A4943),"",IF(ISTEXT('August 2015'!A4943),0,'August 2015'!A4943))</f>
        <v/>
      </c>
      <c r="B2865" t="str">
        <f>IF(ISBLANK('August 2015'!G4943),"",IF(ISTEXT('August 2015'!G4943),0,'August 2015'!G4943))</f>
        <v/>
      </c>
    </row>
    <row r="2866" spans="1:2" x14ac:dyDescent="0.2">
      <c r="A2866" t="str">
        <f>IF(ISBLANK('August 2015'!A4944),"",IF(ISTEXT('August 2015'!A4944),0,'August 2015'!A4944))</f>
        <v/>
      </c>
      <c r="B2866">
        <f>IF(ISBLANK('August 2015'!G4944),"",IF(ISTEXT('August 2015'!G4944),0,'August 2015'!G4944))</f>
        <v>390</v>
      </c>
    </row>
    <row r="2867" spans="1:2" x14ac:dyDescent="0.2">
      <c r="A2867" t="str">
        <f>IF(ISBLANK('August 2015'!A4945),"",IF(ISTEXT('August 2015'!A4945),0,'August 2015'!A4945))</f>
        <v/>
      </c>
      <c r="B2867" t="str">
        <f>IF(ISBLANK('August 2015'!G4945),"",IF(ISTEXT('August 2015'!G4945),0,'August 2015'!G4945))</f>
        <v/>
      </c>
    </row>
    <row r="2868" spans="1:2" x14ac:dyDescent="0.2">
      <c r="A2868" t="str">
        <f>IF(ISBLANK('August 2015'!A4946),"",IF(ISTEXT('August 2015'!A4946),0,'August 2015'!A4946))</f>
        <v/>
      </c>
      <c r="B2868" t="str">
        <f>IF(ISBLANK('August 2015'!G4946),"",IF(ISTEXT('August 2015'!G4946),0,'August 2015'!G4946))</f>
        <v/>
      </c>
    </row>
    <row r="2869" spans="1:2" x14ac:dyDescent="0.2">
      <c r="A2869" t="str">
        <f>IF(ISBLANK('August 2015'!A4947),"",IF(ISTEXT('August 2015'!A4947),0,'August 2015'!A4947))</f>
        <v/>
      </c>
      <c r="B2869" t="str">
        <f>IF(ISBLANK('August 2015'!G4947),"",IF(ISTEXT('August 2015'!G4947),0,'August 2015'!G4947))</f>
        <v/>
      </c>
    </row>
    <row r="2870" spans="1:2" x14ac:dyDescent="0.2">
      <c r="A2870" t="str">
        <f>IF(ISBLANK('August 2015'!A4948),"",IF(ISTEXT('August 2015'!A4948),0,'August 2015'!A4948))</f>
        <v/>
      </c>
      <c r="B2870" t="str">
        <f>IF(ISBLANK('August 2015'!G4948),"",IF(ISTEXT('August 2015'!G4948),0,'August 2015'!G4948))</f>
        <v/>
      </c>
    </row>
    <row r="2871" spans="1:2" x14ac:dyDescent="0.2">
      <c r="A2871" t="str">
        <f>IF(ISBLANK('August 2015'!A4949),"",IF(ISTEXT('August 2015'!A4949),0,'August 2015'!A4949))</f>
        <v/>
      </c>
      <c r="B2871" t="str">
        <f>IF(ISBLANK('August 2015'!G4949),"",IF(ISTEXT('August 2015'!G4949),0,'August 2015'!G4949))</f>
        <v/>
      </c>
    </row>
    <row r="2872" spans="1:2" x14ac:dyDescent="0.2">
      <c r="A2872" t="str">
        <f>IF(ISBLANK('August 2015'!A4950),"",IF(ISTEXT('August 2015'!A4950),0,'August 2015'!A4950))</f>
        <v/>
      </c>
      <c r="B2872" t="str">
        <f>IF(ISBLANK('August 2015'!G4950),"",IF(ISTEXT('August 2015'!G4950),0,'August 2015'!G4950))</f>
        <v/>
      </c>
    </row>
    <row r="2873" spans="1:2" x14ac:dyDescent="0.2">
      <c r="A2873" t="str">
        <f>IF(ISBLANK('August 2015'!A4951),"",IF(ISTEXT('August 2015'!A4951),0,'August 2015'!A4951))</f>
        <v/>
      </c>
      <c r="B2873" t="str">
        <f>IF(ISBLANK('August 2015'!G4951),"",IF(ISTEXT('August 2015'!G4951),0,'August 2015'!G4951))</f>
        <v/>
      </c>
    </row>
    <row r="2874" spans="1:2" x14ac:dyDescent="0.2">
      <c r="A2874" t="str">
        <f>IF(ISBLANK('August 2015'!A4952),"",IF(ISTEXT('August 2015'!A4952),0,'August 2015'!A4952))</f>
        <v/>
      </c>
      <c r="B2874" t="str">
        <f>IF(ISBLANK('August 2015'!G4952),"",IF(ISTEXT('August 2015'!G4952),0,'August 2015'!G4952))</f>
        <v/>
      </c>
    </row>
    <row r="2875" spans="1:2" x14ac:dyDescent="0.2">
      <c r="A2875" t="str">
        <f>IF(ISBLANK('August 2015'!A4953),"",IF(ISTEXT('August 2015'!A4953),0,'August 2015'!A4953))</f>
        <v/>
      </c>
      <c r="B2875" t="str">
        <f>IF(ISBLANK('August 2015'!G4953),"",IF(ISTEXT('August 2015'!G4953),0,'August 2015'!G4953))</f>
        <v/>
      </c>
    </row>
    <row r="2876" spans="1:2" x14ac:dyDescent="0.2">
      <c r="A2876" t="str">
        <f>IF(ISBLANK('August 2015'!A4954),"",IF(ISTEXT('August 2015'!A4954),0,'August 2015'!A4954))</f>
        <v/>
      </c>
      <c r="B2876" t="str">
        <f>IF(ISBLANK('August 2015'!G4954),"",IF(ISTEXT('August 2015'!G4954),0,'August 2015'!G4954))</f>
        <v/>
      </c>
    </row>
    <row r="2877" spans="1:2" x14ac:dyDescent="0.2">
      <c r="A2877" t="str">
        <f>IF(ISBLANK('August 2015'!A4955),"",IF(ISTEXT('August 2015'!A4955),0,'August 2015'!A4955))</f>
        <v/>
      </c>
      <c r="B2877" t="str">
        <f>IF(ISBLANK('August 2015'!G4955),"",IF(ISTEXT('August 2015'!G4955),0,'August 2015'!G4955))</f>
        <v/>
      </c>
    </row>
    <row r="2878" spans="1:2" x14ac:dyDescent="0.2">
      <c r="A2878" t="str">
        <f>IF(ISBLANK('August 2015'!A4956),"",IF(ISTEXT('August 2015'!A4956),0,'August 2015'!A4956))</f>
        <v/>
      </c>
      <c r="B2878" t="str">
        <f>IF(ISBLANK('August 2015'!G4956),"",IF(ISTEXT('August 2015'!G4956),0,'August 2015'!G4956))</f>
        <v/>
      </c>
    </row>
    <row r="2879" spans="1:2" x14ac:dyDescent="0.2">
      <c r="A2879">
        <f>IF(ISBLANK('August 2015'!A4957),"",IF(ISTEXT('August 2015'!A4957),0,'August 2015'!A4957))</f>
        <v>423486</v>
      </c>
      <c r="B2879">
        <f>IF(ISBLANK('August 2015'!G4957),"",IF(ISTEXT('August 2015'!G4957),0,'August 2015'!G4957))</f>
        <v>30</v>
      </c>
    </row>
    <row r="2880" spans="1:2" x14ac:dyDescent="0.2">
      <c r="A2880" t="str">
        <f>IF(ISBLANK('August 2015'!A4958),"",IF(ISTEXT('August 2015'!A4958),0,'August 2015'!A4958))</f>
        <v/>
      </c>
      <c r="B2880">
        <f>IF(ISBLANK('August 2015'!G4958),"",IF(ISTEXT('August 2015'!G4958),0,'August 2015'!G4958))</f>
        <v>150</v>
      </c>
    </row>
    <row r="2881" spans="1:2" x14ac:dyDescent="0.2">
      <c r="A2881" t="str">
        <f>IF(ISBLANK('August 2015'!A4959),"",IF(ISTEXT('August 2015'!A4959),0,'August 2015'!A4959))</f>
        <v/>
      </c>
      <c r="B2881" t="str">
        <f>IF(ISBLANK('August 2015'!G4959),"",IF(ISTEXT('August 2015'!G4959),0,'August 2015'!G4959))</f>
        <v/>
      </c>
    </row>
    <row r="2882" spans="1:2" x14ac:dyDescent="0.2">
      <c r="A2882" t="str">
        <f>IF(ISBLANK('August 2015'!A4960),"",IF(ISTEXT('August 2015'!A4960),0,'August 2015'!A4960))</f>
        <v/>
      </c>
      <c r="B2882" t="str">
        <f>IF(ISBLANK('August 2015'!G4960),"",IF(ISTEXT('August 2015'!G4960),0,'August 2015'!G4960))</f>
        <v/>
      </c>
    </row>
    <row r="2883" spans="1:2" x14ac:dyDescent="0.2">
      <c r="A2883" t="str">
        <f>IF(ISBLANK('August 2015'!A4961),"",IF(ISTEXT('August 2015'!A4961),0,'August 2015'!A4961))</f>
        <v/>
      </c>
      <c r="B2883" t="str">
        <f>IF(ISBLANK('August 2015'!G4961),"",IF(ISTEXT('August 2015'!G4961),0,'August 2015'!G4961))</f>
        <v/>
      </c>
    </row>
    <row r="2884" spans="1:2" x14ac:dyDescent="0.2">
      <c r="A2884" t="str">
        <f>IF(ISBLANK('August 2015'!A4962),"",IF(ISTEXT('August 2015'!A4962),0,'August 2015'!A4962))</f>
        <v/>
      </c>
      <c r="B2884" t="str">
        <f>IF(ISBLANK('August 2015'!G4962),"",IF(ISTEXT('August 2015'!G4962),0,'August 2015'!G4962))</f>
        <v/>
      </c>
    </row>
    <row r="2885" spans="1:2" x14ac:dyDescent="0.2">
      <c r="A2885">
        <f>IF(ISBLANK('August 2015'!A4966),"",IF(ISTEXT('August 2015'!A4966),0,'August 2015'!A4966))</f>
        <v>423913</v>
      </c>
      <c r="B2885">
        <f>IF(ISBLANK('August 2015'!G4966),"",IF(ISTEXT('August 2015'!G4966),0,'August 2015'!G4966))</f>
        <v>137.24</v>
      </c>
    </row>
    <row r="2886" spans="1:2" x14ac:dyDescent="0.2">
      <c r="A2886" t="str">
        <f>IF(ISBLANK('August 2015'!A4967),"",IF(ISTEXT('August 2015'!A4967),0,'August 2015'!A4967))</f>
        <v/>
      </c>
      <c r="B2886" t="str">
        <f>IF(ISBLANK('August 2015'!G4967),"",IF(ISTEXT('August 2015'!G4967),0,'August 2015'!G4967))</f>
        <v/>
      </c>
    </row>
    <row r="2887" spans="1:2" x14ac:dyDescent="0.2">
      <c r="A2887">
        <f>IF(ISBLANK('August 2015'!A4971),"",IF(ISTEXT('August 2015'!A4971),0,'August 2015'!A4971))</f>
        <v>423487</v>
      </c>
      <c r="B2887">
        <f>IF(ISBLANK('August 2015'!G4971),"",IF(ISTEXT('August 2015'!G4971),0,'August 2015'!G4971))</f>
        <v>349.5</v>
      </c>
    </row>
    <row r="2888" spans="1:2" x14ac:dyDescent="0.2">
      <c r="A2888">
        <f>IF(ISBLANK('August 2015'!A4975),"",IF(ISTEXT('August 2015'!A4975),0,'August 2015'!A4975))</f>
        <v>423488</v>
      </c>
      <c r="B2888">
        <f>IF(ISBLANK('August 2015'!G4975),"",IF(ISTEXT('August 2015'!G4975),0,'August 2015'!G4975))</f>
        <v>2678.45</v>
      </c>
    </row>
    <row r="2889" spans="1:2" x14ac:dyDescent="0.2">
      <c r="A2889">
        <f>IF(ISBLANK('August 2015'!A4979),"",IF(ISTEXT('August 2015'!A4979),0,'August 2015'!A4979))</f>
        <v>423489</v>
      </c>
      <c r="B2889">
        <f>IF(ISBLANK('August 2015'!G4979),"",IF(ISTEXT('August 2015'!G4979),0,'August 2015'!G4979))</f>
        <v>986.01</v>
      </c>
    </row>
    <row r="2890" spans="1:2" x14ac:dyDescent="0.2">
      <c r="A2890">
        <f>IF(ISBLANK('August 2015'!A4983),"",IF(ISTEXT('August 2015'!A4983),0,'August 2015'!A4983))</f>
        <v>423116</v>
      </c>
      <c r="B2890">
        <f>IF(ISBLANK('August 2015'!G4983),"",IF(ISTEXT('August 2015'!G4983),0,'August 2015'!G4983))</f>
        <v>141.82</v>
      </c>
    </row>
    <row r="2891" spans="1:2" x14ac:dyDescent="0.2">
      <c r="A2891">
        <f>IF(ISBLANK('August 2015'!A4987),"",IF(ISTEXT('August 2015'!A4987),0,'August 2015'!A4987))</f>
        <v>423490</v>
      </c>
      <c r="B2891">
        <f>IF(ISBLANK('August 2015'!G4987),"",IF(ISTEXT('August 2015'!G4987),0,'August 2015'!G4987))</f>
        <v>141.94999999999999</v>
      </c>
    </row>
    <row r="2892" spans="1:2" x14ac:dyDescent="0.2">
      <c r="A2892">
        <f>IF(ISBLANK('August 2015'!A4991),"",IF(ISTEXT('August 2015'!A4991),0,'August 2015'!A4991))</f>
        <v>423914</v>
      </c>
      <c r="B2892">
        <f>IF(ISBLANK('August 2015'!G4991),"",IF(ISTEXT('August 2015'!G4991),0,'August 2015'!G4991))</f>
        <v>425</v>
      </c>
    </row>
    <row r="2893" spans="1:2" x14ac:dyDescent="0.2">
      <c r="A2893">
        <f>IF(ISBLANK('August 2015'!A4995),"",IF(ISTEXT('August 2015'!A4995),0,'August 2015'!A4995))</f>
        <v>423491</v>
      </c>
      <c r="B2893">
        <f>IF(ISBLANK('August 2015'!G4995),"",IF(ISTEXT('August 2015'!G4995),0,'August 2015'!G4995))</f>
        <v>254.98</v>
      </c>
    </row>
    <row r="2894" spans="1:2" x14ac:dyDescent="0.2">
      <c r="A2894">
        <f>IF(ISBLANK('August 2015'!A4999),"",IF(ISTEXT('August 2015'!A4999),0,'August 2015'!A4999))</f>
        <v>423492</v>
      </c>
      <c r="B2894">
        <f>IF(ISBLANK('August 2015'!G4999),"",IF(ISTEXT('August 2015'!G4999),0,'August 2015'!G4999))</f>
        <v>477.44</v>
      </c>
    </row>
    <row r="2895" spans="1:2" x14ac:dyDescent="0.2">
      <c r="A2895" t="str">
        <f>IF(ISBLANK('August 2015'!A5000),"",IF(ISTEXT('August 2015'!A5000),0,'August 2015'!A5000))</f>
        <v/>
      </c>
      <c r="B2895" t="str">
        <f>IF(ISBLANK('August 2015'!G5000),"",IF(ISTEXT('August 2015'!G5000),0,'August 2015'!G5000))</f>
        <v/>
      </c>
    </row>
    <row r="2896" spans="1:2" x14ac:dyDescent="0.2">
      <c r="A2896" t="str">
        <f>IF(ISBLANK('August 2015'!A5001),"",IF(ISTEXT('August 2015'!A5001),0,'August 2015'!A5001))</f>
        <v/>
      </c>
      <c r="B2896" t="str">
        <f>IF(ISBLANK('August 2015'!G5001),"",IF(ISTEXT('August 2015'!G5001),0,'August 2015'!G5001))</f>
        <v/>
      </c>
    </row>
    <row r="2897" spans="1:2" x14ac:dyDescent="0.2">
      <c r="A2897" t="str">
        <f>IF(ISBLANK('August 2015'!A5002),"",IF(ISTEXT('August 2015'!A5002),0,'August 2015'!A5002))</f>
        <v/>
      </c>
      <c r="B2897" t="str">
        <f>IF(ISBLANK('August 2015'!G5002),"",IF(ISTEXT('August 2015'!G5002),0,'August 2015'!G5002))</f>
        <v/>
      </c>
    </row>
    <row r="2898" spans="1:2" x14ac:dyDescent="0.2">
      <c r="A2898" t="str">
        <f>IF(ISBLANK('August 2015'!A5003),"",IF(ISTEXT('August 2015'!A5003),0,'August 2015'!A5003))</f>
        <v/>
      </c>
      <c r="B2898" t="str">
        <f>IF(ISBLANK('August 2015'!G5003),"",IF(ISTEXT('August 2015'!G5003),0,'August 2015'!G5003))</f>
        <v/>
      </c>
    </row>
    <row r="2899" spans="1:2" x14ac:dyDescent="0.2">
      <c r="A2899" t="str">
        <f>IF(ISBLANK('August 2015'!A5004),"",IF(ISTEXT('August 2015'!A5004),0,'August 2015'!A5004))</f>
        <v/>
      </c>
      <c r="B2899" t="str">
        <f>IF(ISBLANK('August 2015'!G5004),"",IF(ISTEXT('August 2015'!G5004),0,'August 2015'!G5004))</f>
        <v/>
      </c>
    </row>
    <row r="2900" spans="1:2" x14ac:dyDescent="0.2">
      <c r="A2900" t="str">
        <f>IF(ISBLANK('August 2015'!A5005),"",IF(ISTEXT('August 2015'!A5005),0,'August 2015'!A5005))</f>
        <v/>
      </c>
      <c r="B2900" t="str">
        <f>IF(ISBLANK('August 2015'!G5005),"",IF(ISTEXT('August 2015'!G5005),0,'August 2015'!G5005))</f>
        <v/>
      </c>
    </row>
    <row r="2901" spans="1:2" x14ac:dyDescent="0.2">
      <c r="A2901">
        <f>IF(ISBLANK('August 2015'!A5009),"",IF(ISTEXT('August 2015'!A5009),0,'August 2015'!A5009))</f>
        <v>423083</v>
      </c>
      <c r="B2901">
        <f>IF(ISBLANK('August 2015'!G5009),"",IF(ISTEXT('August 2015'!G5009),0,'August 2015'!G5009))</f>
        <v>48.44</v>
      </c>
    </row>
    <row r="2902" spans="1:2" x14ac:dyDescent="0.2">
      <c r="A2902">
        <f>IF(ISBLANK('August 2015'!A5013),"",IF(ISTEXT('August 2015'!A5013),0,'August 2015'!A5013))</f>
        <v>423084</v>
      </c>
      <c r="B2902">
        <f>IF(ISBLANK('August 2015'!G5013),"",IF(ISTEXT('August 2015'!G5013),0,'August 2015'!G5013))</f>
        <v>240.08</v>
      </c>
    </row>
    <row r="2903" spans="1:2" x14ac:dyDescent="0.2">
      <c r="A2903" t="str">
        <f>IF(ISBLANK('August 2015'!A5014),"",IF(ISTEXT('August 2015'!A5014),0,'August 2015'!A5014))</f>
        <v/>
      </c>
      <c r="B2903" t="str">
        <f>IF(ISBLANK('August 2015'!G5014),"",IF(ISTEXT('August 2015'!G5014),0,'August 2015'!G5014))</f>
        <v/>
      </c>
    </row>
    <row r="2904" spans="1:2" x14ac:dyDescent="0.2">
      <c r="A2904">
        <f>IF(ISBLANK('August 2015'!A5018),"",IF(ISTEXT('August 2015'!A5018),0,'August 2015'!A5018))</f>
        <v>423085</v>
      </c>
      <c r="B2904">
        <f>IF(ISBLANK('August 2015'!G5018),"",IF(ISTEXT('August 2015'!G5018),0,'August 2015'!G5018))</f>
        <v>378.66</v>
      </c>
    </row>
    <row r="2905" spans="1:2" x14ac:dyDescent="0.2">
      <c r="A2905">
        <f>IF(ISBLANK('August 2015'!A5022),"",IF(ISTEXT('August 2015'!A5022),0,'August 2015'!A5022))</f>
        <v>423086</v>
      </c>
      <c r="B2905">
        <f>IF(ISBLANK('August 2015'!G5022),"",IF(ISTEXT('August 2015'!G5022),0,'August 2015'!G5022))</f>
        <v>180.13</v>
      </c>
    </row>
    <row r="2906" spans="1:2" x14ac:dyDescent="0.2">
      <c r="A2906">
        <f>IF(ISBLANK('August 2015'!A5026),"",IF(ISTEXT('August 2015'!A5026),0,'August 2015'!A5026))</f>
        <v>423090</v>
      </c>
      <c r="B2906">
        <f>IF(ISBLANK('August 2015'!G5026),"",IF(ISTEXT('August 2015'!G5026),0,'August 2015'!G5026))</f>
        <v>100</v>
      </c>
    </row>
    <row r="2907" spans="1:2" x14ac:dyDescent="0.2">
      <c r="A2907">
        <f>IF(ISBLANK('August 2015'!A5030),"",IF(ISTEXT('August 2015'!A5030),0,'August 2015'!A5030))</f>
        <v>423493</v>
      </c>
      <c r="B2907">
        <f>IF(ISBLANK('August 2015'!G5030),"",IF(ISTEXT('August 2015'!G5030),0,'August 2015'!G5030))</f>
        <v>4899.3100000000004</v>
      </c>
    </row>
    <row r="2908" spans="1:2" x14ac:dyDescent="0.2">
      <c r="A2908">
        <f>IF(ISBLANK('August 2015'!A5034),"",IF(ISTEXT('August 2015'!A5034),0,'August 2015'!A5034))</f>
        <v>423494</v>
      </c>
      <c r="B2908">
        <f>IF(ISBLANK('August 2015'!G5034),"",IF(ISTEXT('August 2015'!G5034),0,'August 2015'!G5034))</f>
        <v>4090</v>
      </c>
    </row>
    <row r="2909" spans="1:2" x14ac:dyDescent="0.2">
      <c r="A2909">
        <f>IF(ISBLANK('August 2015'!A5038),"",IF(ISTEXT('August 2015'!A5038),0,'August 2015'!A5038))</f>
        <v>423495</v>
      </c>
      <c r="B2909">
        <f>IF(ISBLANK('August 2015'!G5038),"",IF(ISTEXT('August 2015'!G5038),0,'August 2015'!G5038))</f>
        <v>29.33</v>
      </c>
    </row>
    <row r="2910" spans="1:2" x14ac:dyDescent="0.2">
      <c r="A2910">
        <f>IF(ISBLANK('August 2015'!A5042),"",IF(ISTEXT('August 2015'!A5042),0,'August 2015'!A5042))</f>
        <v>423496</v>
      </c>
      <c r="B2910">
        <f>IF(ISBLANK('August 2015'!G5042),"",IF(ISTEXT('August 2015'!G5042),0,'August 2015'!G5042))</f>
        <v>785</v>
      </c>
    </row>
    <row r="2911" spans="1:2" x14ac:dyDescent="0.2">
      <c r="A2911">
        <f>IF(ISBLANK('August 2015'!A5046),"",IF(ISTEXT('August 2015'!A5046),0,'August 2015'!A5046))</f>
        <v>423497</v>
      </c>
      <c r="B2911">
        <f>IF(ISBLANK('August 2015'!G5046),"",IF(ISTEXT('August 2015'!G5046),0,'August 2015'!G5046))</f>
        <v>6500</v>
      </c>
    </row>
    <row r="2912" spans="1:2" x14ac:dyDescent="0.2">
      <c r="A2912">
        <f>IF(ISBLANK('August 2015'!A5050),"",IF(ISTEXT('August 2015'!A5050),0,'August 2015'!A5050))</f>
        <v>423915</v>
      </c>
      <c r="B2912">
        <f>IF(ISBLANK('August 2015'!G5050),"",IF(ISTEXT('August 2015'!G5050),0,'August 2015'!G5050))</f>
        <v>58.08</v>
      </c>
    </row>
    <row r="2913" spans="1:2" x14ac:dyDescent="0.2">
      <c r="A2913">
        <f>IF(ISBLANK('August 2015'!A5054),"",IF(ISTEXT('August 2015'!A5054),0,'August 2015'!A5054))</f>
        <v>423916</v>
      </c>
      <c r="B2913">
        <f>IF(ISBLANK('August 2015'!G5054),"",IF(ISTEXT('August 2015'!G5054),0,'August 2015'!G5054))</f>
        <v>12.94</v>
      </c>
    </row>
    <row r="2914" spans="1:2" x14ac:dyDescent="0.2">
      <c r="A2914">
        <f>IF(ISBLANK('August 2015'!A5058),"",IF(ISTEXT('August 2015'!A5058),0,'August 2015'!A5058))</f>
        <v>423538</v>
      </c>
      <c r="B2914">
        <f>IF(ISBLANK('August 2015'!G5058),"",IF(ISTEXT('August 2015'!G5058),0,'August 2015'!G5058))</f>
        <v>1766.1</v>
      </c>
    </row>
    <row r="2915" spans="1:2" x14ac:dyDescent="0.2">
      <c r="A2915">
        <f>IF(ISBLANK('August 2015'!A5062),"",IF(ISTEXT('August 2015'!A5062),0,'August 2015'!A5062))</f>
        <v>423917</v>
      </c>
      <c r="B2915">
        <f>IF(ISBLANK('August 2015'!G5062),"",IF(ISTEXT('August 2015'!G5062),0,'August 2015'!G5062))</f>
        <v>69.569999999999993</v>
      </c>
    </row>
    <row r="2916" spans="1:2" x14ac:dyDescent="0.2">
      <c r="A2916">
        <f>IF(ISBLANK('August 2015'!A5066),"",IF(ISTEXT('August 2015'!A5066),0,'August 2015'!A5066))</f>
        <v>423918</v>
      </c>
      <c r="B2916">
        <f>IF(ISBLANK('August 2015'!G5066),"",IF(ISTEXT('August 2015'!G5066),0,'August 2015'!G5066))</f>
        <v>300</v>
      </c>
    </row>
    <row r="2917" spans="1:2" x14ac:dyDescent="0.2">
      <c r="A2917">
        <f>IF(ISBLANK('August 2015'!A5070),"",IF(ISTEXT('August 2015'!A5070),0,'August 2015'!A5070))</f>
        <v>423919</v>
      </c>
      <c r="B2917">
        <f>IF(ISBLANK('August 2015'!G5070),"",IF(ISTEXT('August 2015'!G5070),0,'August 2015'!G5070))</f>
        <v>57</v>
      </c>
    </row>
    <row r="2918" spans="1:2" x14ac:dyDescent="0.2">
      <c r="A2918">
        <f>IF(ISBLANK('August 2015'!A5074),"",IF(ISTEXT('August 2015'!A5074),0,'August 2015'!A5074))</f>
        <v>422769</v>
      </c>
      <c r="B2918">
        <f>IF(ISBLANK('August 2015'!G5074),"",IF(ISTEXT('August 2015'!G5074),0,'August 2015'!G5074))</f>
        <v>300</v>
      </c>
    </row>
    <row r="2919" spans="1:2" x14ac:dyDescent="0.2">
      <c r="A2919">
        <f>IF(ISBLANK('August 2015'!A5075),"",IF(ISTEXT('August 2015'!A5075),0,'August 2015'!A5075))</f>
        <v>422770</v>
      </c>
      <c r="B2919">
        <f>IF(ISBLANK('August 2015'!G5075),"",IF(ISTEXT('August 2015'!G5075),0,'August 2015'!G5075))</f>
        <v>300</v>
      </c>
    </row>
    <row r="2920" spans="1:2" x14ac:dyDescent="0.2">
      <c r="A2920">
        <f>IF(ISBLANK('August 2015'!A5076),"",IF(ISTEXT('August 2015'!A5076),0,'August 2015'!A5076))</f>
        <v>422771</v>
      </c>
      <c r="B2920">
        <f>IF(ISBLANK('August 2015'!G5076),"",IF(ISTEXT('August 2015'!G5076),0,'August 2015'!G5076))</f>
        <v>300</v>
      </c>
    </row>
    <row r="2921" spans="1:2" x14ac:dyDescent="0.2">
      <c r="A2921">
        <f>IF(ISBLANK('August 2015'!A5077),"",IF(ISTEXT('August 2015'!A5077),0,'August 2015'!A5077))</f>
        <v>422772</v>
      </c>
      <c r="B2921">
        <f>IF(ISBLANK('August 2015'!G5077),"",IF(ISTEXT('August 2015'!G5077),0,'August 2015'!G5077))</f>
        <v>500</v>
      </c>
    </row>
    <row r="2922" spans="1:2" x14ac:dyDescent="0.2">
      <c r="A2922">
        <f>IF(ISBLANK('August 2015'!A5078),"",IF(ISTEXT('August 2015'!A5078),0,'August 2015'!A5078))</f>
        <v>423108</v>
      </c>
      <c r="B2922">
        <f>IF(ISBLANK('August 2015'!G5078),"",IF(ISTEXT('August 2015'!G5078),0,'August 2015'!G5078))</f>
        <v>500</v>
      </c>
    </row>
    <row r="2923" spans="1:2" x14ac:dyDescent="0.2">
      <c r="A2923">
        <f>IF(ISBLANK('August 2015'!A5079),"",IF(ISTEXT('August 2015'!A5079),0,'August 2015'!A5079))</f>
        <v>423109</v>
      </c>
      <c r="B2923">
        <f>IF(ISBLANK('August 2015'!G5079),"",IF(ISTEXT('August 2015'!G5079),0,'August 2015'!G5079))</f>
        <v>100</v>
      </c>
    </row>
    <row r="2924" spans="1:2" x14ac:dyDescent="0.2">
      <c r="A2924">
        <f>IF(ISBLANK('August 2015'!A5080),"",IF(ISTEXT('August 2015'!A5080),0,'August 2015'!A5080))</f>
        <v>423110</v>
      </c>
      <c r="B2924">
        <f>IF(ISBLANK('August 2015'!G5080),"",IF(ISTEXT('August 2015'!G5080),0,'August 2015'!G5080))</f>
        <v>50</v>
      </c>
    </row>
    <row r="2925" spans="1:2" x14ac:dyDescent="0.2">
      <c r="A2925">
        <f>IF(ISBLANK('August 2015'!A5081),"",IF(ISTEXT('August 2015'!A5081),0,'August 2015'!A5081))</f>
        <v>423111</v>
      </c>
      <c r="B2925">
        <f>IF(ISBLANK('August 2015'!G5081),"",IF(ISTEXT('August 2015'!G5081),0,'August 2015'!G5081))</f>
        <v>50</v>
      </c>
    </row>
    <row r="2926" spans="1:2" x14ac:dyDescent="0.2">
      <c r="A2926">
        <f>IF(ISBLANK('August 2015'!A5082),"",IF(ISTEXT('August 2015'!A5082),0,'August 2015'!A5082))</f>
        <v>423112</v>
      </c>
      <c r="B2926">
        <f>IF(ISBLANK('August 2015'!G5082),"",IF(ISTEXT('August 2015'!G5082),0,'August 2015'!G5082))</f>
        <v>1650</v>
      </c>
    </row>
    <row r="2927" spans="1:2" x14ac:dyDescent="0.2">
      <c r="A2927">
        <f>IF(ISBLANK('August 2015'!A5083),"",IF(ISTEXT('August 2015'!A5083),0,'August 2015'!A5083))</f>
        <v>423113</v>
      </c>
      <c r="B2927">
        <f>IF(ISBLANK('August 2015'!G5083),"",IF(ISTEXT('August 2015'!G5083),0,'August 2015'!G5083))</f>
        <v>50</v>
      </c>
    </row>
    <row r="2928" spans="1:2" x14ac:dyDescent="0.2">
      <c r="A2928">
        <f>IF(ISBLANK('August 2015'!A5084),"",IF(ISTEXT('August 2015'!A5084),0,'August 2015'!A5084))</f>
        <v>423539</v>
      </c>
      <c r="B2928">
        <f>IF(ISBLANK('August 2015'!G5084),"",IF(ISTEXT('August 2015'!G5084),0,'August 2015'!G5084))</f>
        <v>500</v>
      </c>
    </row>
    <row r="2929" spans="1:2" x14ac:dyDescent="0.2">
      <c r="A2929">
        <f>IF(ISBLANK('August 2015'!A5085),"",IF(ISTEXT('August 2015'!A5085),0,'August 2015'!A5085))</f>
        <v>423540</v>
      </c>
      <c r="B2929">
        <f>IF(ISBLANK('August 2015'!G5085),"",IF(ISTEXT('August 2015'!G5085),0,'August 2015'!G5085))</f>
        <v>300</v>
      </c>
    </row>
    <row r="2930" spans="1:2" x14ac:dyDescent="0.2">
      <c r="A2930">
        <f>IF(ISBLANK('August 2015'!A5086),"",IF(ISTEXT('August 2015'!A5086),0,'August 2015'!A5086))</f>
        <v>423541</v>
      </c>
      <c r="B2930">
        <f>IF(ISBLANK('August 2015'!G5086),"",IF(ISTEXT('August 2015'!G5086),0,'August 2015'!G5086))</f>
        <v>500</v>
      </c>
    </row>
    <row r="2931" spans="1:2" x14ac:dyDescent="0.2">
      <c r="A2931">
        <f>IF(ISBLANK('August 2015'!A5087),"",IF(ISTEXT('August 2015'!A5087),0,'August 2015'!A5087))</f>
        <v>423542</v>
      </c>
      <c r="B2931">
        <f>IF(ISBLANK('August 2015'!G5087),"",IF(ISTEXT('August 2015'!G5087),0,'August 2015'!G5087))</f>
        <v>300</v>
      </c>
    </row>
    <row r="2932" spans="1:2" x14ac:dyDescent="0.2">
      <c r="A2932">
        <f>IF(ISBLANK('August 2015'!A5088),"",IF(ISTEXT('August 2015'!A5088),0,'August 2015'!A5088))</f>
        <v>423543</v>
      </c>
      <c r="B2932">
        <f>IF(ISBLANK('August 2015'!G5088),"",IF(ISTEXT('August 2015'!G5088),0,'August 2015'!G5088))</f>
        <v>100</v>
      </c>
    </row>
    <row r="2933" spans="1:2" x14ac:dyDescent="0.2">
      <c r="A2933">
        <f>IF(ISBLANK('August 2015'!A5089),"",IF(ISTEXT('August 2015'!A5089),0,'August 2015'!A5089))</f>
        <v>423920</v>
      </c>
      <c r="B2933">
        <f>IF(ISBLANK('August 2015'!G5089),"",IF(ISTEXT('August 2015'!G5089),0,'August 2015'!G5089))</f>
        <v>30</v>
      </c>
    </row>
    <row r="2934" spans="1:2" x14ac:dyDescent="0.2">
      <c r="A2934">
        <f>IF(ISBLANK('August 2015'!A5090),"",IF(ISTEXT('August 2015'!A5090),0,'August 2015'!A5090))</f>
        <v>423921</v>
      </c>
      <c r="B2934">
        <f>IF(ISBLANK('August 2015'!G5090),"",IF(ISTEXT('August 2015'!G5090),0,'August 2015'!G5090))</f>
        <v>275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C96CBD-B34A-4118-B7F4-2EBF1E0882F4}"/>
</file>

<file path=customXml/itemProps2.xml><?xml version="1.0" encoding="utf-8"?>
<ds:datastoreItem xmlns:ds="http://schemas.openxmlformats.org/officeDocument/2006/customXml" ds:itemID="{A43C830A-BF90-4EE8-921C-B72A6BC9845E}"/>
</file>

<file path=customXml/itemProps3.xml><?xml version="1.0" encoding="utf-8"?>
<ds:datastoreItem xmlns:ds="http://schemas.openxmlformats.org/officeDocument/2006/customXml" ds:itemID="{A1222294-8D5F-4923-AD6A-819D2DAC98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August 2015</vt:lpstr>
      <vt:lpstr>hList_Frame_1</vt:lpstr>
      <vt:lpstr>'August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15 General Account Check Register</dc:title>
  <dc:creator>Linda Riggs</dc:creator>
  <cp:lastModifiedBy>Linda Riggs</cp:lastModifiedBy>
  <dcterms:created xsi:type="dcterms:W3CDTF">2015-12-17T22:42:50Z</dcterms:created>
  <dcterms:modified xsi:type="dcterms:W3CDTF">2015-12-17T22:59:43Z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